
<file path=[Content_Types].xml><?xml version="1.0" encoding="utf-8"?>
<Types xmlns="http://schemas.openxmlformats.org/package/2006/content-types">
  <Override PartName="/xl/drawings/drawing2.xml" ContentType="application/vnd.openxmlformats-officedocument.drawing+xml"/>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Planilha1" sheetId="2" state="visible" r:id="rId3"/>
  </sheets>
  <definedNames>
    <definedName function="false" hidden="true" localSheetId="1" name="_xlnm._FilterDatabase" vbProcedure="false">Planilha1!$A$1:$E$3462</definedName>
    <definedName function="false" hidden="true" localSheetId="0" name="_xlnm._FilterDatabase" vbProcedure="false">Sheet1!$B$6:$AM$1505</definedName>
    <definedName function="false" hidden="false" localSheetId="0" name="_xlnm._FilterDatabase" vbProcedure="false">Sheet1!$B$6:$AM$1504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<sst xmlns="http://schemas.openxmlformats.org/spreadsheetml/2006/main" count="29089" uniqueCount="6087">
  <si>
    <t xml:space="preserve">COORDENAÇÃO GERAL DE CONVÊNIOS</t>
  </si>
  <si>
    <t xml:space="preserve">COORDENAÇÃO DE CELEBRAÇÃO E GERENCIAMENTO E CONVÊNIOS</t>
  </si>
  <si>
    <t xml:space="preserve">LEVANTAMENTO DOS CONVÊNIOS VIGENTES NO ESTADO DO MARANHÃO E SITUAÇÃO GERAL DO PROJETO BÁSICO, RELATÓRIOS E LIBERAÇÃO DE RECURSOS</t>
  </si>
  <si>
    <t xml:space="preserve">Em 17.04.2019</t>
  </si>
  <si>
    <t xml:space="preserve">Item</t>
  </si>
  <si>
    <t xml:space="preserve">Ação</t>
  </si>
  <si>
    <t xml:space="preserve">Sigla UF</t>
  </si>
  <si>
    <t xml:space="preserve">Município</t>
  </si>
  <si>
    <t xml:space="preserve">Ano</t>
  </si>
  <si>
    <t xml:space="preserve">Número Projeto</t>
  </si>
  <si>
    <t xml:space="preserve">Número Siafi</t>
  </si>
  <si>
    <t xml:space="preserve">Número Siconv</t>
  </si>
  <si>
    <t xml:space="preserve">Instrumento de Repasse</t>
  </si>
  <si>
    <t xml:space="preserve">Data Final Vigência</t>
  </si>
  <si>
    <t xml:space="preserve">Expirou até 2018?</t>
  </si>
  <si>
    <t xml:space="preserve">Situação Obra</t>
  </si>
  <si>
    <t xml:space="preserve">Fase Projeto</t>
  </si>
  <si>
    <t xml:space="preserve">Status do Instrumento</t>
  </si>
  <si>
    <t xml:space="preserve">Tipo Convênio</t>
  </si>
  <si>
    <t xml:space="preserve">Dt Assinatura Termo Convênio</t>
  </si>
  <si>
    <t xml:space="preserve">Percentual Execução</t>
  </si>
  <si>
    <t xml:space="preserve">Data de Início da Obra</t>
  </si>
  <si>
    <t xml:space="preserve">Data de Conclusão da Obra</t>
  </si>
  <si>
    <t xml:space="preserve">Data do último relatório</t>
  </si>
  <si>
    <t xml:space="preserve">Dt Último Relatório Conclusão</t>
  </si>
  <si>
    <t xml:space="preserve">Status Último Relatório</t>
  </si>
  <si>
    <t xml:space="preserve">Tipo Último Relatório</t>
  </si>
  <si>
    <t xml:space="preserve">Número Processo</t>
  </si>
  <si>
    <t xml:space="preserve">Último Técnico Responsável Inclusão</t>
  </si>
  <si>
    <t xml:space="preserve">Data Último Pagamento OB</t>
  </si>
  <si>
    <t xml:space="preserve">Sigla Setor</t>
  </si>
  <si>
    <t xml:space="preserve">Sigla Orgão</t>
  </si>
  <si>
    <t xml:space="preserve">Setor Processamento SEI</t>
  </si>
  <si>
    <t xml:space="preserve">Resultado Análise</t>
  </si>
  <si>
    <t xml:space="preserve">Dt Parecer Técnico</t>
  </si>
  <si>
    <t xml:space="preserve">Dt Parecer Reanálise</t>
  </si>
  <si>
    <t xml:space="preserve">Pendência Área Técnica Engenharia</t>
  </si>
  <si>
    <t xml:space="preserve">Descrição Objeto</t>
  </si>
  <si>
    <t xml:space="preserve">Valor Funasa</t>
  </si>
  <si>
    <t xml:space="preserve">Valor Liberado</t>
  </si>
  <si>
    <t xml:space="preserve">Valor a Liberar</t>
  </si>
  <si>
    <t xml:space="preserve">Valor Empenhado</t>
  </si>
  <si>
    <t xml:space="preserve">Funcional Programática</t>
  </si>
  <si>
    <t xml:space="preserve">ESGOTO</t>
  </si>
  <si>
    <t xml:space="preserve">MA</t>
  </si>
  <si>
    <t xml:space="preserve">CURURUPU</t>
  </si>
  <si>
    <t xml:space="preserve">MA0705090762</t>
  </si>
  <si>
    <t xml:space="preserve">TC/PAC 0254/09</t>
  </si>
  <si>
    <t xml:space="preserve">EM EXECUÇÃO - REINICIADA</t>
  </si>
  <si>
    <t xml:space="preserve">10.1 - DEFINIÇÃO DE PARCELAS</t>
  </si>
  <si>
    <t xml:space="preserve">Convênio assinado</t>
  </si>
  <si>
    <t xml:space="preserve">PAC</t>
  </si>
  <si>
    <t xml:space="preserve">RVT</t>
  </si>
  <si>
    <t xml:space="preserve">25100052296200993</t>
  </si>
  <si>
    <t xml:space="preserve">ADEVAL BARBOSA AVELAR</t>
  </si>
  <si>
    <t xml:space="preserve">Suest/Secov/Sohab</t>
  </si>
  <si>
    <t xml:space="preserve">SUEST-MA</t>
  </si>
  <si>
    <t xml:space="preserve">SOCEC-MA, SECOV-MA</t>
  </si>
  <si>
    <t xml:space="preserve">N</t>
  </si>
  <si>
    <t xml:space="preserve">sistema de esgotamento sanitário para atender o município de cururupu/ma, no programa de aceleração do crescimento-pac/2009.</t>
  </si>
  <si>
    <t xml:space="preserve">10512012210GE0001</t>
  </si>
  <si>
    <t xml:space="preserve">ÁGUA</t>
  </si>
  <si>
    <t xml:space="preserve">MARAJÁ DO SENA</t>
  </si>
  <si>
    <t xml:space="preserve">MA1407117139</t>
  </si>
  <si>
    <t xml:space="preserve">TC/PAC 0033/12</t>
  </si>
  <si>
    <t xml:space="preserve">EM EXECUÇÃO</t>
  </si>
  <si>
    <t xml:space="preserve">PAGOS TOTAL</t>
  </si>
  <si>
    <t xml:space="preserve">Em Trâmite de Pagamento</t>
  </si>
  <si>
    <t xml:space="preserve">25100009933201215</t>
  </si>
  <si>
    <t xml:space="preserve">LEIDIVALTER COSTA NOVAIS</t>
  </si>
  <si>
    <t xml:space="preserve">SOPRE-MA, SECOV-MA, SOCEC-MA</t>
  </si>
  <si>
    <t xml:space="preserve">APROVADO</t>
  </si>
  <si>
    <t xml:space="preserve">implantaçao do sistema de abastecimento de agua nos povoados da zonarural e do municipio de maraja do sena.</t>
  </si>
  <si>
    <t xml:space="preserve">10512206810GD0001; 10512206810SV0001</t>
  </si>
  <si>
    <t xml:space="preserve">FORTALEZA DOS NOGUEIRAS</t>
  </si>
  <si>
    <t xml:space="preserve">MA0504138803</t>
  </si>
  <si>
    <t xml:space="preserve">TC/PAC 0063/14</t>
  </si>
  <si>
    <t xml:space="preserve">CONVÊNIOS LIBERADOS PARA PAGAMENTO</t>
  </si>
  <si>
    <t xml:space="preserve">25100007009201458</t>
  </si>
  <si>
    <t xml:space="preserve">CGCON, DIESP-MA, SOCEC-MA</t>
  </si>
  <si>
    <t xml:space="preserve">implantação de sistema de esgotamento no municipio, para atender a sede.comtemplando ligações prediais, rede coletora e duas estações eleva torias.</t>
  </si>
  <si>
    <t xml:space="preserve">10512206810GE0001</t>
  </si>
  <si>
    <t xml:space="preserve">ANAJATUBA</t>
  </si>
  <si>
    <t xml:space="preserve">MA0504137496</t>
  </si>
  <si>
    <t xml:space="preserve">TC/PAC 0053/14</t>
  </si>
  <si>
    <t xml:space="preserve">25100006999201415</t>
  </si>
  <si>
    <t xml:space="preserve">SOCEC-MA</t>
  </si>
  <si>
    <t xml:space="preserve">implantação dos sistemas de abastecimento de água nas localidade de:araras,areal,assuitinga,baunilha i, baunilha ii, cabeçudo, cajueoiro, carro quebrado, flexeira, floree ii, gameleira,mongi belo,morada nova, muido, ponta bonita e teso grando no municipio de anajutuba.</t>
  </si>
  <si>
    <t xml:space="preserve">10512206810GD0001</t>
  </si>
  <si>
    <t xml:space="preserve">IGARAPÉ DO MEIO</t>
  </si>
  <si>
    <t xml:space="preserve">MA2803135873</t>
  </si>
  <si>
    <t xml:space="preserve">TC/PAC 0070/14</t>
  </si>
  <si>
    <t xml:space="preserve">CONCLUÍDO</t>
  </si>
  <si>
    <t xml:space="preserve">R4</t>
  </si>
  <si>
    <t xml:space="preserve">25100007016201450</t>
  </si>
  <si>
    <t xml:space="preserve">ANTONIO ARAGAO GUIMARAES</t>
  </si>
  <si>
    <t xml:space="preserve">SOCEC-MA, SECOV-MA, SOPRE-MA</t>
  </si>
  <si>
    <t xml:space="preserve">sistema de esgotamento sanitario composto por ramal coletor,rede cole-tora, eee,ete, emissários esgoto bruto e tratado.</t>
  </si>
  <si>
    <t xml:space="preserve">SÃO FRANCISCO DO MARANHÃO</t>
  </si>
  <si>
    <t xml:space="preserve">MA0504137405</t>
  </si>
  <si>
    <t xml:space="preserve">TC/PAC 0051/14</t>
  </si>
  <si>
    <t xml:space="preserve">25100006997201418</t>
  </si>
  <si>
    <t xml:space="preserve">DIESP-MA, SOCEC-MA, SECOV-MA</t>
  </si>
  <si>
    <t xml:space="preserve">construção de sistema de abastecimento de água de são francisco do ma-ranhão.</t>
  </si>
  <si>
    <t xml:space="preserve">TRIZIDELA DO VALE</t>
  </si>
  <si>
    <t xml:space="preserve">MA0504138175</t>
  </si>
  <si>
    <t xml:space="preserve">TC/PAC 0059/14</t>
  </si>
  <si>
    <t xml:space="preserve">25100007005201470</t>
  </si>
  <si>
    <t xml:space="preserve">EM ANÁLISE</t>
  </si>
  <si>
    <t xml:space="preserve">implantação do sistema de abastecimento de água no municipio de trizi-dela do vale/ma.</t>
  </si>
  <si>
    <t xml:space="preserve">RIACHÃO</t>
  </si>
  <si>
    <t xml:space="preserve">MA0504137655</t>
  </si>
  <si>
    <t xml:space="preserve">TC/PAC 0055/14</t>
  </si>
  <si>
    <t xml:space="preserve">10.2 - ANÁLISE PAGAMENTO</t>
  </si>
  <si>
    <t xml:space="preserve">25100007001201491</t>
  </si>
  <si>
    <t xml:space="preserve">Diesp-Ma</t>
  </si>
  <si>
    <t xml:space="preserve">COATS, SECOV-MA, SOCEC-MA</t>
  </si>
  <si>
    <t xml:space="preserve">implantação de sistema de abatecimento de água no municipio de riachão/ma.</t>
  </si>
  <si>
    <t xml:space="preserve">ESTREITO</t>
  </si>
  <si>
    <t xml:space="preserve">MA0404137053</t>
  </si>
  <si>
    <t xml:space="preserve">TC/PAC 0050/14</t>
  </si>
  <si>
    <t xml:space="preserve">ACOMPANHAMENTO DE OBRAS</t>
  </si>
  <si>
    <t xml:space="preserve">25100006996201473</t>
  </si>
  <si>
    <t xml:space="preserve">ampliação do sistema de abastecimento de água no municipio de estrei-to/ma.</t>
  </si>
  <si>
    <t xml:space="preserve">10512206810GD0001; 10512206810GE0001</t>
  </si>
  <si>
    <t xml:space="preserve">JOSELÂNDIA</t>
  </si>
  <si>
    <t xml:space="preserve">MA0504138012</t>
  </si>
  <si>
    <t xml:space="preserve">TC/PAC 0058/14</t>
  </si>
  <si>
    <t xml:space="preserve">25100007004201425</t>
  </si>
  <si>
    <t xml:space="preserve">SECOV-MA, SOCEC-MA</t>
  </si>
  <si>
    <t xml:space="preserve">implantação de um sistema de esgotamento sanitário na sede do munici-pio de joselandia/ma.</t>
  </si>
  <si>
    <t xml:space="preserve">OLHO D¿ÁGUA DAS CUNHÃS</t>
  </si>
  <si>
    <t xml:space="preserve">MA0504138317</t>
  </si>
  <si>
    <t xml:space="preserve">TC/PAC 0060/14</t>
  </si>
  <si>
    <t xml:space="preserve">25100007006201414</t>
  </si>
  <si>
    <t xml:space="preserve">implantação sistema de abastecimento de água no municipio de olhod'agua das cunhãs/ma.</t>
  </si>
  <si>
    <t xml:space="preserve">JOÃO LISBOA</t>
  </si>
  <si>
    <t xml:space="preserve">MA0504138818</t>
  </si>
  <si>
    <t xml:space="preserve">TC/PAC 0064/14</t>
  </si>
  <si>
    <t xml:space="preserve">NÃO INICIADA - LICITAÇÃO CONCLUÍDA</t>
  </si>
  <si>
    <t xml:space="preserve">25100007010201482</t>
  </si>
  <si>
    <t xml:space="preserve">implantação de sistema de abastecimento de água no municipio de joãolisboa/ma.</t>
  </si>
  <si>
    <t xml:space="preserve">MSD</t>
  </si>
  <si>
    <t xml:space="preserve">PAÇO DO LUMIAR</t>
  </si>
  <si>
    <t xml:space="preserve">MA1605113217</t>
  </si>
  <si>
    <t xml:space="preserve">760301/2011</t>
  </si>
  <si>
    <t xml:space="preserve">CV 0215/11</t>
  </si>
  <si>
    <t xml:space="preserve">EMENDA</t>
  </si>
  <si>
    <t xml:space="preserve">RAA</t>
  </si>
  <si>
    <t xml:space="preserve">25170002595201763</t>
  </si>
  <si>
    <t xml:space="preserve">JOÃO ALVES PEREIRA</t>
  </si>
  <si>
    <t xml:space="preserve">S</t>
  </si>
  <si>
    <t xml:space="preserve">Implantacao de 463 unidades sanitarias domiciliares domiciliares (modulos sanitarios tipo2) para prevencao e controle de agravos na comunidade vila sao jose ii, municipio de paco do lumiar-ma.</t>
  </si>
  <si>
    <t xml:space="preserve">10512012276520150</t>
  </si>
  <si>
    <t xml:space="preserve">BEQUIMÃO</t>
  </si>
  <si>
    <t xml:space="preserve">MA2312130527</t>
  </si>
  <si>
    <t xml:space="preserve">796433/2013</t>
  </si>
  <si>
    <t xml:space="preserve">CV 0233/13</t>
  </si>
  <si>
    <t xml:space="preserve">PARALISADA</t>
  </si>
  <si>
    <t xml:space="preserve">PROGRAMACAO</t>
  </si>
  <si>
    <t xml:space="preserve">25100031228201377</t>
  </si>
  <si>
    <t xml:space="preserve">JEHUD ALVES DA SILVA</t>
  </si>
  <si>
    <t xml:space="preserve">DIESP-MA, SOCEC-MA</t>
  </si>
  <si>
    <t xml:space="preserve">Implantacao de modulos sanitarios no municipio de bequimao/ma.</t>
  </si>
  <si>
    <t xml:space="preserve">10512206876520001</t>
  </si>
  <si>
    <t xml:space="preserve">PEDRO DO ROSÁRIO</t>
  </si>
  <si>
    <t xml:space="preserve">MA2712130738</t>
  </si>
  <si>
    <t xml:space="preserve">796446/2013</t>
  </si>
  <si>
    <t xml:space="preserve">CV 0855/13</t>
  </si>
  <si>
    <t xml:space="preserve">25100031589201313</t>
  </si>
  <si>
    <t xml:space="preserve">Implantacao de melhorias sanitarias domiciliares</t>
  </si>
  <si>
    <t xml:space="preserve">LAGOA GRANDE DO MARANHÃO</t>
  </si>
  <si>
    <t xml:space="preserve">MA1505141379</t>
  </si>
  <si>
    <t xml:space="preserve">802868/2014</t>
  </si>
  <si>
    <t xml:space="preserve">CV 0215/14</t>
  </si>
  <si>
    <t xml:space="preserve">25100010301201458</t>
  </si>
  <si>
    <t xml:space="preserve">Implantacao de melhorias sanitaris domiciliares no municipio de lagoa grande do maranhao-ma.</t>
  </si>
  <si>
    <t xml:space="preserve">10512206876520021</t>
  </si>
  <si>
    <t xml:space="preserve">FERNANDO FALCÃO</t>
  </si>
  <si>
    <t xml:space="preserve">MA1405141313</t>
  </si>
  <si>
    <t xml:space="preserve">802869/2014</t>
  </si>
  <si>
    <t xml:space="preserve">CV 0225/14</t>
  </si>
  <si>
    <t xml:space="preserve">NÃO INICIADA - LICITAÇÃO NÃO CONCLUÍDA</t>
  </si>
  <si>
    <t xml:space="preserve">25100010313201482</t>
  </si>
  <si>
    <t xml:space="preserve">RSONJUSCELINO RODRIGUES B</t>
  </si>
  <si>
    <t xml:space="preserve">SOCEC-MA, DIESP-MA</t>
  </si>
  <si>
    <t xml:space="preserve">Implantacao de melhorias sanitarias domiciliares- msd.</t>
  </si>
  <si>
    <t xml:space="preserve">GONÇALVES DIAS</t>
  </si>
  <si>
    <t xml:space="preserve">MA1505141443</t>
  </si>
  <si>
    <t xml:space="preserve">802933/2014</t>
  </si>
  <si>
    <t xml:space="preserve">CV 0246/14</t>
  </si>
  <si>
    <t xml:space="preserve">25100010335201442</t>
  </si>
  <si>
    <t xml:space="preserve">Implantacao de melhorias sanitarias domiciliares no municipio de goncalves dias/ma</t>
  </si>
  <si>
    <t xml:space="preserve">SÃO MATEUS DO MARANHÃO</t>
  </si>
  <si>
    <t xml:space="preserve">MA0312146306</t>
  </si>
  <si>
    <t xml:space="preserve">812607/2014</t>
  </si>
  <si>
    <t xml:space="preserve">CV 0283/14</t>
  </si>
  <si>
    <t xml:space="preserve">25100625659201480</t>
  </si>
  <si>
    <t xml:space="preserve">Implantacao de melhorias sanitarias domiciliares no municipio de sao mateus do estado do maranhao</t>
  </si>
  <si>
    <t xml:space="preserve">MARANHÃOZINHO</t>
  </si>
  <si>
    <t xml:space="preserve">MA1908150214</t>
  </si>
  <si>
    <t xml:space="preserve">821770/2015</t>
  </si>
  <si>
    <t xml:space="preserve">CV 0139/15</t>
  </si>
  <si>
    <t xml:space="preserve">25170004495201518</t>
  </si>
  <si>
    <t xml:space="preserve">Implantacao de melhorias sanitarias domiciliares para prevencao e controle de doencas e agravos na sede do municipio de maranhaozinho/ma.</t>
  </si>
  <si>
    <t xml:space="preserve">10512206876520660</t>
  </si>
  <si>
    <t xml:space="preserve">CAMPESTRE DO MARANHÃO</t>
  </si>
  <si>
    <t xml:space="preserve">MA2909150302</t>
  </si>
  <si>
    <t xml:space="preserve">821794/2015</t>
  </si>
  <si>
    <t xml:space="preserve">CV 0163/15</t>
  </si>
  <si>
    <t xml:space="preserve">25100016891201511</t>
  </si>
  <si>
    <t xml:space="preserve">JUSCELINO RODRIGUES BERSON</t>
  </si>
  <si>
    <t xml:space="preserve">10511206876560021</t>
  </si>
  <si>
    <t xml:space="preserve">MA1908150216</t>
  </si>
  <si>
    <t xml:space="preserve">821803/2015</t>
  </si>
  <si>
    <t xml:space="preserve">CV 0149/15</t>
  </si>
  <si>
    <t xml:space="preserve">REANÁLISE</t>
  </si>
  <si>
    <t xml:space="preserve">25100016862201541</t>
  </si>
  <si>
    <t xml:space="preserve">Implantacao de melhorias sanitarias domiciliares no municipio de lagoa grande do maranhao-ma</t>
  </si>
  <si>
    <t xml:space="preserve">10512206876520652</t>
  </si>
  <si>
    <t xml:space="preserve">BURITI BRAVO</t>
  </si>
  <si>
    <t xml:space="preserve">MA1908150215</t>
  </si>
  <si>
    <t xml:space="preserve">821806/2015</t>
  </si>
  <si>
    <t xml:space="preserve">CV 0138/15</t>
  </si>
  <si>
    <t xml:space="preserve">25170003872201674</t>
  </si>
  <si>
    <t xml:space="preserve">Implantacao de melhorias sanitarias domiciliares no municipio de buriti bravo/ma.</t>
  </si>
  <si>
    <t xml:space="preserve">10512206876520588</t>
  </si>
  <si>
    <t xml:space="preserve">SÃO JOÃO DO PARAÍSO</t>
  </si>
  <si>
    <t xml:space="preserve">MA2909150299</t>
  </si>
  <si>
    <t xml:space="preserve">821813/2015</t>
  </si>
  <si>
    <t xml:space="preserve">CV 0020/15</t>
  </si>
  <si>
    <t xml:space="preserve">10.5 - APROVAÇÃO COORDENADOR CGCON</t>
  </si>
  <si>
    <t xml:space="preserve">25100014703201511</t>
  </si>
  <si>
    <t xml:space="preserve">Implantacao de sistema de abastecimento de agua no povoado de sao joao, localizado na zona rual do municipio de sao joao do paraiso (ma).</t>
  </si>
  <si>
    <t xml:space="preserve">ARAME</t>
  </si>
  <si>
    <t xml:space="preserve">MA2909150303</t>
  </si>
  <si>
    <t xml:space="preserve">821814/2015</t>
  </si>
  <si>
    <t xml:space="preserve">CV 0161/15</t>
  </si>
  <si>
    <t xml:space="preserve">25170003991201627</t>
  </si>
  <si>
    <t xml:space="preserve">ANTONIO PADUA DE SOUZA</t>
  </si>
  <si>
    <t xml:space="preserve">Implantacao de sistema simplificado de abastecimento de agua,povoados lagoa comprida,vila alberto na zona rural de arame-ma</t>
  </si>
  <si>
    <t xml:space="preserve">DOM PEDRO</t>
  </si>
  <si>
    <t xml:space="preserve">MA1708150127</t>
  </si>
  <si>
    <t xml:space="preserve">823461/2015</t>
  </si>
  <si>
    <t xml:space="preserve">CV 0202/15</t>
  </si>
  <si>
    <t xml:space="preserve">25100017453201562</t>
  </si>
  <si>
    <t xml:space="preserve">DORIVAL RABELO SANTANA</t>
  </si>
  <si>
    <t xml:space="preserve">SOCEC-MA, CGCON, SECOV-MA, DIE</t>
  </si>
  <si>
    <t xml:space="preserve">Implantacao de melhorias sanitarias domiciliares nas localidades: bairro vila cordeiro, bairro pedro i, povoado centro velho, povoado centro do estevinho, vila alexandrina, bairro ceasa, centro, bairro candido hermes, vila roseana, vila miami, vila angelina e povoado pedro i, todos pertencentes ao municipio de dom pedro/ma.</t>
  </si>
  <si>
    <t xml:space="preserve">SÃO LUÍS GONZAGA DO MARANHÃO</t>
  </si>
  <si>
    <t xml:space="preserve">MA1510151313</t>
  </si>
  <si>
    <t xml:space="preserve">826184/2015</t>
  </si>
  <si>
    <t xml:space="preserve">CV 0365/15</t>
  </si>
  <si>
    <t xml:space="preserve">25170000998201697</t>
  </si>
  <si>
    <t xml:space="preserve">Implantacao de melhorias sanitarias domiciliares nos povoados do municipio de sao luis gonzaga do maranhao</t>
  </si>
  <si>
    <t xml:space="preserve">GOVERNADOR NUNES FREIRE</t>
  </si>
  <si>
    <t xml:space="preserve">MA1610151750</t>
  </si>
  <si>
    <t xml:space="preserve">826231/2015</t>
  </si>
  <si>
    <t xml:space="preserve">CV 0359/15</t>
  </si>
  <si>
    <t xml:space="preserve">25100019230201530</t>
  </si>
  <si>
    <t xml:space="preserve">Implantacao de melhorias sanitarias domiciliares-msd para prevencao e controle de agravos, no municipio de governador nunes freire ma.</t>
  </si>
  <si>
    <t xml:space="preserve">PENALVA</t>
  </si>
  <si>
    <t xml:space="preserve">MA2810151865</t>
  </si>
  <si>
    <t xml:space="preserve">826232/2015</t>
  </si>
  <si>
    <t xml:space="preserve">CV 0360/15</t>
  </si>
  <si>
    <t xml:space="preserve">25100019231201584</t>
  </si>
  <si>
    <t xml:space="preserve">Implantacao de melhorias sanitarias domiciliares-msd para prevencao e controle de agravos, no municipio de penalva ma.</t>
  </si>
  <si>
    <t xml:space="preserve">MONÇÃO</t>
  </si>
  <si>
    <t xml:space="preserve">MA2910152005</t>
  </si>
  <si>
    <t xml:space="preserve">826235/2015</t>
  </si>
  <si>
    <t xml:space="preserve">CV 0356/15</t>
  </si>
  <si>
    <t xml:space="preserve">25100019227201516</t>
  </si>
  <si>
    <t xml:space="preserve">Implantacao de melhorias sanitarias domiciliares - msd para prevencao e controle de agravos, no municipio de moncao ma.</t>
  </si>
  <si>
    <t xml:space="preserve">SÃO LUÍS</t>
  </si>
  <si>
    <t xml:space="preserve">MA0405162532</t>
  </si>
  <si>
    <t xml:space="preserve">830760/2016</t>
  </si>
  <si>
    <t xml:space="preserve">CV 0098/16</t>
  </si>
  <si>
    <t xml:space="preserve">25100006689201654</t>
  </si>
  <si>
    <t xml:space="preserve">Cocec/Nucleo E</t>
  </si>
  <si>
    <t xml:space="preserve">FUNASA/PRES</t>
  </si>
  <si>
    <t xml:space="preserve">Implantacao de sistemas de abastecimento de agua em localidades rurais do estado do maranhao</t>
  </si>
  <si>
    <t xml:space="preserve">BACURITUBA</t>
  </si>
  <si>
    <t xml:space="preserve">MA0405162475</t>
  </si>
  <si>
    <t xml:space="preserve">830996/2016</t>
  </si>
  <si>
    <t xml:space="preserve">CV 0069/16</t>
  </si>
  <si>
    <t xml:space="preserve">25100006606201627</t>
  </si>
  <si>
    <t xml:space="preserve">Implantacao de sistemas de abastecimento de agua do povoado mousinho, no municipio de bacurituba no estado do maranhao.</t>
  </si>
  <si>
    <t xml:space="preserve">10512206810GD0021</t>
  </si>
  <si>
    <t xml:space="preserve">BOM LUGAR</t>
  </si>
  <si>
    <t xml:space="preserve">MA0405162476</t>
  </si>
  <si>
    <t xml:space="preserve">830997/2016</t>
  </si>
  <si>
    <t xml:space="preserve">CV 0070/16</t>
  </si>
  <si>
    <t xml:space="preserve">25170001042201793</t>
  </si>
  <si>
    <t xml:space="preserve">Implantacao de melhorias sanitarias domiciliares no municipio de bom lugar/ma.</t>
  </si>
  <si>
    <t xml:space="preserve">CIDELÂNDIA</t>
  </si>
  <si>
    <t xml:space="preserve">MA0405162477</t>
  </si>
  <si>
    <t xml:space="preserve">830998/2016</t>
  </si>
  <si>
    <t xml:space="preserve">CV 0072/16</t>
  </si>
  <si>
    <t xml:space="preserve">25100006609201661</t>
  </si>
  <si>
    <t xml:space="preserve">Construcao de modulos sanitarios domiciliares.</t>
  </si>
  <si>
    <t xml:space="preserve">CENTRO DO GUILHERME</t>
  </si>
  <si>
    <t xml:space="preserve">MA0405162481</t>
  </si>
  <si>
    <t xml:space="preserve">830999/2016</t>
  </si>
  <si>
    <t xml:space="preserve">CV 0076/16</t>
  </si>
  <si>
    <t xml:space="preserve">25100006616201662</t>
  </si>
  <si>
    <t xml:space="preserve">Implantacao de melhorias sanitarias domiciliares para prevencao e controle de doencas e agravos na (quadra 45 funai, cedral e quadra 50), zona rural de centro do guilherme/ma.</t>
  </si>
  <si>
    <t xml:space="preserve">PASSAGEM FRANCA</t>
  </si>
  <si>
    <t xml:space="preserve">MA0405162480</t>
  </si>
  <si>
    <t xml:space="preserve">831000/2016</t>
  </si>
  <si>
    <t xml:space="preserve">CV 0075/16</t>
  </si>
  <si>
    <t xml:space="preserve">25170002068201678</t>
  </si>
  <si>
    <t xml:space="preserve">Construcao de modulos sanitarios (melhorias sanitarias domiciliares) no municipio de passagem franca ma, nas localidades nazare,boa vista dos costas e buritizinho dos pereiras.</t>
  </si>
  <si>
    <t xml:space="preserve">LAGO DO JUNCO</t>
  </si>
  <si>
    <t xml:space="preserve">MA0405162479</t>
  </si>
  <si>
    <t xml:space="preserve">831008/2016</t>
  </si>
  <si>
    <t xml:space="preserve">CV 0074/16</t>
  </si>
  <si>
    <t xml:space="preserve">Em Andamento</t>
  </si>
  <si>
    <t xml:space="preserve">25100006611201630</t>
  </si>
  <si>
    <t xml:space="preserve">Implantacao de melhorias sanitarias domiciliares - msd no municipio de lago do junco.</t>
  </si>
  <si>
    <t xml:space="preserve">MA0405162478</t>
  </si>
  <si>
    <t xml:space="preserve">831020/2016</t>
  </si>
  <si>
    <t xml:space="preserve">CV 0073/16</t>
  </si>
  <si>
    <t xml:space="preserve">25100006610201695</t>
  </si>
  <si>
    <t xml:space="preserve">Implantacao de melhorias sanitarias domiciliares para prevencao e controle de doencas e agravos na quadra 45 assentamento zona rural de centro do guilherme/ma.</t>
  </si>
  <si>
    <t xml:space="preserve">PINDARÉ-MIRIM</t>
  </si>
  <si>
    <t xml:space="preserve">MA0405162490</t>
  </si>
  <si>
    <t xml:space="preserve">831025/2016</t>
  </si>
  <si>
    <t xml:space="preserve">CV 0096/16</t>
  </si>
  <si>
    <t xml:space="preserve">25100006683201687</t>
  </si>
  <si>
    <t xml:space="preserve">Implantacao de melhorias sanitarias domiciliares - msd, no municipio de pindare - mirim (ma).</t>
  </si>
  <si>
    <t xml:space="preserve">COLINAS</t>
  </si>
  <si>
    <t xml:space="preserve">MA0405162489</t>
  </si>
  <si>
    <t xml:space="preserve">831026/2016</t>
  </si>
  <si>
    <t xml:space="preserve">CV 0095/16</t>
  </si>
  <si>
    <t xml:space="preserve">25100006681201698</t>
  </si>
  <si>
    <t xml:space="preserve">Implantacao de sistema simplificado de abastecimento de agua no povoado macambiral</t>
  </si>
  <si>
    <t xml:space="preserve">JENIPAPO DOS VIEIRAS</t>
  </si>
  <si>
    <t xml:space="preserve">MA0405162485</t>
  </si>
  <si>
    <t xml:space="preserve">831027/2016</t>
  </si>
  <si>
    <t xml:space="preserve">CV 0088/16</t>
  </si>
  <si>
    <t xml:space="preserve">25100006670201616</t>
  </si>
  <si>
    <t xml:space="preserve">Implantacao de sistema de abastecimento de agua no municipio de jenipapo dos vieiras/ma.</t>
  </si>
  <si>
    <t xml:space="preserve">MATÕES DO NORTE</t>
  </si>
  <si>
    <t xml:space="preserve">MA0405162484</t>
  </si>
  <si>
    <t xml:space="preserve">831028/2016</t>
  </si>
  <si>
    <t xml:space="preserve">CV 0086/16</t>
  </si>
  <si>
    <t xml:space="preserve">25100006668201639</t>
  </si>
  <si>
    <t xml:space="preserve">Implantacao de sistema de abastecimento de agua na localidade palmeiral ii, zona rural do municipio de matoes do norte -ma</t>
  </si>
  <si>
    <t xml:space="preserve">SÃO JOÃO DOS PATOS</t>
  </si>
  <si>
    <t xml:space="preserve">MA0405162488</t>
  </si>
  <si>
    <t xml:space="preserve">831058/2016</t>
  </si>
  <si>
    <t xml:space="preserve">CV 0093/16</t>
  </si>
  <si>
    <t xml:space="preserve">9.1 - ASSINAR CONVÊNIO (CELEBRAÇÃO)</t>
  </si>
  <si>
    <t xml:space="preserve">25100006678201674</t>
  </si>
  <si>
    <t xml:space="preserve">Implantacao de sistema de abastecimento de agua no municipio de sao joao dos patos - estado do maranhao</t>
  </si>
  <si>
    <t xml:space="preserve">NOVA IORQUE</t>
  </si>
  <si>
    <t xml:space="preserve">MA0405162487</t>
  </si>
  <si>
    <t xml:space="preserve">831064/2016</t>
  </si>
  <si>
    <t xml:space="preserve">CV 0091/16</t>
  </si>
  <si>
    <t xml:space="preserve">25100006675201631</t>
  </si>
  <si>
    <t xml:space="preserve">Implantacao de sistema de abastecimento de agua no municipio de nova iorque - estado do maranhao</t>
  </si>
  <si>
    <t xml:space="preserve">PASTOS BONS</t>
  </si>
  <si>
    <t xml:space="preserve">MA0405162486</t>
  </si>
  <si>
    <t xml:space="preserve">831065/2016</t>
  </si>
  <si>
    <t xml:space="preserve">CV 0089/16</t>
  </si>
  <si>
    <t xml:space="preserve">25170001607201651</t>
  </si>
  <si>
    <t xml:space="preserve">ANTONIO ARAGÃO GUIMARÃES</t>
  </si>
  <si>
    <t xml:space="preserve">DIESP-MA</t>
  </si>
  <si>
    <t xml:space="preserve">Implantacao de sistema de abastecimento de agua no povoado terra dura municipio de pastos bons</t>
  </si>
  <si>
    <t xml:space="preserve">MA0405162482</t>
  </si>
  <si>
    <t xml:space="preserve">831067/2016</t>
  </si>
  <si>
    <t xml:space="preserve">CV 0084/16</t>
  </si>
  <si>
    <t xml:space="preserve">25100006666201640</t>
  </si>
  <si>
    <t xml:space="preserve">Implantacao de sistema de abastecimento de agua no municipio de maraja do sena - estado do maranhao</t>
  </si>
  <si>
    <t xml:space="preserve">BURITIRANA</t>
  </si>
  <si>
    <t xml:space="preserve">MA0405162483</t>
  </si>
  <si>
    <t xml:space="preserve">831069/2016</t>
  </si>
  <si>
    <t xml:space="preserve">CV 0085/16</t>
  </si>
  <si>
    <t xml:space="preserve">25100006667201694</t>
  </si>
  <si>
    <t xml:space="preserve">Implantacao de sistema de abastecimento de agua</t>
  </si>
  <si>
    <t xml:space="preserve">SATUBINHA</t>
  </si>
  <si>
    <t xml:space="preserve">MA2710166170</t>
  </si>
  <si>
    <t xml:space="preserve">837145/2016</t>
  </si>
  <si>
    <t xml:space="preserve">CV 0174/16</t>
  </si>
  <si>
    <t xml:space="preserve">25100015657201640</t>
  </si>
  <si>
    <t xml:space="preserve">Implantacao de melhorias sanitarias domiciliares no municipio de satubinha-ma.</t>
  </si>
  <si>
    <t xml:space="preserve">PIO XII</t>
  </si>
  <si>
    <t xml:space="preserve">MA2710166169</t>
  </si>
  <si>
    <t xml:space="preserve">837147/2016</t>
  </si>
  <si>
    <t xml:space="preserve">CV 0173/16</t>
  </si>
  <si>
    <t xml:space="preserve">25100015656201603</t>
  </si>
  <si>
    <t xml:space="preserve">Cocec/Nucleo C</t>
  </si>
  <si>
    <t xml:space="preserve">Implantacao de melhorias sanitarias domiciliares no municipio de pio xii-ma.</t>
  </si>
  <si>
    <t xml:space="preserve">MA2211166201</t>
  </si>
  <si>
    <t xml:space="preserve">837655/2016</t>
  </si>
  <si>
    <t xml:space="preserve">CV 0230/16</t>
  </si>
  <si>
    <t xml:space="preserve">25100016958201691</t>
  </si>
  <si>
    <t xml:space="preserve">Implantacao de 88 melhorias sanitaria constituido de: vaso sanitario,lavatorio,chuveiro,tanque septico,sumidouro,reservatorio elevado de 310 litros e caixa de inspecao de calcada,filtro de barro e tanque de lavar roupas.</t>
  </si>
  <si>
    <t xml:space="preserve">PIRAPEMAS</t>
  </si>
  <si>
    <t xml:space="preserve">MA2211166200</t>
  </si>
  <si>
    <t xml:space="preserve">837656/2016</t>
  </si>
  <si>
    <t xml:space="preserve">CV 0228/16</t>
  </si>
  <si>
    <t xml:space="preserve">25100016954201611</t>
  </si>
  <si>
    <t xml:space="preserve">Implantacao de melhorias sanitarias domiciliares no municipio de pirapemas/ma.</t>
  </si>
  <si>
    <t xml:space="preserve">MA2211166199</t>
  </si>
  <si>
    <t xml:space="preserve">837658/2016</t>
  </si>
  <si>
    <t xml:space="preserve">CV 0225/16</t>
  </si>
  <si>
    <t xml:space="preserve">DEFINIR ANALISTA CONVÊNIO</t>
  </si>
  <si>
    <t xml:space="preserve">25100016949201608</t>
  </si>
  <si>
    <t xml:space="preserve">Implantacao de melhorias sanitarias.</t>
  </si>
  <si>
    <t xml:space="preserve">MA2211166218</t>
  </si>
  <si>
    <t xml:space="preserve">837687/2016</t>
  </si>
  <si>
    <t xml:space="preserve">CV 0199/16</t>
  </si>
  <si>
    <t xml:space="preserve">25170001030201769</t>
  </si>
  <si>
    <t xml:space="preserve">Implantacao de sistema de abastecimento de agua com perfuracao e instalacao de pocotubular profundo</t>
  </si>
  <si>
    <t xml:space="preserve">LIMA CAMPOS</t>
  </si>
  <si>
    <t xml:space="preserve">MA2211166219</t>
  </si>
  <si>
    <t xml:space="preserve">837690/2016</t>
  </si>
  <si>
    <t xml:space="preserve">CV 0197/16</t>
  </si>
  <si>
    <t xml:space="preserve">25100016833201661</t>
  </si>
  <si>
    <t xml:space="preserve">Implantacao de sistema de abastecimento de agua no povoado santa maria dos fernandes e no povoado baixao.</t>
  </si>
  <si>
    <t xml:space="preserve">PRESIDENTE JUSCELINO</t>
  </si>
  <si>
    <t xml:space="preserve">MA2211166217</t>
  </si>
  <si>
    <t xml:space="preserve">837692/2016</t>
  </si>
  <si>
    <t xml:space="preserve">CV 0200/16</t>
  </si>
  <si>
    <t xml:space="preserve">25170001412201792</t>
  </si>
  <si>
    <t xml:space="preserve">Diesp/Cconv</t>
  </si>
  <si>
    <t xml:space="preserve">Implantacao de sistemas de abastecimento de agua nos povoados sao lourenco, agua branca e sao raimundo, no municipio de presidente juscelino-ma.</t>
  </si>
  <si>
    <t xml:space="preserve">PARNARAMA</t>
  </si>
  <si>
    <t xml:space="preserve">MA2211166185</t>
  </si>
  <si>
    <t xml:space="preserve">837702/2016</t>
  </si>
  <si>
    <t xml:space="preserve">CV 0196/16</t>
  </si>
  <si>
    <t xml:space="preserve">25100016832201616</t>
  </si>
  <si>
    <t xml:space="preserve">Implantacao de sistema de abastecimento de agua no municipio de parnarama - estadodo maranhao</t>
  </si>
  <si>
    <t xml:space="preserve">MA2211166220</t>
  </si>
  <si>
    <t xml:space="preserve">837703/2016</t>
  </si>
  <si>
    <t xml:space="preserve">CV 0195/16</t>
  </si>
  <si>
    <t xml:space="preserve">25100016831201671</t>
  </si>
  <si>
    <t xml:space="preserve">Implantacao de melhorias sanitarias domiciliares msd para atender as localidades rurais dos povoados: aroeira, lago salvador, cabo verde e quieto.</t>
  </si>
  <si>
    <t xml:space="preserve">TUFILÂNDIA</t>
  </si>
  <si>
    <t xml:space="preserve">MA2710166168</t>
  </si>
  <si>
    <t xml:space="preserve">838282/2016</t>
  </si>
  <si>
    <t xml:space="preserve">CV 0172/16</t>
  </si>
  <si>
    <t xml:space="preserve">25100015655201651</t>
  </si>
  <si>
    <t xml:space="preserve">Implantacao de melhorias sanitarias domiciliares no municipio de tufilandia ma.</t>
  </si>
  <si>
    <t xml:space="preserve">MA2110166089</t>
  </si>
  <si>
    <t xml:space="preserve">838991/2016</t>
  </si>
  <si>
    <t xml:space="preserve">CV 0313/16</t>
  </si>
  <si>
    <t xml:space="preserve">25100017336201680</t>
  </si>
  <si>
    <t xml:space="preserve">Implantacao de melhorias sanitarias domiciliares para prevencao e controle doencas e agravos.</t>
  </si>
  <si>
    <t xml:space="preserve">NOVA COLINAS</t>
  </si>
  <si>
    <t xml:space="preserve">MA2110166092</t>
  </si>
  <si>
    <t xml:space="preserve">838993/2016</t>
  </si>
  <si>
    <t xml:space="preserve">CV 0316/16</t>
  </si>
  <si>
    <t xml:space="preserve">Não celebrado</t>
  </si>
  <si>
    <t xml:space="preserve">25100017339201613</t>
  </si>
  <si>
    <t xml:space="preserve">Não Informado</t>
  </si>
  <si>
    <t xml:space="preserve">PERITORÓ</t>
  </si>
  <si>
    <t xml:space="preserve">MA1110165308</t>
  </si>
  <si>
    <t xml:space="preserve">839011/2016</t>
  </si>
  <si>
    <t xml:space="preserve">CV 0306/16</t>
  </si>
  <si>
    <t xml:space="preserve">DEFINIR ANALISTA VISITA TÉCNICA</t>
  </si>
  <si>
    <t xml:space="preserve">25100017328201633</t>
  </si>
  <si>
    <t xml:space="preserve">Implantacao de melhorias sanitarias domiciliares no povoado vila sagrima do municipio de peritoro-ma</t>
  </si>
  <si>
    <t xml:space="preserve">CAROLINA</t>
  </si>
  <si>
    <t xml:space="preserve">MA2110165750</t>
  </si>
  <si>
    <t xml:space="preserve">839012/2016</t>
  </si>
  <si>
    <t xml:space="preserve">CV 0318/16</t>
  </si>
  <si>
    <t xml:space="preserve">25100017341201692</t>
  </si>
  <si>
    <t xml:space="preserve">Implantacao de melhorias sanitarias domiciliares no municipio de carolina - ma.</t>
  </si>
  <si>
    <t xml:space="preserve">MA2110166120</t>
  </si>
  <si>
    <t xml:space="preserve">839013/2016</t>
  </si>
  <si>
    <t xml:space="preserve">CV 0320/16</t>
  </si>
  <si>
    <t xml:space="preserve">25100017344201626</t>
  </si>
  <si>
    <t xml:space="preserve">Implantacao de melhorias sanitarias domiciliares no povoado teteu do municipio de olho d'agua das cunhas/ma.</t>
  </si>
  <si>
    <t xml:space="preserve">MA1810165440</t>
  </si>
  <si>
    <t xml:space="preserve">839044/2016</t>
  </si>
  <si>
    <t xml:space="preserve">CV 0308/16</t>
  </si>
  <si>
    <t xml:space="preserve">25100017330201611</t>
  </si>
  <si>
    <t xml:space="preserve">Implantacao de melhorias sanitarias domiciliares na zona rural de lima campos.</t>
  </si>
  <si>
    <t xml:space="preserve">MA1810165435</t>
  </si>
  <si>
    <t xml:space="preserve">839047/2016</t>
  </si>
  <si>
    <t xml:space="preserve">CV 0321/16</t>
  </si>
  <si>
    <t xml:space="preserve">25100017345201671</t>
  </si>
  <si>
    <t xml:space="preserve">SÃO FRANCISCO DO BREJÃO</t>
  </si>
  <si>
    <t xml:space="preserve">MA1010165064</t>
  </si>
  <si>
    <t xml:space="preserve">839056/2016</t>
  </si>
  <si>
    <t xml:space="preserve">CV 0309/16</t>
  </si>
  <si>
    <t xml:space="preserve">25100017331201657</t>
  </si>
  <si>
    <t xml:space="preserve">Implantacao de melhorias sanitarias domiciliares - msd no municipio de sao francisco do brejao-ma, nas residencias urbanas que margeiam o corrego pacaru na sede do municipio.</t>
  </si>
  <si>
    <t xml:space="preserve">MA2110166097</t>
  </si>
  <si>
    <t xml:space="preserve">839082/2016</t>
  </si>
  <si>
    <t xml:space="preserve">CV 0315/16</t>
  </si>
  <si>
    <t xml:space="preserve">25100017338201679</t>
  </si>
  <si>
    <t xml:space="preserve">Implantacao de melhorias sanitarias domiciliares nos povoados francelina, fumaca e tapera do municipio de satubinha-ma.</t>
  </si>
  <si>
    <t xml:space="preserve">SAS</t>
  </si>
  <si>
    <t xml:space="preserve">NOVA OLINDA DO MARANHÃO</t>
  </si>
  <si>
    <t xml:space="preserve">MA0410164832</t>
  </si>
  <si>
    <t xml:space="preserve">839369/2016</t>
  </si>
  <si>
    <t xml:space="preserve">CV 0429/16</t>
  </si>
  <si>
    <t xml:space="preserve">CANCELADOS</t>
  </si>
  <si>
    <t xml:space="preserve">Pendências Documentais de Andamento</t>
  </si>
  <si>
    <t xml:space="preserve">25100017555201669</t>
  </si>
  <si>
    <t xml:space="preserve">Implantacao de sistema de abastecimento de agua na zona rural do municipio</t>
  </si>
  <si>
    <t xml:space="preserve">10511206876560001</t>
  </si>
  <si>
    <t xml:space="preserve">MA0410164927</t>
  </si>
  <si>
    <t xml:space="preserve">839370/2016</t>
  </si>
  <si>
    <t xml:space="preserve">CV 0424/16</t>
  </si>
  <si>
    <t xml:space="preserve">25100017548201667</t>
  </si>
  <si>
    <t xml:space="preserve">Implantacao de sistema de abastecimento de agua na zona rural de maranhaozinho</t>
  </si>
  <si>
    <t xml:space="preserve">VITORINO FREIRE</t>
  </si>
  <si>
    <t xml:space="preserve">MA2211166183</t>
  </si>
  <si>
    <t xml:space="preserve">840208/2016</t>
  </si>
  <si>
    <t xml:space="preserve">CV 0235/16</t>
  </si>
  <si>
    <t xml:space="preserve">25100017063201673</t>
  </si>
  <si>
    <t xml:space="preserve">Implantacao de sistemas de abastecimento de agua nos povoados jucaral mirim, brejo das flores e laguinho zona rural do municipio de vitorino freire ma</t>
  </si>
  <si>
    <t xml:space="preserve">ARARI</t>
  </si>
  <si>
    <t xml:space="preserve">MA2211166182</t>
  </si>
  <si>
    <t xml:space="preserve">840209/2016</t>
  </si>
  <si>
    <t xml:space="preserve">CV 0236/16</t>
  </si>
  <si>
    <t xml:space="preserve">25100017065201662</t>
  </si>
  <si>
    <t xml:space="preserve">A proposta tem como objetivo a implantacao de 34 melhorias sanitarias domiciliares msds, sendo 30 em estiva e 4 em flexeiras, ambas comunidades rurais de arari (ma)</t>
  </si>
  <si>
    <t xml:space="preserve">SUCUPIRA DO NORTE</t>
  </si>
  <si>
    <t xml:space="preserve">MA1412166291</t>
  </si>
  <si>
    <t xml:space="preserve">840308/2016</t>
  </si>
  <si>
    <t xml:space="preserve">CV 0486/16</t>
  </si>
  <si>
    <t xml:space="preserve">25100018217201644</t>
  </si>
  <si>
    <t xml:space="preserve">Implantacao de sistema de abastecimento de agua no povoado barra do riacho na zona rural do municipio de sucupira do norte-ma.</t>
  </si>
  <si>
    <t xml:space="preserve">MA0410164926</t>
  </si>
  <si>
    <t xml:space="preserve">840359/2016</t>
  </si>
  <si>
    <t xml:space="preserve">CV 0430/16</t>
  </si>
  <si>
    <t xml:space="preserve">25100017557201658</t>
  </si>
  <si>
    <t xml:space="preserve">Implantacao de sistema de abastecimento de agua em comunidades rurais no municipio de lago do junco/ma</t>
  </si>
  <si>
    <t xml:space="preserve">ALTAMIRA DO MARANHÃO</t>
  </si>
  <si>
    <t xml:space="preserve">MA2012166326</t>
  </si>
  <si>
    <t xml:space="preserve">840531/2016</t>
  </si>
  <si>
    <t xml:space="preserve">CV 0507/16</t>
  </si>
  <si>
    <t xml:space="preserve">25100018482201622</t>
  </si>
  <si>
    <t xml:space="preserve">Implantacao de melhorias sanitarias domiciliares no municipio de altamira do maranhao-ma</t>
  </si>
  <si>
    <t xml:space="preserve">MA2112166382</t>
  </si>
  <si>
    <t xml:space="preserve">841086/2016</t>
  </si>
  <si>
    <t xml:space="preserve">CV 0521/16</t>
  </si>
  <si>
    <t xml:space="preserve">25100018550201653</t>
  </si>
  <si>
    <t xml:space="preserve">Implantacao de melhorias sanitarias domiciliares.</t>
  </si>
  <si>
    <t xml:space="preserve">ROSÁRIO</t>
  </si>
  <si>
    <t xml:space="preserve">MA2112166383</t>
  </si>
  <si>
    <t xml:space="preserve">841092/2016</t>
  </si>
  <si>
    <t xml:space="preserve">CV 0522/16</t>
  </si>
  <si>
    <t xml:space="preserve">25100018552201642</t>
  </si>
  <si>
    <t xml:space="preserve">Construcao de kits sanitarios em areas carentes no municipio de rosario - ma</t>
  </si>
  <si>
    <t xml:space="preserve">CAJARI</t>
  </si>
  <si>
    <t xml:space="preserve">MA2112166387</t>
  </si>
  <si>
    <t xml:space="preserve">841106/2016</t>
  </si>
  <si>
    <t xml:space="preserve">CV 0527/16</t>
  </si>
  <si>
    <t xml:space="preserve">25100018564201677</t>
  </si>
  <si>
    <t xml:space="preserve">Implantacao de melhorias sanitarias domiciliares no municipio de cajari-ma.</t>
  </si>
  <si>
    <t xml:space="preserve">MA2112166390</t>
  </si>
  <si>
    <t xml:space="preserve">841107/2016</t>
  </si>
  <si>
    <t xml:space="preserve">CV 0528/16</t>
  </si>
  <si>
    <t xml:space="preserve">25100018565201611</t>
  </si>
  <si>
    <t xml:space="preserve">DIESP-MA, SOCEC-MA, SOPRE-MA</t>
  </si>
  <si>
    <t xml:space="preserve">MA2112166388</t>
  </si>
  <si>
    <t xml:space="preserve">841108/2016</t>
  </si>
  <si>
    <t xml:space="preserve">CV 0529/16</t>
  </si>
  <si>
    <t xml:space="preserve">25170000965201728</t>
  </si>
  <si>
    <t xml:space="preserve">Pgf/Pf/Serad</t>
  </si>
  <si>
    <t xml:space="preserve">Implantacao de melhorias habitacionais para o controle da doenca de chagas, no municipio de passagem franca na localidade povoado brejo sussuapara.</t>
  </si>
  <si>
    <t xml:space="preserve">MAGALHÃES DE ALMEIDA</t>
  </si>
  <si>
    <t xml:space="preserve">MA2812166530</t>
  </si>
  <si>
    <t xml:space="preserve">841715/2016</t>
  </si>
  <si>
    <t xml:space="preserve">CV 0560/16</t>
  </si>
  <si>
    <t xml:space="preserve">CONCLUÍDA COM ETAPA ÚTIL E SEM PENDÊNCIA</t>
  </si>
  <si>
    <t xml:space="preserve">25100018918201683</t>
  </si>
  <si>
    <t xml:space="preserve">Implantacao de melhorias sanitarias domiciliares em comunidades rurais do municipio de magalhaes almeida</t>
  </si>
  <si>
    <t xml:space="preserve">TIMBIRAS</t>
  </si>
  <si>
    <t xml:space="preserve">MA2812166542</t>
  </si>
  <si>
    <t xml:space="preserve">841716/2016</t>
  </si>
  <si>
    <t xml:space="preserve">CV 0585/16</t>
  </si>
  <si>
    <t xml:space="preserve">25100018943201667</t>
  </si>
  <si>
    <t xml:space="preserve">Implantacao de 02 sistemas simplificado de abastecimento de agua, nas localidades pov. flores e pov. jacare do acelino, zona rural do municipio de timbiras/ma.</t>
  </si>
  <si>
    <t xml:space="preserve">MA3012166661</t>
  </si>
  <si>
    <t xml:space="preserve">842462/2016</t>
  </si>
  <si>
    <t xml:space="preserve">CV 0685/16</t>
  </si>
  <si>
    <t xml:space="preserve">25100019111201668</t>
  </si>
  <si>
    <t xml:space="preserve">Implantacao de sistema de abastecimento de agua na zona rural de estreito/ma.</t>
  </si>
  <si>
    <t xml:space="preserve">AFONSO CUNHA</t>
  </si>
  <si>
    <t xml:space="preserve">MA2205170459</t>
  </si>
  <si>
    <t xml:space="preserve">CV 0136/17</t>
  </si>
  <si>
    <t xml:space="preserve">25100008746201711</t>
  </si>
  <si>
    <t xml:space="preserve">Cocec/Nucleo D</t>
  </si>
  <si>
    <t xml:space="preserve">Implantacao de melhorias sanitarias domiciliares nos povoados sao pedro e olho d agua, localizados na zona rural do municipio de afonso cunha - ma.</t>
  </si>
  <si>
    <t xml:space="preserve">BARÃO DE GRAJAÚ</t>
  </si>
  <si>
    <t xml:space="preserve">MA2205170461</t>
  </si>
  <si>
    <t xml:space="preserve">CV 0140/17</t>
  </si>
  <si>
    <t xml:space="preserve">5.2 - VISITA TÉCNICA</t>
  </si>
  <si>
    <t xml:space="preserve">Não Indicado</t>
  </si>
  <si>
    <t xml:space="preserve">25100008750201789</t>
  </si>
  <si>
    <t xml:space="preserve">Implantacao do sistema de abastecimento de agua no povoado danca, zona rural de barao de grajau - ma.</t>
  </si>
  <si>
    <t xml:space="preserve">PRESIDENTE MÉDICI</t>
  </si>
  <si>
    <t xml:space="preserve">MA2205170460</t>
  </si>
  <si>
    <t xml:space="preserve">CV 0162/17</t>
  </si>
  <si>
    <t xml:space="preserve">25100008858201771</t>
  </si>
  <si>
    <t xml:space="preserve">Implantacao de sistema de abastecimento de agua potavel em comunidades rurais do municipio de presidente medici/ma</t>
  </si>
  <si>
    <t xml:space="preserve">QUALIDADE</t>
  </si>
  <si>
    <t xml:space="preserve">MA2610176729</t>
  </si>
  <si>
    <t xml:space="preserve">CV 0169/17</t>
  </si>
  <si>
    <t xml:space="preserve">25100014331201786</t>
  </si>
  <si>
    <t xml:space="preserve">Deadm/Cgcon/Cocec</t>
  </si>
  <si>
    <t xml:space="preserve">COCAG, SOCEC-MA</t>
  </si>
  <si>
    <t xml:space="preserve">Construcao do centro regional de analise da qualidade da agua e efluentes (centro de referencia de saneamentoambiental)no municipio de colinas ma.</t>
  </si>
  <si>
    <t xml:space="preserve">10512206820AF0001</t>
  </si>
  <si>
    <t xml:space="preserve">SÃO RAIMUNDO DO DOCA BEZERRA</t>
  </si>
  <si>
    <t xml:space="preserve">MA1906170515</t>
  </si>
  <si>
    <t xml:space="preserve">CV 0193/17</t>
  </si>
  <si>
    <t xml:space="preserve">NÃO INICIADA</t>
  </si>
  <si>
    <t xml:space="preserve">25100015551201727</t>
  </si>
  <si>
    <t xml:space="preserve">COGEC</t>
  </si>
  <si>
    <t xml:space="preserve">Implantacao de melhorias sanitarias domiciliares - msd no povoado tres lagoas, zona rural de sao raimundo do doca bezerra, para prevencao e controle de doencas e agravos.</t>
  </si>
  <si>
    <t xml:space="preserve">10512206876520740</t>
  </si>
  <si>
    <t xml:space="preserve">MA2205170423</t>
  </si>
  <si>
    <t xml:space="preserve">CV 0222/17</t>
  </si>
  <si>
    <t xml:space="preserve">Em Instrução Processual</t>
  </si>
  <si>
    <t xml:space="preserve">25100015419201715</t>
  </si>
  <si>
    <t xml:space="preserve">Implantacao de melhorias sanitarias domiciliares nos povoados centro do davi e centro do clemente do municipio de altamira do maranhao/ma</t>
  </si>
  <si>
    <t xml:space="preserve">MA1108174619</t>
  </si>
  <si>
    <t xml:space="preserve">CV 1803/17</t>
  </si>
  <si>
    <t xml:space="preserve">INDETERMINADO</t>
  </si>
  <si>
    <t xml:space="preserve">Analisado</t>
  </si>
  <si>
    <t xml:space="preserve">25100017662201778</t>
  </si>
  <si>
    <t xml:space="preserve">Implantacao de sistema de abastecimento de agua em areas rurais e comunidades tradicionais, no municipio de sao luis gonzaga do maranhao/ma.</t>
  </si>
  <si>
    <t xml:space="preserve">MA1307172102</t>
  </si>
  <si>
    <t xml:space="preserve">CV 1274/17</t>
  </si>
  <si>
    <t xml:space="preserve">NÃO INFORMADO</t>
  </si>
  <si>
    <t xml:space="preserve">25100017133201774</t>
  </si>
  <si>
    <t xml:space="preserve">Implantacao de melhorias sanitarias domiciliares - msd no municipio de governador nunes freire ma.</t>
  </si>
  <si>
    <t xml:space="preserve">OLINDA NOVA DO MARANHÃO</t>
  </si>
  <si>
    <t xml:space="preserve">MA1107170944</t>
  </si>
  <si>
    <t xml:space="preserve">CV 0910/17</t>
  </si>
  <si>
    <t xml:space="preserve">25100016769201707</t>
  </si>
  <si>
    <t xml:space="preserve">Implantacao de melhorias sanitarias domiciliares no municipio de olinda nova do maranhao.</t>
  </si>
  <si>
    <t xml:space="preserve">MA1307172444</t>
  </si>
  <si>
    <t xml:space="preserve">CV 1276/17</t>
  </si>
  <si>
    <t xml:space="preserve">25100017135201763</t>
  </si>
  <si>
    <t xml:space="preserve">Implantacao de melhorias sanitarias domiciliares no municipio de presidente medici-ma</t>
  </si>
  <si>
    <t xml:space="preserve">MA2607172942</t>
  </si>
  <si>
    <t xml:space="preserve">CV 0729/17</t>
  </si>
  <si>
    <t xml:space="preserve">25100016588201772</t>
  </si>
  <si>
    <t xml:space="preserve">Sistema de abastecimento de agua em areas rurais e comunidades tradicionais</t>
  </si>
  <si>
    <t xml:space="preserve">TURILÂNDIA</t>
  </si>
  <si>
    <t xml:space="preserve">MA2707173034</t>
  </si>
  <si>
    <t xml:space="preserve">CV 1277/17</t>
  </si>
  <si>
    <t xml:space="preserve">25100017136201716</t>
  </si>
  <si>
    <t xml:space="preserve">Implantacao de sistema de abastecimento de agua em areas rurais e comunidades tradicionais no municipio de turilandia-ma.</t>
  </si>
  <si>
    <t xml:space="preserve">VILA NOVA DOS MARTÍRIOS</t>
  </si>
  <si>
    <t xml:space="preserve">MA2707173177</t>
  </si>
  <si>
    <t xml:space="preserve">CV 1808/17</t>
  </si>
  <si>
    <t xml:space="preserve">25100017667201709</t>
  </si>
  <si>
    <t xml:space="preserve">MA1207171800</t>
  </si>
  <si>
    <t xml:space="preserve">CV 0551/17</t>
  </si>
  <si>
    <t xml:space="preserve">25100016410201721</t>
  </si>
  <si>
    <t xml:space="preserve">Implantacao de melhorias sanitarias domiciliares no municipio de fortaleza dos nogueiras-ma</t>
  </si>
  <si>
    <t xml:space="preserve">BOM JESUS DAS SELVAS</t>
  </si>
  <si>
    <t xml:space="preserve">MA2307172765</t>
  </si>
  <si>
    <t xml:space="preserve">CV 1811/17</t>
  </si>
  <si>
    <t xml:space="preserve">25100017670201714</t>
  </si>
  <si>
    <t xml:space="preserve">Implantacao de melhorias sanitarias domiciliares no municipio de bom jesus das selvas - ma</t>
  </si>
  <si>
    <t xml:space="preserve">GOVERNADOR ARCHER</t>
  </si>
  <si>
    <t xml:space="preserve">MA2807173269</t>
  </si>
  <si>
    <t xml:space="preserve">CV 1814/17</t>
  </si>
  <si>
    <t xml:space="preserve">25100017673201758</t>
  </si>
  <si>
    <t xml:space="preserve">Sistemas de abastecimento de agua em comunidades rurais no municipio de governador archer</t>
  </si>
  <si>
    <t xml:space="preserve">MA2807173708</t>
  </si>
  <si>
    <t xml:space="preserve">CV 1815/17</t>
  </si>
  <si>
    <t xml:space="preserve">25100017674201701</t>
  </si>
  <si>
    <t xml:space="preserve">Sistema de abastecimento de aguaem areas rurais e comunidades tradicionais</t>
  </si>
  <si>
    <t xml:space="preserve">AMAPÁ DO MARANHÃO</t>
  </si>
  <si>
    <t xml:space="preserve">MA2907173755</t>
  </si>
  <si>
    <t xml:space="preserve">CV 1092/17</t>
  </si>
  <si>
    <t xml:space="preserve">25100016951201750</t>
  </si>
  <si>
    <t xml:space="preserve">Sistema de abastecimento de agua em areas rurais e comunidades tradicionais.</t>
  </si>
  <si>
    <t xml:space="preserve">MATINHA</t>
  </si>
  <si>
    <t xml:space="preserve">MA2807173341</t>
  </si>
  <si>
    <t xml:space="preserve">CV 1628/17</t>
  </si>
  <si>
    <t xml:space="preserve">25100017487201719</t>
  </si>
  <si>
    <t xml:space="preserve">Implantacao de 41 melhorias sanitarias domiciliares no povoado de sao raimundo no municipio de matinha ma</t>
  </si>
  <si>
    <t xml:space="preserve">BELA VISTA DO MARANHÃO</t>
  </si>
  <si>
    <t xml:space="preserve">MA1307172544</t>
  </si>
  <si>
    <t xml:space="preserve">CV 1268/17</t>
  </si>
  <si>
    <t xml:space="preserve">25100017127201717</t>
  </si>
  <si>
    <t xml:space="preserve">Implantacao de melhorias sanitarias domiciliares nomunicipio de bela vista do maranhao-ma.</t>
  </si>
  <si>
    <t xml:space="preserve">PORTO FRANCO</t>
  </si>
  <si>
    <t xml:space="preserve">MA1308174679</t>
  </si>
  <si>
    <t xml:space="preserve">CV 1083/17</t>
  </si>
  <si>
    <t xml:space="preserve">25100016942201769</t>
  </si>
  <si>
    <t xml:space="preserve">Sistema de abastecimento de agua em areas rurais e comunidades tradicionais no municipio de porto franco ma</t>
  </si>
  <si>
    <t xml:space="preserve">SÃO BERNARDO</t>
  </si>
  <si>
    <t xml:space="preserve">MA1107170868</t>
  </si>
  <si>
    <t xml:space="preserve">CV 1629/17</t>
  </si>
  <si>
    <t xml:space="preserve">25100017488201763</t>
  </si>
  <si>
    <t xml:space="preserve">SECOV-MA, SOPRE-MA, SOCEC-MA</t>
  </si>
  <si>
    <t xml:space="preserve">PAULINO NEVES</t>
  </si>
  <si>
    <t xml:space="preserve">MA1207171437</t>
  </si>
  <si>
    <t xml:space="preserve">CV 0546/17</t>
  </si>
  <si>
    <t xml:space="preserve">25100016405201719</t>
  </si>
  <si>
    <t xml:space="preserve">Implantacao de melhorias sanitarias domiciliares no municipio de paulino neves-ma</t>
  </si>
  <si>
    <t xml:space="preserve">BOM JARDIM</t>
  </si>
  <si>
    <t xml:space="preserve">MA1207171484</t>
  </si>
  <si>
    <t xml:space="preserve">CV 1463/17</t>
  </si>
  <si>
    <t xml:space="preserve">25100017322201747</t>
  </si>
  <si>
    <t xml:space="preserve">Implantacao de melhorias sanitarias domiciliares no municipio de bom jardim - ma</t>
  </si>
  <si>
    <t xml:space="preserve">MA2607172936</t>
  </si>
  <si>
    <t xml:space="preserve">CV 1085/17</t>
  </si>
  <si>
    <t xml:space="preserve">25100016944201758</t>
  </si>
  <si>
    <t xml:space="preserve">ALTO ALEGRE DO PINDARÉ</t>
  </si>
  <si>
    <t xml:space="preserve">MA1807172638</t>
  </si>
  <si>
    <t xml:space="preserve">CV 0912/17</t>
  </si>
  <si>
    <t xml:space="preserve">25100016771201778</t>
  </si>
  <si>
    <t xml:space="preserve">Implantacao de melhorias sanitarias domiciliares - msd</t>
  </si>
  <si>
    <t xml:space="preserve">MA2807173326</t>
  </si>
  <si>
    <t xml:space="preserve">CV 1813/17</t>
  </si>
  <si>
    <t xml:space="preserve">10.4 - APROVAÇÃO PAGAMENTO</t>
  </si>
  <si>
    <t xml:space="preserve">25100017672201711</t>
  </si>
  <si>
    <t xml:space="preserve">WALDIONOR/ARAGÃO</t>
  </si>
  <si>
    <t xml:space="preserve">MA2807173257</t>
  </si>
  <si>
    <t xml:space="preserve">CV 0914/17</t>
  </si>
  <si>
    <t xml:space="preserve">25100016773201767</t>
  </si>
  <si>
    <t xml:space="preserve">Implantacao de melhorias sanitarias domiciliares no municipio de governador archer</t>
  </si>
  <si>
    <t xml:space="preserve">JUNCO DO MARANHÃO</t>
  </si>
  <si>
    <t xml:space="preserve">MA2807173651</t>
  </si>
  <si>
    <t xml:space="preserve">CV 1267/17</t>
  </si>
  <si>
    <t xml:space="preserve">25100017126201772</t>
  </si>
  <si>
    <t xml:space="preserve">Sistema de abastecimento de agua em areas rurais e comunidades tradicionais no municipio de junco do maranhao - ma.</t>
  </si>
  <si>
    <t xml:space="preserve">SÃO BENTO</t>
  </si>
  <si>
    <t xml:space="preserve">MA0108174084</t>
  </si>
  <si>
    <t xml:space="preserve">CV 1269/17</t>
  </si>
  <si>
    <t xml:space="preserve">25100017128201761</t>
  </si>
  <si>
    <t xml:space="preserve">Implantacao de sistema de abastecimento em areas rurais e comunidades tradicionais</t>
  </si>
  <si>
    <t xml:space="preserve">CACHOEIRA GRANDE</t>
  </si>
  <si>
    <t xml:space="preserve">MA1008174340</t>
  </si>
  <si>
    <t xml:space="preserve">CV 1459/17</t>
  </si>
  <si>
    <t xml:space="preserve">25100017318201789</t>
  </si>
  <si>
    <t xml:space="preserve">SERRANO DO MARANHÃO</t>
  </si>
  <si>
    <t xml:space="preserve">MA2607172940</t>
  </si>
  <si>
    <t xml:space="preserve">CV 1465/17</t>
  </si>
  <si>
    <t xml:space="preserve">25100017324201736</t>
  </si>
  <si>
    <t xml:space="preserve">Sistema de abastecimento de agua em areas rurais e comunidades tradicionais nos povoados rua nova, prata, cabanil e povoado sede, do municipio de serrano do maranhao</t>
  </si>
  <si>
    <t xml:space="preserve">APICUM-AÇU</t>
  </si>
  <si>
    <t xml:space="preserve">MA2707173151</t>
  </si>
  <si>
    <t xml:space="preserve">CV 1809/17</t>
  </si>
  <si>
    <t xml:space="preserve">25100017668201745</t>
  </si>
  <si>
    <t xml:space="preserve">LAGO DA PEDRA</t>
  </si>
  <si>
    <t xml:space="preserve">MA0407170535</t>
  </si>
  <si>
    <t xml:space="preserve">CV 1468/17</t>
  </si>
  <si>
    <t xml:space="preserve">25100017327201770</t>
  </si>
  <si>
    <t xml:space="preserve">Implantacao de melhorias sanitarias domiciliares no municipio de lago da pedra(ma)</t>
  </si>
  <si>
    <t xml:space="preserve">MA2107172737</t>
  </si>
  <si>
    <t xml:space="preserve">CV 0552/17</t>
  </si>
  <si>
    <t xml:space="preserve">25100016411201776</t>
  </si>
  <si>
    <t xml:space="preserve">Implantacao de melhorias sanitarias domiciliares nomunicipio de lima campos-ma</t>
  </si>
  <si>
    <t xml:space="preserve">PRESIDENTE VARGAS</t>
  </si>
  <si>
    <t xml:space="preserve">MA2407172805</t>
  </si>
  <si>
    <t xml:space="preserve">CV 1638/17</t>
  </si>
  <si>
    <t xml:space="preserve">25100017497201754</t>
  </si>
  <si>
    <t xml:space="preserve">Implantacao de melhorias sanitarias domiciliares no municipio de presidente vargas-ma</t>
  </si>
  <si>
    <t xml:space="preserve">FORMOSA DA SERRA NEGRA</t>
  </si>
  <si>
    <t xml:space="preserve">MA2707173164</t>
  </si>
  <si>
    <t xml:space="preserve">CV 0733/17</t>
  </si>
  <si>
    <t xml:space="preserve">25100016592201731</t>
  </si>
  <si>
    <t xml:space="preserve">MA1007170710</t>
  </si>
  <si>
    <t xml:space="preserve">CV 1640/17</t>
  </si>
  <si>
    <t xml:space="preserve">25100017499201743</t>
  </si>
  <si>
    <t xml:space="preserve">Implantacao de melhorias sanitarias domiciliares no municipio de formosa da serra negra-ma</t>
  </si>
  <si>
    <t xml:space="preserve">MA2807173351</t>
  </si>
  <si>
    <t xml:space="preserve">CV 1080/17</t>
  </si>
  <si>
    <t xml:space="preserve">25100016939201745</t>
  </si>
  <si>
    <t xml:space="preserve">Implantacao de sistemas de abastecimento de agua em comunidades rurais no municipio de sucupira do norte.</t>
  </si>
  <si>
    <t xml:space="preserve">MA1108174514</t>
  </si>
  <si>
    <t xml:space="preserve">CV 1081/17</t>
  </si>
  <si>
    <t xml:space="preserve">25100016940201770</t>
  </si>
  <si>
    <t xml:space="preserve">MA1108174577</t>
  </si>
  <si>
    <t xml:space="preserve">CV 1455/17</t>
  </si>
  <si>
    <t xml:space="preserve">25100017314201709</t>
  </si>
  <si>
    <t xml:space="preserve">MA1308174674</t>
  </si>
  <si>
    <t xml:space="preserve">CV 1082/17</t>
  </si>
  <si>
    <t xml:space="preserve">25100016941201714</t>
  </si>
  <si>
    <t xml:space="preserve">SÃO JOÃO DO CARÚ</t>
  </si>
  <si>
    <t xml:space="preserve">MA1207171187</t>
  </si>
  <si>
    <t xml:space="preserve">CV 0727/17</t>
  </si>
  <si>
    <t xml:space="preserve">25100016586201783</t>
  </si>
  <si>
    <t xml:space="preserve">Implantacao de melhorias sanitarias domiciliaresno municipio de sao joao do caru-ma</t>
  </si>
  <si>
    <t xml:space="preserve">LAGOA DO MATO</t>
  </si>
  <si>
    <t xml:space="preserve">MA1107170939</t>
  </si>
  <si>
    <t xml:space="preserve">CV 1630/17</t>
  </si>
  <si>
    <t xml:space="preserve">25100017489201716</t>
  </si>
  <si>
    <t xml:space="preserve">Implantacao de melhorias sanitarias domiciliares no municipio de lagoa do mato-ma</t>
  </si>
  <si>
    <t xml:space="preserve">ALTO ALEGRE DO MARANHÃO</t>
  </si>
  <si>
    <t xml:space="preserve">MA2807173360</t>
  </si>
  <si>
    <t xml:space="preserve">CV 1466/17</t>
  </si>
  <si>
    <t xml:space="preserve">25100017325201781</t>
  </si>
  <si>
    <t xml:space="preserve">Implantacao de sistema de abastecimento em areas rurais e comunidades tradicionais.</t>
  </si>
  <si>
    <t xml:space="preserve">MA2807173198</t>
  </si>
  <si>
    <t xml:space="preserve">CV 1807/17</t>
  </si>
  <si>
    <t xml:space="preserve">25100017666201756</t>
  </si>
  <si>
    <t xml:space="preserve">LAJEADO NOVO</t>
  </si>
  <si>
    <t xml:space="preserve">MA2707173171</t>
  </si>
  <si>
    <t xml:space="preserve">CV 1086/17</t>
  </si>
  <si>
    <t xml:space="preserve">25100016945201701</t>
  </si>
  <si>
    <t xml:space="preserve">MONTES ALTOS</t>
  </si>
  <si>
    <t xml:space="preserve">MA2707173188</t>
  </si>
  <si>
    <t xml:space="preserve">CV 1088/17</t>
  </si>
  <si>
    <t xml:space="preserve">25100016947201791</t>
  </si>
  <si>
    <t xml:space="preserve">MA1207171790</t>
  </si>
  <si>
    <t xml:space="preserve">CV 1810/17</t>
  </si>
  <si>
    <t xml:space="preserve">25100017669201790</t>
  </si>
  <si>
    <t xml:space="preserve">Implantacao de melhorias sanitarias domiciliares no municipio de pastos bons - estado do maranhao</t>
  </si>
  <si>
    <t xml:space="preserve">ITINGA DO MARANHÃO</t>
  </si>
  <si>
    <t xml:space="preserve">MA2407172766</t>
  </si>
  <si>
    <t xml:space="preserve">CV 1089/17</t>
  </si>
  <si>
    <t xml:space="preserve">25100016948201736</t>
  </si>
  <si>
    <t xml:space="preserve">Implantacao de melhorias sanitarias domiciliares no municipio de itinga do maranhao - ma</t>
  </si>
  <si>
    <t xml:space="preserve">SENADOR ALEXANDRE COSTA</t>
  </si>
  <si>
    <t xml:space="preserve">MA0108174080</t>
  </si>
  <si>
    <t xml:space="preserve">CV 0553/17</t>
  </si>
  <si>
    <t xml:space="preserve">25100016412201711</t>
  </si>
  <si>
    <t xml:space="preserve">Implantacao de melhorias sanitarias domiciliares no municipio de senador alexandre costa- ma.</t>
  </si>
  <si>
    <t xml:space="preserve">ARAGUANÃ</t>
  </si>
  <si>
    <t xml:space="preserve">MA0108174081</t>
  </si>
  <si>
    <t xml:space="preserve">CV 1270/17</t>
  </si>
  <si>
    <t xml:space="preserve">25100017129201714</t>
  </si>
  <si>
    <t xml:space="preserve">Implantacao de melhorias sanitarias domiciliares no municipio de araguana - ma.</t>
  </si>
  <si>
    <t xml:space="preserve">CONCEIÇÃO DO LAGO-AÇU</t>
  </si>
  <si>
    <t xml:space="preserve">MA1108174608</t>
  </si>
  <si>
    <t xml:space="preserve">CV 0909/17</t>
  </si>
  <si>
    <t xml:space="preserve">25100016768201754</t>
  </si>
  <si>
    <t xml:space="preserve">Implantacao de sistema de abastecimento de agua em areas rurais e comunidades tradicionais, no municipio de conceicao do lago acu/ma.</t>
  </si>
  <si>
    <t xml:space="preserve">MA1307172208</t>
  </si>
  <si>
    <t xml:space="preserve">CV 0543/17</t>
  </si>
  <si>
    <t xml:space="preserve">25100016402201785</t>
  </si>
  <si>
    <t xml:space="preserve">Implantacao de melhorias sanitarias domiciliares - msd, no municipio de penalva ma</t>
  </si>
  <si>
    <t xml:space="preserve">MA1208174627</t>
  </si>
  <si>
    <t xml:space="preserve">CV 1275/17</t>
  </si>
  <si>
    <t xml:space="preserve">25100017134201719</t>
  </si>
  <si>
    <t xml:space="preserve">ITAIPAVA DO GRAJAÚ</t>
  </si>
  <si>
    <t xml:space="preserve">MA1207171574</t>
  </si>
  <si>
    <t xml:space="preserve">CV 1462/17</t>
  </si>
  <si>
    <t xml:space="preserve">25100017321201701</t>
  </si>
  <si>
    <t xml:space="preserve">Implantacao de melhorias santitarias domiciliares</t>
  </si>
  <si>
    <t xml:space="preserve">MA2707173173</t>
  </si>
  <si>
    <t xml:space="preserve">CV 1278/17</t>
  </si>
  <si>
    <t xml:space="preserve">25100017137201752</t>
  </si>
  <si>
    <t xml:space="preserve">MA2707173182</t>
  </si>
  <si>
    <t xml:space="preserve">CV 0550/17</t>
  </si>
  <si>
    <t xml:space="preserve">25100016409201705</t>
  </si>
  <si>
    <t xml:space="preserve">MA1207171418</t>
  </si>
  <si>
    <t xml:space="preserve">CV 1467/17</t>
  </si>
  <si>
    <t xml:space="preserve">25100017326201725</t>
  </si>
  <si>
    <t xml:space="preserve">Implantacao de melhorias sanitarias domiciliares no municipio de presidente juscelino-ma</t>
  </si>
  <si>
    <t xml:space="preserve">MA1207171604</t>
  </si>
  <si>
    <t xml:space="preserve">CV 1279/17</t>
  </si>
  <si>
    <t xml:space="preserve">25100017138201705</t>
  </si>
  <si>
    <t xml:space="preserve">JOAO ALVES PEREIRA</t>
  </si>
  <si>
    <t xml:space="preserve">SOCEC-MA, SOPRE-MA</t>
  </si>
  <si>
    <t xml:space="preserve">Implantacao de melhorias sanitarias domiciliares no municipio de sao luis gonzaga do maranhao/ma.</t>
  </si>
  <si>
    <t xml:space="preserve">MA1207171618</t>
  </si>
  <si>
    <t xml:space="preserve">CV 1280/17</t>
  </si>
  <si>
    <t xml:space="preserve">25100017139201741</t>
  </si>
  <si>
    <t xml:space="preserve">Implantacao de melhorias sanitarias domiciliares no municipio de fernando falcao</t>
  </si>
  <si>
    <t xml:space="preserve">MA1307171814</t>
  </si>
  <si>
    <t xml:space="preserve">CV 1634/17</t>
  </si>
  <si>
    <t xml:space="preserve">25100017493201776</t>
  </si>
  <si>
    <t xml:space="preserve">Implantacao de melhorias sanitarias domiciliares nomunicipio de vitorino freire/ma.</t>
  </si>
  <si>
    <t xml:space="preserve">MA2607172945</t>
  </si>
  <si>
    <t xml:space="preserve">CV 1635/17</t>
  </si>
  <si>
    <t xml:space="preserve">25100017494201711</t>
  </si>
  <si>
    <t xml:space="preserve">MA2807173689</t>
  </si>
  <si>
    <t xml:space="preserve">CV 1091/17</t>
  </si>
  <si>
    <t xml:space="preserve">25100016950201713</t>
  </si>
  <si>
    <t xml:space="preserve">PORTO RICO DO MARANHÃO</t>
  </si>
  <si>
    <t xml:space="preserve">MA1008174341</t>
  </si>
  <si>
    <t xml:space="preserve">CV 0726/17</t>
  </si>
  <si>
    <t xml:space="preserve">25100016585201739</t>
  </si>
  <si>
    <t xml:space="preserve">MA1208174621</t>
  </si>
  <si>
    <t xml:space="preserve">CV 1271/17</t>
  </si>
  <si>
    <t xml:space="preserve">25100017130201731</t>
  </si>
  <si>
    <t xml:space="preserve">MA1307171933</t>
  </si>
  <si>
    <t xml:space="preserve">CV 1272/17</t>
  </si>
  <si>
    <t xml:space="preserve">25100017131201785</t>
  </si>
  <si>
    <t xml:space="preserve">Implantacao de melhorias sanitarias domiciliares nomunicipio de conceicao do lago acu/ma.</t>
  </si>
  <si>
    <t xml:space="preserve">SENADOR LA ROCQUE</t>
  </si>
  <si>
    <t xml:space="preserve">MA1307172437</t>
  </si>
  <si>
    <t xml:space="preserve">CV 0728/17</t>
  </si>
  <si>
    <t xml:space="preserve">25100016587201728</t>
  </si>
  <si>
    <t xml:space="preserve">Implantacao de melhorias sanitarias domiciliares no municipio de senador la rocque ma</t>
  </si>
  <si>
    <t xml:space="preserve">MA3107173924</t>
  </si>
  <si>
    <t xml:space="preserve">CV 1806/17</t>
  </si>
  <si>
    <t xml:space="preserve">25100017665201710</t>
  </si>
  <si>
    <t xml:space="preserve">MA1007170705</t>
  </si>
  <si>
    <t xml:space="preserve">CV 0913/17</t>
  </si>
  <si>
    <t xml:space="preserve">25100016772201712</t>
  </si>
  <si>
    <t xml:space="preserve">Implantacao de melhorias sanitarias domiciliares no municipio de montes altos/ma</t>
  </si>
  <si>
    <t xml:space="preserve">SÃO JOÃO BATISTA</t>
  </si>
  <si>
    <t xml:space="preserve">MA3107173893</t>
  </si>
  <si>
    <t xml:space="preserve">CV 1816/17</t>
  </si>
  <si>
    <t xml:space="preserve">25100017675201747</t>
  </si>
  <si>
    <t xml:space="preserve">Implantacao de melhorias sanitarias domiciliares nomunicipio de sao joao batista-ma</t>
  </si>
  <si>
    <t xml:space="preserve">MA1207171799</t>
  </si>
  <si>
    <t xml:space="preserve">CV 1631/17</t>
  </si>
  <si>
    <t xml:space="preserve">25100017490201732</t>
  </si>
  <si>
    <t xml:space="preserve">MA1107170980</t>
  </si>
  <si>
    <t xml:space="preserve">CV 0545/17</t>
  </si>
  <si>
    <t xml:space="preserve">25100016404201774</t>
  </si>
  <si>
    <t xml:space="preserve">Implantacao de melhoria sanitaria domiciliares no municipio de porto franco-ma</t>
  </si>
  <si>
    <t xml:space="preserve">MA0707170595</t>
  </si>
  <si>
    <t xml:space="preserve">CV 0911/17</t>
  </si>
  <si>
    <t xml:space="preserve">25100016770201723</t>
  </si>
  <si>
    <t xml:space="preserve">Implantacao de melhorias sanitarias domiciliares no municipio de lajeado novo-ma</t>
  </si>
  <si>
    <t xml:space="preserve">MA2707173167</t>
  </si>
  <si>
    <t xml:space="preserve">CV 0548/17</t>
  </si>
  <si>
    <t xml:space="preserve">25100016407201716</t>
  </si>
  <si>
    <t xml:space="preserve">SÃO PEDRO DA ÁGUA BRANCA</t>
  </si>
  <si>
    <t xml:space="preserve">MA2707173175</t>
  </si>
  <si>
    <t xml:space="preserve">CV 0549/17</t>
  </si>
  <si>
    <t xml:space="preserve">25100016408201752</t>
  </si>
  <si>
    <t xml:space="preserve">MORROS</t>
  </si>
  <si>
    <t xml:space="preserve">MA1307172094</t>
  </si>
  <si>
    <t xml:space="preserve">CV 1469/17</t>
  </si>
  <si>
    <t xml:space="preserve">25100017328201714</t>
  </si>
  <si>
    <t xml:space="preserve">Implantacao de melhorias sanitarias domiciliares no municipio de morros - ma.</t>
  </si>
  <si>
    <t xml:space="preserve">MA2607172920</t>
  </si>
  <si>
    <t xml:space="preserve">CV 1636/17</t>
  </si>
  <si>
    <t xml:space="preserve">25100017495201765</t>
  </si>
  <si>
    <t xml:space="preserve">MA1007170708</t>
  </si>
  <si>
    <t xml:space="preserve">CV 1639/17</t>
  </si>
  <si>
    <t xml:space="preserve">25100017498201707</t>
  </si>
  <si>
    <t xml:space="preserve">Implantacao de melhorias sanitarias domiciliares no municipio de vila nova dos martirios/ma</t>
  </si>
  <si>
    <t xml:space="preserve">MA0108174067</t>
  </si>
  <si>
    <t xml:space="preserve">CV 0541/17</t>
  </si>
  <si>
    <t xml:space="preserve">25100016400201796</t>
  </si>
  <si>
    <t xml:space="preserve">Implantacao de melhorias sanitarias domiciliares no municipio de pio xii - ma</t>
  </si>
  <si>
    <t xml:space="preserve">MA1008174339</t>
  </si>
  <si>
    <t xml:space="preserve">CV 0908/17</t>
  </si>
  <si>
    <t xml:space="preserve">25100016767201718</t>
  </si>
  <si>
    <t xml:space="preserve">BURITICUPU</t>
  </si>
  <si>
    <t xml:space="preserve">MA1308174676</t>
  </si>
  <si>
    <t xml:space="preserve">CV 1804/17</t>
  </si>
  <si>
    <t xml:space="preserve">25100017663201712</t>
  </si>
  <si>
    <t xml:space="preserve">Implantacao de sistema de abastecimento em areas rurais</t>
  </si>
  <si>
    <t xml:space="preserve">MA0208174137</t>
  </si>
  <si>
    <t xml:space="preserve">CV 1805/17</t>
  </si>
  <si>
    <t xml:space="preserve">25100017664201767</t>
  </si>
  <si>
    <t xml:space="preserve">Sistema de abastecimento de agua em areas rurais no municipio de juscelino ma</t>
  </si>
  <si>
    <t xml:space="preserve">URBANO SANTOS</t>
  </si>
  <si>
    <t xml:space="preserve">MA1207171513</t>
  </si>
  <si>
    <t xml:space="preserve">CV 1461/17</t>
  </si>
  <si>
    <t xml:space="preserve">25100017320201758</t>
  </si>
  <si>
    <t xml:space="preserve">Implantacao de melhorias sanitarias domiciliares no municipio de urbano santos/ma.</t>
  </si>
  <si>
    <t xml:space="preserve">SÍTIO NOVO</t>
  </si>
  <si>
    <t xml:space="preserve">MA2707173176</t>
  </si>
  <si>
    <t xml:space="preserve">CV 1087/17</t>
  </si>
  <si>
    <t xml:space="preserve">25100016946201747</t>
  </si>
  <si>
    <t xml:space="preserve">MA2807173644</t>
  </si>
  <si>
    <t xml:space="preserve">CV 1637/17</t>
  </si>
  <si>
    <t xml:space="preserve">25100017496201718</t>
  </si>
  <si>
    <t xml:space="preserve">MA1007170694</t>
  </si>
  <si>
    <t xml:space="preserve">CV 0734/17</t>
  </si>
  <si>
    <t xml:space="preserve">25100016593201785</t>
  </si>
  <si>
    <t xml:space="preserve">MA2807173304</t>
  </si>
  <si>
    <t xml:space="preserve">CV 1641/17</t>
  </si>
  <si>
    <t xml:space="preserve">25100017500201730</t>
  </si>
  <si>
    <t xml:space="preserve">MA2807173371</t>
  </si>
  <si>
    <t xml:space="preserve">CV 0915/17</t>
  </si>
  <si>
    <t xml:space="preserve">25100016774201710</t>
  </si>
  <si>
    <t xml:space="preserve">Implantacao de melhorias sanitarias domiciliares - msd, no municipio de moncao ma.</t>
  </si>
  <si>
    <t xml:space="preserve">FEIRA NOVA DO MARANHÃO</t>
  </si>
  <si>
    <t xml:space="preserve">MA2807173654</t>
  </si>
  <si>
    <t xml:space="preserve">CV 0916/17</t>
  </si>
  <si>
    <t xml:space="preserve">25100016775201756</t>
  </si>
  <si>
    <t xml:space="preserve">Implantacao de melhorias sanitarias domiciliares no municipio de feira nova do maranhao.</t>
  </si>
  <si>
    <t xml:space="preserve">MA2807173660</t>
  </si>
  <si>
    <t xml:space="preserve">CV 1090/17</t>
  </si>
  <si>
    <t xml:space="preserve">25100016949201781</t>
  </si>
  <si>
    <t xml:space="preserve">LUÍS DOMINGUES</t>
  </si>
  <si>
    <t xml:space="preserve">MA1708174913</t>
  </si>
  <si>
    <t xml:space="preserve">CV 0313/17</t>
  </si>
  <si>
    <t xml:space="preserve">25100015468201758</t>
  </si>
  <si>
    <t xml:space="preserve">Implantacao de melhorias sanitarias domiciliares nas residencias dos moradores do bairro bacuri no municipio de luis domingues-ma.</t>
  </si>
  <si>
    <t xml:space="preserve">MA0908174269</t>
  </si>
  <si>
    <t xml:space="preserve">CV 0317/17</t>
  </si>
  <si>
    <t xml:space="preserve">25100015471201771</t>
  </si>
  <si>
    <t xml:space="preserve">Implantacao de melhorias sanitarias domiciliares na zona rural de barao de grajau-ma.</t>
  </si>
  <si>
    <t xml:space="preserve">DUQUE BACELAR</t>
  </si>
  <si>
    <t xml:space="preserve">MA1307171916</t>
  </si>
  <si>
    <t xml:space="preserve">1852/17</t>
  </si>
  <si>
    <t xml:space="preserve">25100020976201758</t>
  </si>
  <si>
    <t xml:space="preserve">Implantacao de melhorias sanitarias domiciliares no municipio de duque bacelar - ma.</t>
  </si>
  <si>
    <t xml:space="preserve">MA1307172505</t>
  </si>
  <si>
    <t xml:space="preserve">CV 6312/17</t>
  </si>
  <si>
    <t xml:space="preserve">25100022549201712</t>
  </si>
  <si>
    <t xml:space="preserve">Implantacao de melhorias sanitarias domiciliares no municipio de carolina/ma.</t>
  </si>
  <si>
    <t xml:space="preserve">SÃO DOMINGOS DO MARANHÃO</t>
  </si>
  <si>
    <t xml:space="preserve">MA2607172947</t>
  </si>
  <si>
    <t xml:space="preserve">CV 4777/17</t>
  </si>
  <si>
    <t xml:space="preserve">25100020989201727</t>
  </si>
  <si>
    <t xml:space="preserve">PAULO RAMOS</t>
  </si>
  <si>
    <t xml:space="preserve">MA2507172862</t>
  </si>
  <si>
    <t xml:space="preserve">CV 4775/17</t>
  </si>
  <si>
    <t xml:space="preserve">25100020987201738</t>
  </si>
  <si>
    <t xml:space="preserve">RESÍDUOS</t>
  </si>
  <si>
    <t xml:space="preserve">MA2308176085</t>
  </si>
  <si>
    <t xml:space="preserve">CV 0542/17</t>
  </si>
  <si>
    <t xml:space="preserve">25100016401201731</t>
  </si>
  <si>
    <t xml:space="preserve">Aquisicao de veiculo do tipo caminhao compactador para coleta de residuos solidos.</t>
  </si>
  <si>
    <t xml:space="preserve">10512206810GG0001</t>
  </si>
  <si>
    <t xml:space="preserve">MA1107170768</t>
  </si>
  <si>
    <t xml:space="preserve">CV 0544/17</t>
  </si>
  <si>
    <t xml:space="preserve">25100016403201720</t>
  </si>
  <si>
    <t xml:space="preserve">BOA VISTA DO GURUPI</t>
  </si>
  <si>
    <t xml:space="preserve">MA1307172072</t>
  </si>
  <si>
    <t xml:space="preserve">CV 1273/17</t>
  </si>
  <si>
    <t xml:space="preserve">25100017132201720</t>
  </si>
  <si>
    <t xml:space="preserve">Implantacao de melhorias sanitarias domiciliares no municipio de boa vista do gurupi ma</t>
  </si>
  <si>
    <t xml:space="preserve">MA1307172059</t>
  </si>
  <si>
    <t xml:space="preserve">CV 1633/17</t>
  </si>
  <si>
    <t xml:space="preserve">25100017492201721</t>
  </si>
  <si>
    <t xml:space="preserve">COGEC, SOCEC-MA</t>
  </si>
  <si>
    <t xml:space="preserve">Implantacao de melhorias sanitarias domiciliares-msd, no municipio de junco do maranhao ma.</t>
  </si>
  <si>
    <t xml:space="preserve">MA2807173317</t>
  </si>
  <si>
    <t xml:space="preserve">CV 1281/17</t>
  </si>
  <si>
    <t xml:space="preserve">25100017140201776</t>
  </si>
  <si>
    <t xml:space="preserve">Implantacao de melhorias sanitarias domiciliares no municipio de cachoeira grande- ma.</t>
  </si>
  <si>
    <t xml:space="preserve">MA0108174069</t>
  </si>
  <si>
    <t xml:space="preserve">CV 1464/17</t>
  </si>
  <si>
    <t xml:space="preserve">25100017323201791</t>
  </si>
  <si>
    <t xml:space="preserve">Implantacao de melhorias sanitarias domiciliares no municipio de tufilandia/ma</t>
  </si>
  <si>
    <t xml:space="preserve">MA2607172880</t>
  </si>
  <si>
    <t xml:space="preserve">CV 1472/17</t>
  </si>
  <si>
    <t xml:space="preserve">25100017331201738</t>
  </si>
  <si>
    <t xml:space="preserve">Implantacao de melhorias sanitarias domiciliares no municipio de jenipapo dos vieira-ma</t>
  </si>
  <si>
    <t xml:space="preserve">JATOBÁ</t>
  </si>
  <si>
    <t xml:space="preserve">MA1207171730</t>
  </si>
  <si>
    <t xml:space="preserve">CV 0547/17</t>
  </si>
  <si>
    <t xml:space="preserve">25100016406201763</t>
  </si>
  <si>
    <t xml:space="preserve">Implantacao de melhorias sanitarias domiciliares no municipio de jatoba-ma</t>
  </si>
  <si>
    <t xml:space="preserve">COELHO NETO</t>
  </si>
  <si>
    <t xml:space="preserve">MA1207171647</t>
  </si>
  <si>
    <t xml:space="preserve">CV 1632/17</t>
  </si>
  <si>
    <t xml:space="preserve">25100017491201787</t>
  </si>
  <si>
    <t xml:space="preserve">Implantacao de melhorias sanitarias domiciliares no municipio de coelho neto/ma</t>
  </si>
  <si>
    <t xml:space="preserve">ICATU</t>
  </si>
  <si>
    <t xml:space="preserve">MA1307172192</t>
  </si>
  <si>
    <t xml:space="preserve">CV 1084/17</t>
  </si>
  <si>
    <t xml:space="preserve">25100016943201711</t>
  </si>
  <si>
    <t xml:space="preserve">Implantacao de melhorias sanitarias domiciliares no municipio de icatu - ma.</t>
  </si>
  <si>
    <t xml:space="preserve">MA1107170776</t>
  </si>
  <si>
    <t xml:space="preserve">CV 1471/17</t>
  </si>
  <si>
    <t xml:space="preserve">25100017330201793</t>
  </si>
  <si>
    <t xml:space="preserve">Implantacao de melhorias sanitarias domiciliares no municipio de afonso cunha - ma.</t>
  </si>
  <si>
    <t xml:space="preserve">MA2807173388</t>
  </si>
  <si>
    <t xml:space="preserve">CV 0907/17</t>
  </si>
  <si>
    <t xml:space="preserve">25100016766201765</t>
  </si>
  <si>
    <t xml:space="preserve">Construcao de kits sanitarias domiciliares no municipio de colinas - ma</t>
  </si>
  <si>
    <t xml:space="preserve">BREJO</t>
  </si>
  <si>
    <t xml:space="preserve">MA2707173139</t>
  </si>
  <si>
    <t xml:space="preserve">CV 0730/17</t>
  </si>
  <si>
    <t xml:space="preserve">25100016589201717</t>
  </si>
  <si>
    <t xml:space="preserve">BURITI</t>
  </si>
  <si>
    <t xml:space="preserve">MA1207171523</t>
  </si>
  <si>
    <t xml:space="preserve">CV 0732/17</t>
  </si>
  <si>
    <t xml:space="preserve">25100016591201796</t>
  </si>
  <si>
    <t xml:space="preserve">Implantacao de melhorias sanitarias domiciliares no municipio de buriti - ma</t>
  </si>
  <si>
    <t xml:space="preserve">FORTUNA</t>
  </si>
  <si>
    <t xml:space="preserve">MA1307171884</t>
  </si>
  <si>
    <t xml:space="preserve">CV 0731/17</t>
  </si>
  <si>
    <t xml:space="preserve">25100016590201741</t>
  </si>
  <si>
    <t xml:space="preserve">Implantacao de melhorias sanitarias domiciliares no municipio de fortuna - ma</t>
  </si>
  <si>
    <t xml:space="preserve">SANTO ANTÔNIO DOS LOPES</t>
  </si>
  <si>
    <t xml:space="preserve">MA1307172306</t>
  </si>
  <si>
    <t xml:space="preserve">CV 1458/17</t>
  </si>
  <si>
    <t xml:space="preserve">25100017317201734</t>
  </si>
  <si>
    <t xml:space="preserve">Implantacao de melhorias sanitarias domiciliares no municipio de santo antonio dos lopes/ma.</t>
  </si>
  <si>
    <t xml:space="preserve">HUMBERTO DE CAMPOS</t>
  </si>
  <si>
    <t xml:space="preserve">MA1307172087</t>
  </si>
  <si>
    <t xml:space="preserve">CV 1457/17</t>
  </si>
  <si>
    <t xml:space="preserve">25100017316201790</t>
  </si>
  <si>
    <t xml:space="preserve">Implantacao de melhorias sanitarias domiciliares - msd, no municipio de humberto de campos ma</t>
  </si>
  <si>
    <t xml:space="preserve">GRAJAÚ</t>
  </si>
  <si>
    <t xml:space="preserve">MA3107173833</t>
  </si>
  <si>
    <t xml:space="preserve">CV 0735/17</t>
  </si>
  <si>
    <t xml:space="preserve">25100016594201720</t>
  </si>
  <si>
    <t xml:space="preserve">Sistema de abastecimento de agua em areas rurais e comunidades tradicionais no municipio de grajau-ma</t>
  </si>
  <si>
    <t xml:space="preserve">SÃO BENEDITO DO RIO PRETO</t>
  </si>
  <si>
    <t xml:space="preserve">MA1207171011</t>
  </si>
  <si>
    <t xml:space="preserve">CV 1460/17</t>
  </si>
  <si>
    <t xml:space="preserve">25100017319201723</t>
  </si>
  <si>
    <t xml:space="preserve">Implantacao de melhorias sanitarias domiciliares no municipio de sao benedito do rio preto - ma</t>
  </si>
  <si>
    <t xml:space="preserve">MA2107172747</t>
  </si>
  <si>
    <t xml:space="preserve">CV 1470/17</t>
  </si>
  <si>
    <t xml:space="preserve">25100017329201769</t>
  </si>
  <si>
    <t xml:space="preserve">Implantacao de melhorias sanitarias domiciliares nomunicipio de timbiras/ma</t>
  </si>
  <si>
    <t xml:space="preserve">MA2807173337</t>
  </si>
  <si>
    <t xml:space="preserve">CV 0540/17</t>
  </si>
  <si>
    <t xml:space="preserve">25100016399201708</t>
  </si>
  <si>
    <t xml:space="preserve">Implantacao de melhorias sanitarias domiciliares no municipio de sucupira do norte.</t>
  </si>
  <si>
    <t xml:space="preserve">ED. SAÚDE AMBIENTAL</t>
  </si>
  <si>
    <t xml:space="preserve">GOVERNADOR EDISON LOBÃO</t>
  </si>
  <si>
    <t xml:space="preserve">MA3011179453</t>
  </si>
  <si>
    <t xml:space="preserve">CV 3138/17</t>
  </si>
  <si>
    <t xml:space="preserve">25100019245201760</t>
  </si>
  <si>
    <t xml:space="preserve">Acoes de educacao em saude ambiental visando o enfrentamento do vetor (aedes aegypti) transmissor da dengue, zika, chikungunya</t>
  </si>
  <si>
    <t xml:space="preserve">10305201520T60001</t>
  </si>
  <si>
    <t xml:space="preserve">MA3011179519</t>
  </si>
  <si>
    <t xml:space="preserve">CV 2424/17</t>
  </si>
  <si>
    <t xml:space="preserve">25100018531201716</t>
  </si>
  <si>
    <t xml:space="preserve">Acoes de educacao em saude ambiental visando o enfrentamento ao vetor (aedes aegypti) transmissor da dengue, zika, chikungunya.</t>
  </si>
  <si>
    <t xml:space="preserve">MA3011179514</t>
  </si>
  <si>
    <t xml:space="preserve">CV 2419/17</t>
  </si>
  <si>
    <t xml:space="preserve">25100018526201703</t>
  </si>
  <si>
    <t xml:space="preserve">Adocao de condutas e praticas para o enfrentamento ao aedes aegypt numa perspectiva da reducao de casos de morbiortalidade de dengue, zyca e chikungunya com impactos na saude.</t>
  </si>
  <si>
    <t xml:space="preserve">10541206869080001</t>
  </si>
  <si>
    <t xml:space="preserve">ARAIOSES</t>
  </si>
  <si>
    <t xml:space="preserve">MA3011179679</t>
  </si>
  <si>
    <t xml:space="preserve">CV 2358/17</t>
  </si>
  <si>
    <t xml:space="preserve">25100018464201721</t>
  </si>
  <si>
    <t xml:space="preserve">Implementar acoes de educacao em saude ambiental no municipio de araioses, como estrategia de enfrentamento ao vetor transmissor da dengue, zika e chikungunya.</t>
  </si>
  <si>
    <t xml:space="preserve">CODÓ</t>
  </si>
  <si>
    <t xml:space="preserve">MA3011178869</t>
  </si>
  <si>
    <t xml:space="preserve">CV 3707/17</t>
  </si>
  <si>
    <t xml:space="preserve">25100019815201711</t>
  </si>
  <si>
    <t xml:space="preserve">Execucao de acoes de educacao em saude ambiental, visando o enfrentamento do vetor aedes aegypti transmissor da dengue, zika e chikungunya, com enfoque na promocao da saude a populacao do municipio de codo - ma.</t>
  </si>
  <si>
    <t xml:space="preserve">MA3011178032</t>
  </si>
  <si>
    <t xml:space="preserve">CV 3088/17</t>
  </si>
  <si>
    <t xml:space="preserve">25100019195201711</t>
  </si>
  <si>
    <t xml:space="preserve">MA1307172364</t>
  </si>
  <si>
    <t xml:space="preserve">CV 4766/17</t>
  </si>
  <si>
    <t xml:space="preserve">25100020978201747</t>
  </si>
  <si>
    <t xml:space="preserve">Implantacao de melhorias sanitarias domiciliares no municipio de governador edison lobao</t>
  </si>
  <si>
    <t xml:space="preserve">MA1107170899</t>
  </si>
  <si>
    <t xml:space="preserve">CV 4761/17</t>
  </si>
  <si>
    <t xml:space="preserve">25100020973201714</t>
  </si>
  <si>
    <t xml:space="preserve">Implantacao de melhorias sanitarias domiciliares no municipio de estreito-ma.</t>
  </si>
  <si>
    <t xml:space="preserve">MIRINZAL</t>
  </si>
  <si>
    <t xml:space="preserve">MA2807173305</t>
  </si>
  <si>
    <t xml:space="preserve">CV 4778/17</t>
  </si>
  <si>
    <t xml:space="preserve">25100020990201751</t>
  </si>
  <si>
    <t xml:space="preserve">Implantacao de melhorias sanitarias domiciliares no municipio de mirinzal- ma.</t>
  </si>
  <si>
    <t xml:space="preserve">PERI MIRIM</t>
  </si>
  <si>
    <t xml:space="preserve">MA1207171428</t>
  </si>
  <si>
    <t xml:space="preserve">CV 4763/17</t>
  </si>
  <si>
    <t xml:space="preserve">25100020975201711</t>
  </si>
  <si>
    <t xml:space="preserve">Implantacao de melhorias sanitarias domiciliares no municipio de peri mirim-ma.</t>
  </si>
  <si>
    <t xml:space="preserve">MA0707170588</t>
  </si>
  <si>
    <t xml:space="preserve">CV 4759/17</t>
  </si>
  <si>
    <t xml:space="preserve">25100020971201725</t>
  </si>
  <si>
    <t xml:space="preserve">Implantacao de melhorias sanitarias domiciliares no municipio buritirana/ma</t>
  </si>
  <si>
    <t xml:space="preserve">MA0707170590</t>
  </si>
  <si>
    <t xml:space="preserve">CV 4760/17</t>
  </si>
  <si>
    <t xml:space="preserve">25100020972201770</t>
  </si>
  <si>
    <t xml:space="preserve">Implantacao de melhorias sanitarias domiciliares no municipio de campestre do maranhao/ma</t>
  </si>
  <si>
    <t xml:space="preserve">PRESIDENTE DUTRA</t>
  </si>
  <si>
    <t xml:space="preserve">MA2507172863</t>
  </si>
  <si>
    <t xml:space="preserve">CV 4776/17</t>
  </si>
  <si>
    <t xml:space="preserve">25100020988201782</t>
  </si>
  <si>
    <t xml:space="preserve">Implantacao de melhorias sanitarias domiciliares no municipio de presidente dutra - ma.</t>
  </si>
  <si>
    <t xml:space="preserve">BACURI</t>
  </si>
  <si>
    <t xml:space="preserve">MA2307172763</t>
  </si>
  <si>
    <t xml:space="preserve">CV 4774/17</t>
  </si>
  <si>
    <t xml:space="preserve">25100020986201793</t>
  </si>
  <si>
    <t xml:space="preserve">Implantacao de melhorias sanitarias domiciliares no municipio de bacuri-ma.</t>
  </si>
  <si>
    <t xml:space="preserve">SANTO AMARO DO MARANHÃO</t>
  </si>
  <si>
    <t xml:space="preserve">MA1307172190</t>
  </si>
  <si>
    <t xml:space="preserve">CV 4765/17</t>
  </si>
  <si>
    <t xml:space="preserve">25100020977201701</t>
  </si>
  <si>
    <t xml:space="preserve">Implantacao de melhorias sanitarias domiciliares no municipio de santo amaro do maranhao.</t>
  </si>
  <si>
    <t xml:space="preserve">MA2807173328</t>
  </si>
  <si>
    <t xml:space="preserve">CV 6316/17</t>
  </si>
  <si>
    <t xml:space="preserve">25100022553201772</t>
  </si>
  <si>
    <t xml:space="preserve">Implantacao de melhorias sanitarias domiciliares no municipio de bacurituba ma</t>
  </si>
  <si>
    <t xml:space="preserve">TUNTUM</t>
  </si>
  <si>
    <t xml:space="preserve">MA1007170702</t>
  </si>
  <si>
    <t xml:space="preserve">CV 6310/17</t>
  </si>
  <si>
    <t xml:space="preserve">25100022547201715</t>
  </si>
  <si>
    <t xml:space="preserve">MA2807173297</t>
  </si>
  <si>
    <t xml:space="preserve">CV 6315/17</t>
  </si>
  <si>
    <t xml:space="preserve">25100022552201728</t>
  </si>
  <si>
    <t xml:space="preserve">Implantacao de sistemas de abastecimento de agua em areas rurais e comunidades tradicionais.</t>
  </si>
  <si>
    <t xml:space="preserve">CENTRAL DO MARANHÃO</t>
  </si>
  <si>
    <t xml:space="preserve">MA2807173289</t>
  </si>
  <si>
    <t xml:space="preserve">CV 6313/17</t>
  </si>
  <si>
    <t xml:space="preserve">25100022550201739</t>
  </si>
  <si>
    <t xml:space="preserve">Implantacao de melhorias sanitarias domiciliares no municipio de central do maranhao.</t>
  </si>
  <si>
    <t xml:space="preserve">MA2807173611</t>
  </si>
  <si>
    <t xml:space="preserve">CV 6317/17</t>
  </si>
  <si>
    <t xml:space="preserve">25100022554201717</t>
  </si>
  <si>
    <t xml:space="preserve">Implantacao de sistemas de abastecimento de agua em areas rurais e comunidades tradicionais</t>
  </si>
  <si>
    <t xml:space="preserve">BELÁGUA</t>
  </si>
  <si>
    <t xml:space="preserve">MA1207171706</t>
  </si>
  <si>
    <t xml:space="preserve">CV 6311/17</t>
  </si>
  <si>
    <t xml:space="preserve">25100022548201760</t>
  </si>
  <si>
    <t xml:space="preserve">Implantacao de melhorias sanitarias domiciliares no municipio de belagua - ma.</t>
  </si>
  <si>
    <t xml:space="preserve">MA1108174493</t>
  </si>
  <si>
    <t xml:space="preserve">CV 4762/17</t>
  </si>
  <si>
    <t xml:space="preserve">25100020974201769</t>
  </si>
  <si>
    <t xml:space="preserve">MA3011178932</t>
  </si>
  <si>
    <t xml:space="preserve">CV 4142/17</t>
  </si>
  <si>
    <t xml:space="preserve">25100020345201739</t>
  </si>
  <si>
    <t xml:space="preserve">MA2807173296</t>
  </si>
  <si>
    <t xml:space="preserve">CV 6314/17</t>
  </si>
  <si>
    <t xml:space="preserve">25100022551201783</t>
  </si>
  <si>
    <t xml:space="preserve">Sistema de abastecimento de agua emareas rurais e comunidades tradicionais.</t>
  </si>
  <si>
    <t xml:space="preserve">MA2712171179</t>
  </si>
  <si>
    <t xml:space="preserve">CV 6533/17</t>
  </si>
  <si>
    <t xml:space="preserve">25100022775201795</t>
  </si>
  <si>
    <t xml:space="preserve">MA2712171180</t>
  </si>
  <si>
    <t xml:space="preserve">CV 6534/17</t>
  </si>
  <si>
    <t xml:space="preserve">25100022776201730</t>
  </si>
  <si>
    <t xml:space="preserve">MA2812171199</t>
  </si>
  <si>
    <t xml:space="preserve">CV 6552/17</t>
  </si>
  <si>
    <t xml:space="preserve">25100022802201720</t>
  </si>
  <si>
    <t xml:space="preserve">SANB</t>
  </si>
  <si>
    <t xml:space="preserve">MA2812171211</t>
  </si>
  <si>
    <t xml:space="preserve">CV 6564/17</t>
  </si>
  <si>
    <t xml:space="preserve">25100022817201798</t>
  </si>
  <si>
    <t xml:space="preserve">Implantacao de sistema de abastecimento de agua em comunidades rurais do municipio de araguana/ma</t>
  </si>
  <si>
    <t xml:space="preserve">MA2712171178</t>
  </si>
  <si>
    <t xml:space="preserve">CV 6532/17</t>
  </si>
  <si>
    <t xml:space="preserve">25100022774201741</t>
  </si>
  <si>
    <t xml:space="preserve">Sistema de abastecimento em areas rurais e comunidades tradicionais do municipio de governador archer.</t>
  </si>
  <si>
    <t xml:space="preserve">MA2812171196</t>
  </si>
  <si>
    <t xml:space="preserve">CV 6549/17</t>
  </si>
  <si>
    <t xml:space="preserve">25100022794201711</t>
  </si>
  <si>
    <t xml:space="preserve">Implantacao de sistema de abastecimento de agua em comunidades rurais no municipio de urbano santos - ma.</t>
  </si>
  <si>
    <t xml:space="preserve">MA2812171225</t>
  </si>
  <si>
    <t xml:space="preserve">CV 6578/17</t>
  </si>
  <si>
    <t xml:space="preserve">25100022831201791</t>
  </si>
  <si>
    <t xml:space="preserve">Implantacao de sistema simplificado de abastecimento de agua em comunidades rurais do municipio de presidente dutra - ma</t>
  </si>
  <si>
    <t xml:space="preserve">MA2712171181</t>
  </si>
  <si>
    <t xml:space="preserve">CV 6535/17</t>
  </si>
  <si>
    <t xml:space="preserve">25100022777201784</t>
  </si>
  <si>
    <t xml:space="preserve">MA2812171185</t>
  </si>
  <si>
    <t xml:space="preserve">CV 6539/17</t>
  </si>
  <si>
    <t xml:space="preserve">25100022783201731</t>
  </si>
  <si>
    <t xml:space="preserve">Sistema de abastecimento de agua em areas rurais e comunidades tradicionais do municipio de belagua/ma.</t>
  </si>
  <si>
    <t xml:space="preserve">MA2712171168</t>
  </si>
  <si>
    <t xml:space="preserve">CV 6523/17</t>
  </si>
  <si>
    <t xml:space="preserve">25100022765201750</t>
  </si>
  <si>
    <t xml:space="preserve">Deadm/Cgcon</t>
  </si>
  <si>
    <t xml:space="preserve">Implantacao de sistema de abastecimento de agua em comunidade rural no municipio de itaipava do grajau-ma</t>
  </si>
  <si>
    <t xml:space="preserve">MA2812171207</t>
  </si>
  <si>
    <t xml:space="preserve">CV 6560/17</t>
  </si>
  <si>
    <t xml:space="preserve">25100022812201765</t>
  </si>
  <si>
    <t xml:space="preserve">Implantacao de sistema de abastecimento de agua em localidades da zona rural do municipio de igarape do meio-ma.</t>
  </si>
  <si>
    <t xml:space="preserve">MA0304180159</t>
  </si>
  <si>
    <t xml:space="preserve">CV 0156/18</t>
  </si>
  <si>
    <t xml:space="preserve">25100004317201855</t>
  </si>
  <si>
    <t xml:space="preserve">Ampliacao de sistemas de abastecimento de agua no municipio de amapa do maranhao/ma.</t>
  </si>
  <si>
    <t xml:space="preserve">MA0304180150</t>
  </si>
  <si>
    <t xml:space="preserve">CV 0147/18</t>
  </si>
  <si>
    <t xml:space="preserve">25100004308201864</t>
  </si>
  <si>
    <t xml:space="preserve">Implantacao de sistemas de abastecimento de agua no municipio de trizidela do vale-ma.</t>
  </si>
  <si>
    <t xml:space="preserve">GOVERNADOR NEWTON BELLO</t>
  </si>
  <si>
    <t xml:space="preserve">MA0304180220</t>
  </si>
  <si>
    <t xml:space="preserve">CV 0215/18</t>
  </si>
  <si>
    <t xml:space="preserve">25100004382201881</t>
  </si>
  <si>
    <t xml:space="preserve">Implantacao de sistema de abastecimento de agua no municipio de governador newton bello/ma.</t>
  </si>
  <si>
    <t xml:space="preserve">MA0304180175</t>
  </si>
  <si>
    <t xml:space="preserve">CV 0171/18</t>
  </si>
  <si>
    <t xml:space="preserve">25100004334201892</t>
  </si>
  <si>
    <t xml:space="preserve">MSICONV, SOCEC-MA</t>
  </si>
  <si>
    <t xml:space="preserve">Implantacao de sistema de abastecimento de agua na sede do municipio de sao bernardo - ma.</t>
  </si>
  <si>
    <t xml:space="preserve">GUIMARÃES</t>
  </si>
  <si>
    <t xml:space="preserve">MA0304180097</t>
  </si>
  <si>
    <t xml:space="preserve">CV 0095/18</t>
  </si>
  <si>
    <t xml:space="preserve">25100004254201837</t>
  </si>
  <si>
    <t xml:space="preserve">Implantacao e ampliacao de sistemas de abastecimento de agua no municipio de guimaraes/ma</t>
  </si>
  <si>
    <t xml:space="preserve">MA0304180139</t>
  </si>
  <si>
    <t xml:space="preserve">CV 0136/18</t>
  </si>
  <si>
    <t xml:space="preserve">25100004296201878</t>
  </si>
  <si>
    <t xml:space="preserve">Implantacao de sistema de abastecimento de agua em areas urbanas, rurais e comunidades tradicionais no municipio de peri mirim - ma</t>
  </si>
  <si>
    <t xml:space="preserve">MA0304180134</t>
  </si>
  <si>
    <t xml:space="preserve">CV 0131/18</t>
  </si>
  <si>
    <t xml:space="preserve">25100004291201845</t>
  </si>
  <si>
    <t xml:space="preserve">Implantacao de sistema de abastecimento de agua no municipio de bequimao/ma</t>
  </si>
  <si>
    <t xml:space="preserve">MA0304180189</t>
  </si>
  <si>
    <t xml:space="preserve">CV 0185/18</t>
  </si>
  <si>
    <t xml:space="preserve">25100004350201885</t>
  </si>
  <si>
    <t xml:space="preserve">SOCEC-MA, MSICONV</t>
  </si>
  <si>
    <t xml:space="preserve">Implantacao de sistema de abastecimento de agua no municipio de buritirana - ma.</t>
  </si>
  <si>
    <t xml:space="preserve">MA0304180129</t>
  </si>
  <si>
    <t xml:space="preserve">CV 0126/18</t>
  </si>
  <si>
    <t xml:space="preserve">25100004286201832</t>
  </si>
  <si>
    <t xml:space="preserve">Implantacao de sistema de abastecimento de agua no municipio de paulino neves - ma</t>
  </si>
  <si>
    <t xml:space="preserve">MA0304180187</t>
  </si>
  <si>
    <t xml:space="preserve">CV 0183/18</t>
  </si>
  <si>
    <t xml:space="preserve">25100004348201814</t>
  </si>
  <si>
    <t xml:space="preserve">Ampliacao do sistema de abastecimento de agua no municipio de porto franco-ma</t>
  </si>
  <si>
    <t xml:space="preserve">MA0304180071</t>
  </si>
  <si>
    <t xml:space="preserve">CV 0070/18</t>
  </si>
  <si>
    <t xml:space="preserve">25100004229201853</t>
  </si>
  <si>
    <t xml:space="preserve">Implantacao e ampliacao de sistemas de abastecimento de agua no municipio de bom lugar/ma.</t>
  </si>
  <si>
    <t xml:space="preserve">MA0304180126</t>
  </si>
  <si>
    <t xml:space="preserve">CV 0123/18</t>
  </si>
  <si>
    <t xml:space="preserve">25100004283201807</t>
  </si>
  <si>
    <t xml:space="preserve">Implantacao de sistema de abastecimento de agua no municipio de maraja do sena/ma</t>
  </si>
  <si>
    <t xml:space="preserve">NINA RODRIGUES</t>
  </si>
  <si>
    <t xml:space="preserve">MA0304180142</t>
  </si>
  <si>
    <t xml:space="preserve">CV 0139/18</t>
  </si>
  <si>
    <t xml:space="preserve">25100004299201810</t>
  </si>
  <si>
    <t xml:space="preserve">Implantacao de sistema de abastecimento de agua no municipio de nina rodrigues/ma</t>
  </si>
  <si>
    <t xml:space="preserve">MA0304180152</t>
  </si>
  <si>
    <t xml:space="preserve">CV 0149/18</t>
  </si>
  <si>
    <t xml:space="preserve">25100004310201833</t>
  </si>
  <si>
    <t xml:space="preserve">Implantacao de sistema de abastecimento de agua na comunidade de cabeceira, localizada no municipio de apicum-acu-ma.</t>
  </si>
  <si>
    <t xml:space="preserve">MA0304180041</t>
  </si>
  <si>
    <t xml:space="preserve">CV 0040/18</t>
  </si>
  <si>
    <t xml:space="preserve">25100004199201885</t>
  </si>
  <si>
    <t xml:space="preserve">Implantacao de sistema de abastecimento de agua no municipio de lago do junco/ma.</t>
  </si>
  <si>
    <t xml:space="preserve">MA0304180052</t>
  </si>
  <si>
    <t xml:space="preserve">CV 0051/18</t>
  </si>
  <si>
    <t xml:space="preserve">25100004210201815</t>
  </si>
  <si>
    <t xml:space="preserve">Implantacao de sistemas de abastecimento de agua na sede do municipio de igarape do meio/ma.</t>
  </si>
  <si>
    <t xml:space="preserve">CARUTAPERA</t>
  </si>
  <si>
    <t xml:space="preserve">MA0304180169</t>
  </si>
  <si>
    <t xml:space="preserve">CV 0165/18</t>
  </si>
  <si>
    <t xml:space="preserve">25100004327201891</t>
  </si>
  <si>
    <t xml:space="preserve">Implantacao do sistema de abastecimento de agua na sede do municipio de carutapera/ma</t>
  </si>
  <si>
    <t xml:space="preserve">MIRANDA DO NORTE</t>
  </si>
  <si>
    <t xml:space="preserve">MA0304180408</t>
  </si>
  <si>
    <t xml:space="preserve">CV 0397/18</t>
  </si>
  <si>
    <t xml:space="preserve">25100004579201810</t>
  </si>
  <si>
    <t xml:space="preserve">Implantacao de melhorias sanitarias domiciliares nomunicipio de miranda do norte-ma.</t>
  </si>
  <si>
    <t xml:space="preserve">10512206876520667</t>
  </si>
  <si>
    <t xml:space="preserve">IMSPRS</t>
  </si>
  <si>
    <t xml:space="preserve">MA0304180598</t>
  </si>
  <si>
    <t xml:space="preserve">CV 0583/18</t>
  </si>
  <si>
    <t xml:space="preserve">25100004725201815</t>
  </si>
  <si>
    <t xml:space="preserve">02(dois) caminhoes para coleta de lixo</t>
  </si>
  <si>
    <t xml:space="preserve">MA0504180640</t>
  </si>
  <si>
    <t xml:space="preserve">CV 0625/18</t>
  </si>
  <si>
    <t xml:space="preserve">25100004872201887</t>
  </si>
  <si>
    <t xml:space="preserve">Implantacao de sistema de abastecimento de agua do municipio de timbiras-ma.</t>
  </si>
  <si>
    <t xml:space="preserve">MA0304180113</t>
  </si>
  <si>
    <t xml:space="preserve">CV 0111/18</t>
  </si>
  <si>
    <t xml:space="preserve">25100004271201874</t>
  </si>
  <si>
    <t xml:space="preserve">SECOV-MA</t>
  </si>
  <si>
    <t xml:space="preserve">Implantacao de sistema de abastecimento agua nas comunidades envira, mandiocal e bacurituba, no municipio de conceicao do lago acu/ma.</t>
  </si>
  <si>
    <t xml:space="preserve">MA2704180741</t>
  </si>
  <si>
    <t xml:space="preserve">CV 0726/18</t>
  </si>
  <si>
    <t xml:space="preserve">25100006155201890</t>
  </si>
  <si>
    <t xml:space="preserve">MSICONV, SOCEC-MA, DIESP-MA</t>
  </si>
  <si>
    <t xml:space="preserve">Implantacao de sistemas de abastecimento de agua no municipio de pedro do rosario.</t>
  </si>
  <si>
    <t xml:space="preserve">ÁGUA DOCE DO MARANHÃO</t>
  </si>
  <si>
    <t xml:space="preserve">MA0304180511</t>
  </si>
  <si>
    <t xml:space="preserve">CV 0499/18</t>
  </si>
  <si>
    <t xml:space="preserve">25100004640201829</t>
  </si>
  <si>
    <t xml:space="preserve">Aquisicao de um caminhao para coleta de lixo</t>
  </si>
  <si>
    <t xml:space="preserve">MA2505180820</t>
  </si>
  <si>
    <t xml:space="preserve">CV 0798/18</t>
  </si>
  <si>
    <t xml:space="preserve">25100007467201811</t>
  </si>
  <si>
    <t xml:space="preserve">Implantacao de sistema de abastecimento de agua no municipio de dom pedro/ma.</t>
  </si>
  <si>
    <t xml:space="preserve">SÃO FÉLIX DE BALSAS</t>
  </si>
  <si>
    <t xml:space="preserve">MA2706180938</t>
  </si>
  <si>
    <t xml:space="preserve">CV 0917/18</t>
  </si>
  <si>
    <t xml:space="preserve">25100008942201876</t>
  </si>
  <si>
    <t xml:space="preserve">Implantacao de sistema de abastecimento de agua no municipio de sao felix de balsas - ma</t>
  </si>
  <si>
    <t xml:space="preserve">10512206810GD0724</t>
  </si>
  <si>
    <t xml:space="preserve">MA2109182019</t>
  </si>
  <si>
    <t xml:space="preserve">CV 1984/18</t>
  </si>
  <si>
    <t xml:space="preserve">25100013433201865</t>
  </si>
  <si>
    <t xml:space="preserve">Implantacao de acoes educativas voltadas para educacao em saude ambiental nas escolas visando o enfrentamento do aedes aegypti.</t>
  </si>
  <si>
    <t xml:space="preserve">MA2709182044</t>
  </si>
  <si>
    <t xml:space="preserve">CV 2009/18</t>
  </si>
  <si>
    <t xml:space="preserve">25100013669201800</t>
  </si>
  <si>
    <t xml:space="preserve">Acoes de educacao em saude ambiental</t>
  </si>
  <si>
    <t xml:space="preserve">CAJAPIÓ</t>
  </si>
  <si>
    <t xml:space="preserve">MA2709182042</t>
  </si>
  <si>
    <t xml:space="preserve">CV 2007/18</t>
  </si>
  <si>
    <t xml:space="preserve">25100013667201811</t>
  </si>
  <si>
    <t xml:space="preserve">MA0410182063</t>
  </si>
  <si>
    <t xml:space="preserve">CV 2028/18</t>
  </si>
  <si>
    <t xml:space="preserve">25100014004201813</t>
  </si>
  <si>
    <t xml:space="preserve">Implantacao de melhorias sanitarias domiciliares no municipio de carolina-ma</t>
  </si>
  <si>
    <t xml:space="preserve">MA0410182062</t>
  </si>
  <si>
    <t xml:space="preserve">CV 2027/18</t>
  </si>
  <si>
    <t xml:space="preserve">25100014003201861</t>
  </si>
  <si>
    <t xml:space="preserve">Implantacao de melhorias sanitarias domiciliares no municipio de cachoeira grande-ma</t>
  </si>
  <si>
    <t xml:space="preserve">MA1010182065</t>
  </si>
  <si>
    <t xml:space="preserve">CV 2030/18</t>
  </si>
  <si>
    <t xml:space="preserve">25100014273201871</t>
  </si>
  <si>
    <t xml:space="preserve">Implantacao de melhorias sanitarias domiciliares no municipio de sao joao do caru-ma</t>
  </si>
  <si>
    <t xml:space="preserve">MA1311182164</t>
  </si>
  <si>
    <t xml:space="preserve">CV 2126/18</t>
  </si>
  <si>
    <t xml:space="preserve">25100015606201880</t>
  </si>
  <si>
    <t xml:space="preserve">Implantacao de melhorias sanitarias domiciliares no municipio de pedro do rosario-ma.</t>
  </si>
  <si>
    <t xml:space="preserve">MA1712182346</t>
  </si>
  <si>
    <t xml:space="preserve">CV 2307/18</t>
  </si>
  <si>
    <t xml:space="preserve">25100017028201816</t>
  </si>
  <si>
    <t xml:space="preserve">Implantacao de melhorias sanitarias e domiciliares no municipio de sao francisco do maranhao-ma</t>
  </si>
  <si>
    <t xml:space="preserve">ESPERANTINÓPOLIS</t>
  </si>
  <si>
    <t xml:space="preserve">MA1812182363</t>
  </si>
  <si>
    <t xml:space="preserve">CV 2324/18</t>
  </si>
  <si>
    <t xml:space="preserve">25100017166201803</t>
  </si>
  <si>
    <t xml:space="preserve">Implantacao de sistema de abastecimento de agua no municipio de esperantinopolis/ma</t>
  </si>
  <si>
    <t xml:space="preserve">MA1812182384</t>
  </si>
  <si>
    <t xml:space="preserve">CV 2345/18</t>
  </si>
  <si>
    <t xml:space="preserve">25100017187201811</t>
  </si>
  <si>
    <t xml:space="preserve">Implantacao de sistema de abastecimento de agua no municipio de agua doce do maranhao/ma.</t>
  </si>
  <si>
    <t xml:space="preserve">MA1912182418</t>
  </si>
  <si>
    <t xml:space="preserve">CV 2379/18</t>
  </si>
  <si>
    <t xml:space="preserve">25100017238201812</t>
  </si>
  <si>
    <t xml:space="preserve">Implantacao de sistema de abastecimento de agua no municipio de sitio novo-ma</t>
  </si>
  <si>
    <t xml:space="preserve">MA1912182424</t>
  </si>
  <si>
    <t xml:space="preserve">CV 2385/18</t>
  </si>
  <si>
    <t xml:space="preserve">25100017244201861</t>
  </si>
  <si>
    <t xml:space="preserve">Implantacao de sistema de abastecimento agua no municipio de lajeado novo/ma.</t>
  </si>
  <si>
    <t xml:space="preserve">CANTANHEDE</t>
  </si>
  <si>
    <t xml:space="preserve">MA1912182427</t>
  </si>
  <si>
    <t xml:space="preserve">CV 2388/18</t>
  </si>
  <si>
    <t xml:space="preserve">25100017247201803</t>
  </si>
  <si>
    <t xml:space="preserve">Implantacao de sistema abastecimento de agua no municipio de cantanhede - ma</t>
  </si>
  <si>
    <t xml:space="preserve">MA1912182471</t>
  </si>
  <si>
    <t xml:space="preserve">CV 2432/18</t>
  </si>
  <si>
    <t xml:space="preserve">25100017307201880</t>
  </si>
  <si>
    <t xml:space="preserve">Implantacao de sistema de abastecimento agua no municipio de vila nova dos martirio/ma.</t>
  </si>
  <si>
    <t xml:space="preserve">MA2012182495</t>
  </si>
  <si>
    <t xml:space="preserve">CV 2456/18</t>
  </si>
  <si>
    <t xml:space="preserve">25100017372201813</t>
  </si>
  <si>
    <t xml:space="preserve">Implantacao de sistema de abastecimento de agua no municipio no municipio de jatoba-ma</t>
  </si>
  <si>
    <t xml:space="preserve">MA2012182513</t>
  </si>
  <si>
    <t xml:space="preserve">CV 2474/18</t>
  </si>
  <si>
    <t xml:space="preserve">25100017390201897</t>
  </si>
  <si>
    <t xml:space="preserve">Implantacao de sistema de abastecimento de agua na zona rural do municipio de pirapemas/ma</t>
  </si>
  <si>
    <t xml:space="preserve">MA2412182566</t>
  </si>
  <si>
    <t xml:space="preserve">CV 2526/18</t>
  </si>
  <si>
    <t xml:space="preserve">25100017518201812</t>
  </si>
  <si>
    <t xml:space="preserve">Implantacao de sistema de abastecimento de agua na sede do municipio de miranda do norte - ma.</t>
  </si>
  <si>
    <t xml:space="preserve">LORETO</t>
  </si>
  <si>
    <t xml:space="preserve">MA0207021602</t>
  </si>
  <si>
    <t xml:space="preserve">CV 1258/02</t>
  </si>
  <si>
    <t xml:space="preserve">ENCERRADA SEM ETAPA ÚTIL</t>
  </si>
  <si>
    <t xml:space="preserve">25170008543200214</t>
  </si>
  <si>
    <t xml:space="preserve">execucao de sistemas de abastecimento de agua.</t>
  </si>
  <si>
    <t xml:space="preserve">ITAPECURU MIRIM</t>
  </si>
  <si>
    <t xml:space="preserve">MA2011024600</t>
  </si>
  <si>
    <t xml:space="preserve">CV 0879/02</t>
  </si>
  <si>
    <t xml:space="preserve">CANCELADA</t>
  </si>
  <si>
    <t xml:space="preserve">25170008271200252</t>
  </si>
  <si>
    <t xml:space="preserve">execucao de melhorias sanitarias domiciliares.</t>
  </si>
  <si>
    <t xml:space="preserve">MA2307021044</t>
  </si>
  <si>
    <t xml:space="preserve">CV 1165/02</t>
  </si>
  <si>
    <t xml:space="preserve">25170008497200253</t>
  </si>
  <si>
    <t xml:space="preserve">RAIMUNDO NONATO FERREIRA LISBOA FILHO - INATIVO</t>
  </si>
  <si>
    <t xml:space="preserve">MA2511023800</t>
  </si>
  <si>
    <t xml:space="preserve">CV 1671/02</t>
  </si>
  <si>
    <t xml:space="preserve">25170008757200291</t>
  </si>
  <si>
    <t xml:space="preserve">RAPOSA</t>
  </si>
  <si>
    <t xml:space="preserve">MA1611025090</t>
  </si>
  <si>
    <t xml:space="preserve">CV 0981/02</t>
  </si>
  <si>
    <t xml:space="preserve">25170008531200290</t>
  </si>
  <si>
    <t xml:space="preserve">Salog/Socom-Ma</t>
  </si>
  <si>
    <t xml:space="preserve">SÃO DOMINGOS DO AZEITÃO</t>
  </si>
  <si>
    <t xml:space="preserve">MA2111024360</t>
  </si>
  <si>
    <t xml:space="preserve">CV 1545/02</t>
  </si>
  <si>
    <t xml:space="preserve">25170008704200270</t>
  </si>
  <si>
    <t xml:space="preserve">MA2011022590</t>
  </si>
  <si>
    <t xml:space="preserve">CV 1527/02</t>
  </si>
  <si>
    <t xml:space="preserve">CONCLUÍDA</t>
  </si>
  <si>
    <t xml:space="preserve">25170008926200292</t>
  </si>
  <si>
    <t xml:space="preserve">execucao de sistema de abastecimento de agua.</t>
  </si>
  <si>
    <t xml:space="preserve">MA0107021631</t>
  </si>
  <si>
    <t xml:space="preserve">CV 0876/02</t>
  </si>
  <si>
    <t xml:space="preserve">25170008466200201</t>
  </si>
  <si>
    <t xml:space="preserve">MA1611024600</t>
  </si>
  <si>
    <t xml:space="preserve">CV 0880/02</t>
  </si>
  <si>
    <t xml:space="preserve">25170008795200243</t>
  </si>
  <si>
    <t xml:space="preserve">ANAPURUS</t>
  </si>
  <si>
    <t xml:space="preserve">MA1411023400</t>
  </si>
  <si>
    <t xml:space="preserve">CV 1706/02</t>
  </si>
  <si>
    <t xml:space="preserve">CONCLUÍDA COM ETAPA ÚTIL E COM PENDÊNCIA</t>
  </si>
  <si>
    <t xml:space="preserve">25170008754200257</t>
  </si>
  <si>
    <t xml:space="preserve">Secov</t>
  </si>
  <si>
    <t xml:space="preserve">06181208120ID7270</t>
  </si>
  <si>
    <t xml:space="preserve">SANTA LUZIA</t>
  </si>
  <si>
    <t xml:space="preserve">MA2711021590</t>
  </si>
  <si>
    <t xml:space="preserve">CV 1676/02</t>
  </si>
  <si>
    <t xml:space="preserve">25170008931200203</t>
  </si>
  <si>
    <t xml:space="preserve">JOSE RAIMUNDO CASTRO VERAS JUNIOR</t>
  </si>
  <si>
    <t xml:space="preserve">Gab-Suest/Eq.Convênios</t>
  </si>
  <si>
    <t xml:space="preserve">POÇÃO DE PEDRAS</t>
  </si>
  <si>
    <t xml:space="preserve">MA0507021347</t>
  </si>
  <si>
    <t xml:space="preserve">CV 0982/02</t>
  </si>
  <si>
    <t xml:space="preserve">25170008264200251</t>
  </si>
  <si>
    <t xml:space="preserve">MA1711023610</t>
  </si>
  <si>
    <t xml:space="preserve">CV 0980/02</t>
  </si>
  <si>
    <t xml:space="preserve">25170008984200216</t>
  </si>
  <si>
    <t xml:space="preserve">Suest/Secov/Sopre</t>
  </si>
  <si>
    <t xml:space="preserve">10512012276520001</t>
  </si>
  <si>
    <t xml:space="preserve">MATA ROMA</t>
  </si>
  <si>
    <t xml:space="preserve">MA0207020905</t>
  </si>
  <si>
    <t xml:space="preserve">CV 1714/02</t>
  </si>
  <si>
    <t xml:space="preserve">25170008551200261</t>
  </si>
  <si>
    <t xml:space="preserve">ANTONIO PÁDUA DE SOUZA</t>
  </si>
  <si>
    <t xml:space="preserve">MA2307021540</t>
  </si>
  <si>
    <t xml:space="preserve">CV 0883/02</t>
  </si>
  <si>
    <t xml:space="preserve">NÃO EXECUTADA</t>
  </si>
  <si>
    <t xml:space="preserve">25170008382200269</t>
  </si>
  <si>
    <t xml:space="preserve">Gab/Superintendente</t>
  </si>
  <si>
    <t xml:space="preserve">MA0107021512</t>
  </si>
  <si>
    <t xml:space="preserve">CV 0878/02</t>
  </si>
  <si>
    <t xml:space="preserve">25170008370200234</t>
  </si>
  <si>
    <t xml:space="preserve">MA3110025760</t>
  </si>
  <si>
    <t xml:space="preserve">CV 1523/02</t>
  </si>
  <si>
    <t xml:space="preserve">25170008438200285</t>
  </si>
  <si>
    <t xml:space="preserve">SOAPO-MA</t>
  </si>
  <si>
    <t xml:space="preserve">IMPERATRIZ</t>
  </si>
  <si>
    <t xml:space="preserve">MA0508021524</t>
  </si>
  <si>
    <t xml:space="preserve">CV 1536/02</t>
  </si>
  <si>
    <t xml:space="preserve">25170008562200241</t>
  </si>
  <si>
    <t xml:space="preserve">execucao de sistemas de esgotamento sanitario.</t>
  </si>
  <si>
    <t xml:space="preserve">PRIMEIRA CRUZ</t>
  </si>
  <si>
    <t xml:space="preserve">MA1011022400</t>
  </si>
  <si>
    <t xml:space="preserve">CV 0800/02</t>
  </si>
  <si>
    <t xml:space="preserve">25170008637200293</t>
  </si>
  <si>
    <t xml:space="preserve">MA2511024560</t>
  </si>
  <si>
    <t xml:space="preserve">CV 1608/02</t>
  </si>
  <si>
    <t xml:space="preserve">25170008541200225</t>
  </si>
  <si>
    <t xml:space="preserve">MA3009024670</t>
  </si>
  <si>
    <t xml:space="preserve">CV 1677/02</t>
  </si>
  <si>
    <t xml:space="preserve">25170008399200216</t>
  </si>
  <si>
    <t xml:space="preserve">MA3010023190</t>
  </si>
  <si>
    <t xml:space="preserve">CV 0687/02</t>
  </si>
  <si>
    <t xml:space="preserve">25170008436200296</t>
  </si>
  <si>
    <t xml:space="preserve">JEHUD ALVES DA SILV</t>
  </si>
  <si>
    <t xml:space="preserve">MA1306021029</t>
  </si>
  <si>
    <t xml:space="preserve">CV 1259/02</t>
  </si>
  <si>
    <t xml:space="preserve">25170002394200280</t>
  </si>
  <si>
    <t xml:space="preserve">PINHEIRO</t>
  </si>
  <si>
    <t xml:space="preserve">MA0311021770</t>
  </si>
  <si>
    <t xml:space="preserve">CV 1674/02</t>
  </si>
  <si>
    <t xml:space="preserve">25170008864200219</t>
  </si>
  <si>
    <t xml:space="preserve">MA2510021300</t>
  </si>
  <si>
    <t xml:space="preserve">CV 1352/02</t>
  </si>
  <si>
    <t xml:space="preserve">25170008589200233</t>
  </si>
  <si>
    <t xml:space="preserve">MA2307021516</t>
  </si>
  <si>
    <t xml:space="preserve">CV 1535/02</t>
  </si>
  <si>
    <t xml:space="preserve">25170008373200278</t>
  </si>
  <si>
    <t xml:space="preserve">PEDREIRAS</t>
  </si>
  <si>
    <t xml:space="preserve">MA2307021153</t>
  </si>
  <si>
    <t xml:space="preserve">CV 1669/02</t>
  </si>
  <si>
    <t xml:space="preserve">25170008461200270</t>
  </si>
  <si>
    <t xml:space="preserve">MA1811022320</t>
  </si>
  <si>
    <t xml:space="preserve">CV 0884/02</t>
  </si>
  <si>
    <t xml:space="preserve">25170008958200298</t>
  </si>
  <si>
    <t xml:space="preserve">MA1311025200</t>
  </si>
  <si>
    <t xml:space="preserve">CV 0881/02</t>
  </si>
  <si>
    <t xml:space="preserve">25170008454200278</t>
  </si>
  <si>
    <t xml:space="preserve">MA1611025260</t>
  </si>
  <si>
    <t xml:space="preserve">CV 0801/02</t>
  </si>
  <si>
    <t xml:space="preserve">25170008601200218</t>
  </si>
  <si>
    <t xml:space="preserve">MA2011022220</t>
  </si>
  <si>
    <t xml:space="preserve">CV 0877/02</t>
  </si>
  <si>
    <t xml:space="preserve">25170008538200210</t>
  </si>
  <si>
    <t xml:space="preserve">CAXIAS</t>
  </si>
  <si>
    <t xml:space="preserve">MA2907021035</t>
  </si>
  <si>
    <t xml:space="preserve">CV 0723/02</t>
  </si>
  <si>
    <t xml:space="preserve">25170008680200259</t>
  </si>
  <si>
    <t xml:space="preserve">execuçao de melhorias sanitarias domiciliares.</t>
  </si>
  <si>
    <t xml:space="preserve">MA2907021111</t>
  </si>
  <si>
    <t xml:space="preserve">CV 0701/02</t>
  </si>
  <si>
    <t xml:space="preserve">25170008372200223</t>
  </si>
  <si>
    <t xml:space="preserve">MA1711023280</t>
  </si>
  <si>
    <t xml:space="preserve">CV 1092/02</t>
  </si>
  <si>
    <t xml:space="preserve">25170008936200228</t>
  </si>
  <si>
    <t xml:space="preserve">MA1211021590</t>
  </si>
  <si>
    <t xml:space="preserve">CV 1616/02</t>
  </si>
  <si>
    <t xml:space="preserve">25170008583200266</t>
  </si>
  <si>
    <t xml:space="preserve">MA2211024330</t>
  </si>
  <si>
    <t xml:space="preserve">CV 1540/02</t>
  </si>
  <si>
    <t xml:space="preserve">25170008826200266</t>
  </si>
  <si>
    <t xml:space="preserve">10512012210GD0001</t>
  </si>
  <si>
    <t xml:space="preserve">MA0107021417</t>
  </si>
  <si>
    <t xml:space="preserve">CV 1678/02</t>
  </si>
  <si>
    <t xml:space="preserve">25170007993200290</t>
  </si>
  <si>
    <t xml:space="preserve">SÃO RAIMUNDO DAS MANGABEIRAS</t>
  </si>
  <si>
    <t xml:space="preserve">MA2307021428</t>
  </si>
  <si>
    <t xml:space="preserve">CV 1520/02</t>
  </si>
  <si>
    <t xml:space="preserve">25170009095200276</t>
  </si>
  <si>
    <t xml:space="preserve">MA1107020925</t>
  </si>
  <si>
    <t xml:space="preserve">CV 1672/02</t>
  </si>
  <si>
    <t xml:space="preserve">25170007992200245</t>
  </si>
  <si>
    <t xml:space="preserve">MA2211021550</t>
  </si>
  <si>
    <t xml:space="preserve">CV 1528/02</t>
  </si>
  <si>
    <t xml:space="preserve">25170008933200294</t>
  </si>
  <si>
    <t xml:space="preserve">WALDIONOR PINHEIRO COSTA</t>
  </si>
  <si>
    <t xml:space="preserve">SANTA RITA</t>
  </si>
  <si>
    <t xml:space="preserve">MA3007020954</t>
  </si>
  <si>
    <t xml:space="preserve">CV 1673/02</t>
  </si>
  <si>
    <t xml:space="preserve">25170008391200250</t>
  </si>
  <si>
    <t xml:space="preserve">PALMEIRÂNDIA</t>
  </si>
  <si>
    <t xml:space="preserve">MA2111022820</t>
  </si>
  <si>
    <t xml:space="preserve">CV 1565/02</t>
  </si>
  <si>
    <t xml:space="preserve">25170008884200290</t>
  </si>
  <si>
    <t xml:space="preserve">MA0811020870</t>
  </si>
  <si>
    <t xml:space="preserve">CV 1511/02</t>
  </si>
  <si>
    <t xml:space="preserve">25170008646200284</t>
  </si>
  <si>
    <t xml:space="preserve">execucaio de melhorias sanitarias domiciliares.</t>
  </si>
  <si>
    <t xml:space="preserve">MA2211023480</t>
  </si>
  <si>
    <t xml:space="preserve">CV 1384/02</t>
  </si>
  <si>
    <t xml:space="preserve">25170008660200288</t>
  </si>
  <si>
    <t xml:space="preserve">RAIMUNDO ABREU CORDEIRO</t>
  </si>
  <si>
    <t xml:space="preserve">execucao de sistemas de abastecimento decagua.</t>
  </si>
  <si>
    <t xml:space="preserve">MA0111022030</t>
  </si>
  <si>
    <t xml:space="preserve">CV 1373/02</t>
  </si>
  <si>
    <t xml:space="preserve">25170008555200249</t>
  </si>
  <si>
    <t xml:space="preserve">MA0107021147</t>
  </si>
  <si>
    <t xml:space="preserve">CV 1529/02</t>
  </si>
  <si>
    <t xml:space="preserve">25170008566200229</t>
  </si>
  <si>
    <t xml:space="preserve">12364203220RK0052</t>
  </si>
  <si>
    <t xml:space="preserve">MA2805020942</t>
  </si>
  <si>
    <t xml:space="preserve">CV 1539/02</t>
  </si>
  <si>
    <t xml:space="preserve">25170008226200206</t>
  </si>
  <si>
    <t xml:space="preserve">MA1311024470</t>
  </si>
  <si>
    <t xml:space="preserve">CV 1805/02</t>
  </si>
  <si>
    <t xml:space="preserve">25170008696200261</t>
  </si>
  <si>
    <t xml:space="preserve">AÇAILÂNDIA</t>
  </si>
  <si>
    <t xml:space="preserve">MA2511023650</t>
  </si>
  <si>
    <t xml:space="preserve">CV 1355/02</t>
  </si>
  <si>
    <t xml:space="preserve">25170008709200201</t>
  </si>
  <si>
    <t xml:space="preserve">10512012238610001</t>
  </si>
  <si>
    <t xml:space="preserve">MA1411022360</t>
  </si>
  <si>
    <t xml:space="preserve">CV 1078/02</t>
  </si>
  <si>
    <t xml:space="preserve">25170008587200244</t>
  </si>
  <si>
    <t xml:space="preserve">MA1211022510</t>
  </si>
  <si>
    <t xml:space="preserve">CV 1618/02</t>
  </si>
  <si>
    <t xml:space="preserve">25170008598200224</t>
  </si>
  <si>
    <t xml:space="preserve">MA2910025450</t>
  </si>
  <si>
    <t xml:space="preserve">CV 0751/02</t>
  </si>
  <si>
    <t xml:space="preserve">25170008812200242</t>
  </si>
  <si>
    <t xml:space="preserve">MA2307021520</t>
  </si>
  <si>
    <t xml:space="preserve">CV 1538/02</t>
  </si>
  <si>
    <t xml:space="preserve">25170008380200270</t>
  </si>
  <si>
    <t xml:space="preserve">Deadm/Cglog/Coseg</t>
  </si>
  <si>
    <t xml:space="preserve">MA1206020955</t>
  </si>
  <si>
    <t xml:space="preserve">CV 1537/02</t>
  </si>
  <si>
    <t xml:space="preserve">25170008261200217</t>
  </si>
  <si>
    <t xml:space="preserve">MA2511028010</t>
  </si>
  <si>
    <t xml:space="preserve">CV 1670/02</t>
  </si>
  <si>
    <t xml:space="preserve">25170008776200217</t>
  </si>
  <si>
    <t xml:space="preserve">Deadm/Cgcon/Copon</t>
  </si>
  <si>
    <t xml:space="preserve">MA1408021437</t>
  </si>
  <si>
    <t xml:space="preserve">CV 1617/02</t>
  </si>
  <si>
    <t xml:space="preserve">25170008483200230</t>
  </si>
  <si>
    <t xml:space="preserve">MA2111021310</t>
  </si>
  <si>
    <t xml:space="preserve">CV 1354/02</t>
  </si>
  <si>
    <t xml:space="preserve">25170008773200283</t>
  </si>
  <si>
    <t xml:space="preserve">BARRA DO CORDA</t>
  </si>
  <si>
    <t xml:space="preserve">MA2907021618</t>
  </si>
  <si>
    <t xml:space="preserve">CV 0703/02</t>
  </si>
  <si>
    <t xml:space="preserve">25170008361200243</t>
  </si>
  <si>
    <t xml:space="preserve">MA0508020950</t>
  </si>
  <si>
    <t xml:space="preserve">CV 0324/02</t>
  </si>
  <si>
    <t xml:space="preserve">25170008359200274</t>
  </si>
  <si>
    <t xml:space="preserve">sistema de abastecimento de agua.</t>
  </si>
  <si>
    <t xml:space="preserve">BACABAL</t>
  </si>
  <si>
    <t xml:space="preserve">MA0611021560</t>
  </si>
  <si>
    <t xml:space="preserve">CV 1730/02.A</t>
  </si>
  <si>
    <t xml:space="preserve">25170008494200210</t>
  </si>
  <si>
    <t xml:space="preserve">execucao de sistema de esgotamento sanitario.</t>
  </si>
  <si>
    <t xml:space="preserve">MA1702043090</t>
  </si>
  <si>
    <t xml:space="preserve">CV 1115/03</t>
  </si>
  <si>
    <t xml:space="preserve">25100058078200377</t>
  </si>
  <si>
    <t xml:space="preserve">melhorias sanitarias domiciliares.</t>
  </si>
  <si>
    <t xml:space="preserve">MA2701042510</t>
  </si>
  <si>
    <t xml:space="preserve">CV 1116/03</t>
  </si>
  <si>
    <t xml:space="preserve">25100058079200311</t>
  </si>
  <si>
    <t xml:space="preserve">açoes de saneamento basico.</t>
  </si>
  <si>
    <t xml:space="preserve">MA3012035180</t>
  </si>
  <si>
    <t xml:space="preserve">CV 1117/03</t>
  </si>
  <si>
    <t xml:space="preserve">25100058080200346</t>
  </si>
  <si>
    <t xml:space="preserve">MA2212034610</t>
  </si>
  <si>
    <t xml:space="preserve">CV 1118/03</t>
  </si>
  <si>
    <t xml:space="preserve">25170006662200313</t>
  </si>
  <si>
    <t xml:space="preserve">VARGEM GRANDE</t>
  </si>
  <si>
    <t xml:space="preserve">MA0803044540</t>
  </si>
  <si>
    <t xml:space="preserve">CV 1120/03</t>
  </si>
  <si>
    <t xml:space="preserve">25100058085200379</t>
  </si>
  <si>
    <t xml:space="preserve">MA0503044580</t>
  </si>
  <si>
    <t xml:space="preserve">CV 1121/03</t>
  </si>
  <si>
    <t xml:space="preserve">25100058086200313</t>
  </si>
  <si>
    <t xml:space="preserve">MA1512033310</t>
  </si>
  <si>
    <t xml:space="preserve">CV 0860/03</t>
  </si>
  <si>
    <t xml:space="preserve">25170006446200378</t>
  </si>
  <si>
    <t xml:space="preserve">MA1003042930</t>
  </si>
  <si>
    <t xml:space="preserve">CV 0861/03</t>
  </si>
  <si>
    <t xml:space="preserve">25100057949200335</t>
  </si>
  <si>
    <t xml:space="preserve">MA2012034260</t>
  </si>
  <si>
    <t xml:space="preserve">CV 0862/03</t>
  </si>
  <si>
    <t xml:space="preserve">25170006450200336</t>
  </si>
  <si>
    <t xml:space="preserve">SÃO VICENTE FERRER</t>
  </si>
  <si>
    <t xml:space="preserve">MA1212033710</t>
  </si>
  <si>
    <t xml:space="preserve">CV 0392/03</t>
  </si>
  <si>
    <t xml:space="preserve">25170006327200315</t>
  </si>
  <si>
    <t xml:space="preserve">12364203220GK0052</t>
  </si>
  <si>
    <t xml:space="preserve">MA1612034300</t>
  </si>
  <si>
    <t xml:space="preserve">CV 0346/03</t>
  </si>
  <si>
    <t xml:space="preserve">25170006266200396</t>
  </si>
  <si>
    <t xml:space="preserve">MA1512032980</t>
  </si>
  <si>
    <t xml:space="preserve">CV 0347/03</t>
  </si>
  <si>
    <t xml:space="preserve">25170006317200380</t>
  </si>
  <si>
    <t xml:space="preserve">Cpl</t>
  </si>
  <si>
    <t xml:space="preserve">MA1012032240</t>
  </si>
  <si>
    <t xml:space="preserve">CV 0348/03</t>
  </si>
  <si>
    <t xml:space="preserve">25170006295200358</t>
  </si>
  <si>
    <t xml:space="preserve">MA1912035510</t>
  </si>
  <si>
    <t xml:space="preserve">CV 0349/03</t>
  </si>
  <si>
    <t xml:space="preserve">25170006330200339</t>
  </si>
  <si>
    <t xml:space="preserve">MA1512035470</t>
  </si>
  <si>
    <t xml:space="preserve">CV 0350/03</t>
  </si>
  <si>
    <t xml:space="preserve">25170006315200391</t>
  </si>
  <si>
    <t xml:space="preserve">MA1512035710</t>
  </si>
  <si>
    <t xml:space="preserve">CV 0351/03</t>
  </si>
  <si>
    <t xml:space="preserve">25170006319200379</t>
  </si>
  <si>
    <t xml:space="preserve">MA3012034740</t>
  </si>
  <si>
    <t xml:space="preserve">CV 0352/03</t>
  </si>
  <si>
    <t xml:space="preserve">25170006331200383</t>
  </si>
  <si>
    <t xml:space="preserve">MA2212038830</t>
  </si>
  <si>
    <t xml:space="preserve">CV 0863/03</t>
  </si>
  <si>
    <t xml:space="preserve">25170006536200369</t>
  </si>
  <si>
    <t xml:space="preserve">MA1106031610</t>
  </si>
  <si>
    <t xml:space="preserve">CV 0864/03</t>
  </si>
  <si>
    <t xml:space="preserve">25170006787200343</t>
  </si>
  <si>
    <t xml:space="preserve">RIBAMAR FIQUENE</t>
  </si>
  <si>
    <t xml:space="preserve">MA1612031860</t>
  </si>
  <si>
    <t xml:space="preserve">CV 0865/03</t>
  </si>
  <si>
    <t xml:space="preserve">25170006515200343</t>
  </si>
  <si>
    <t xml:space="preserve">SANTANA DO MARANHÃO</t>
  </si>
  <si>
    <t xml:space="preserve">MA0103042410</t>
  </si>
  <si>
    <t xml:space="preserve">CV 0866/03</t>
  </si>
  <si>
    <t xml:space="preserve">25100057954200348</t>
  </si>
  <si>
    <t xml:space="preserve">sitema de abastecimento de agua.</t>
  </si>
  <si>
    <t xml:space="preserve">MA3012033800</t>
  </si>
  <si>
    <t xml:space="preserve">CV 0867/03</t>
  </si>
  <si>
    <t xml:space="preserve">25170006441200345</t>
  </si>
  <si>
    <t xml:space="preserve">TURIAÇU</t>
  </si>
  <si>
    <t xml:space="preserve">MA1003041400</t>
  </si>
  <si>
    <t xml:space="preserve">CV 0868/03</t>
  </si>
  <si>
    <t xml:space="preserve">25170006788200398</t>
  </si>
  <si>
    <t xml:space="preserve">MA0912039030</t>
  </si>
  <si>
    <t xml:space="preserve">CV 0385/03</t>
  </si>
  <si>
    <t xml:space="preserve">25170006270200354</t>
  </si>
  <si>
    <t xml:space="preserve">MA0402041880</t>
  </si>
  <si>
    <t xml:space="preserve">CV 0858/03</t>
  </si>
  <si>
    <t xml:space="preserve">25100057942200313</t>
  </si>
  <si>
    <t xml:space="preserve">MA2912032230</t>
  </si>
  <si>
    <t xml:space="preserve">CV 0859/03</t>
  </si>
  <si>
    <t xml:space="preserve">25170006670200360</t>
  </si>
  <si>
    <t xml:space="preserve">sistema de abastecemento de agua.</t>
  </si>
  <si>
    <t xml:space="preserve">MA0104042140</t>
  </si>
  <si>
    <t xml:space="preserve">CV 1100/03</t>
  </si>
  <si>
    <t xml:space="preserve">25100058031200311</t>
  </si>
  <si>
    <t xml:space="preserve">DJALMA FURTADO DE MENDONÇA NETO EXC. 05/04/13 - INATIVO</t>
  </si>
  <si>
    <t xml:space="preserve">ALDEIAS ALTAS</t>
  </si>
  <si>
    <t xml:space="preserve">MA0501045730</t>
  </si>
  <si>
    <t xml:space="preserve">CV 1101/03</t>
  </si>
  <si>
    <t xml:space="preserve">EM TCE</t>
  </si>
  <si>
    <t xml:space="preserve">25100058033200301</t>
  </si>
  <si>
    <t xml:space="preserve">VINICIUS FARIAS DE ALBUQUERQUE</t>
  </si>
  <si>
    <t xml:space="preserve">MA2612031270</t>
  </si>
  <si>
    <t xml:space="preserve">CV 1102/03</t>
  </si>
  <si>
    <t xml:space="preserve">25100058040200302</t>
  </si>
  <si>
    <t xml:space="preserve">BALSAS</t>
  </si>
  <si>
    <t xml:space="preserve">MA1203041093</t>
  </si>
  <si>
    <t xml:space="preserve">CV 1103/03</t>
  </si>
  <si>
    <t xml:space="preserve">25170006439200376</t>
  </si>
  <si>
    <t xml:space="preserve">BARREIRINHAS</t>
  </si>
  <si>
    <t xml:space="preserve">MA0504044110</t>
  </si>
  <si>
    <t xml:space="preserve">CV 1104/03</t>
  </si>
  <si>
    <t xml:space="preserve">25100058057200351</t>
  </si>
  <si>
    <t xml:space="preserve">JEHUD ALVES DA SILVAV</t>
  </si>
  <si>
    <t xml:space="preserve">BREJO DE AREIA</t>
  </si>
  <si>
    <t xml:space="preserve">MA1901042080</t>
  </si>
  <si>
    <t xml:space="preserve">CV 1105/03</t>
  </si>
  <si>
    <t xml:space="preserve">25100058059200341</t>
  </si>
  <si>
    <t xml:space="preserve">MA0503042760</t>
  </si>
  <si>
    <t xml:space="preserve">CV 1106/03</t>
  </si>
  <si>
    <t xml:space="preserve">25100058061200310</t>
  </si>
  <si>
    <t xml:space="preserve">GRAÇA ARANHA</t>
  </si>
  <si>
    <t xml:space="preserve">MA1912033570</t>
  </si>
  <si>
    <t xml:space="preserve">CV 1107/03</t>
  </si>
  <si>
    <t xml:space="preserve">25170006654200377</t>
  </si>
  <si>
    <t xml:space="preserve">VANESSA SILVA MELO</t>
  </si>
  <si>
    <t xml:space="preserve">MA0202046220</t>
  </si>
  <si>
    <t xml:space="preserve">CV 1109/03</t>
  </si>
  <si>
    <t xml:space="preserve">25100058068200331</t>
  </si>
  <si>
    <t xml:space="preserve">06181208188550024</t>
  </si>
  <si>
    <t xml:space="preserve">MA1702042880</t>
  </si>
  <si>
    <t xml:space="preserve">CV 1110/03</t>
  </si>
  <si>
    <t xml:space="preserve">25100058072200308</t>
  </si>
  <si>
    <t xml:space="preserve">1545120541D731551</t>
  </si>
  <si>
    <t xml:space="preserve">MA1603042100</t>
  </si>
  <si>
    <t xml:space="preserve">CV 1111/03</t>
  </si>
  <si>
    <t xml:space="preserve">25100058074200399</t>
  </si>
  <si>
    <t xml:space="preserve">SECOV-MA, DIESP-MA</t>
  </si>
  <si>
    <t xml:space="preserve">06181208188550053</t>
  </si>
  <si>
    <t xml:space="preserve">MA1212031540</t>
  </si>
  <si>
    <t xml:space="preserve">CV 0383/03</t>
  </si>
  <si>
    <t xml:space="preserve">25170006271200307</t>
  </si>
  <si>
    <t xml:space="preserve">MA2301044570</t>
  </si>
  <si>
    <t xml:space="preserve">CV 1112/03</t>
  </si>
  <si>
    <t xml:space="preserve">25170006712200362</t>
  </si>
  <si>
    <t xml:space="preserve">MA1712033460</t>
  </si>
  <si>
    <t xml:space="preserve">CV 0384/03</t>
  </si>
  <si>
    <t xml:space="preserve">25170006314200346</t>
  </si>
  <si>
    <t xml:space="preserve">ADEVAL BARBOSA AVELAR - INATIVO</t>
  </si>
  <si>
    <t xml:space="preserve">MA1603044380</t>
  </si>
  <si>
    <t xml:space="preserve">CV 1113/03</t>
  </si>
  <si>
    <t xml:space="preserve">25100057681200331</t>
  </si>
  <si>
    <t xml:space="preserve">04121203820U70001</t>
  </si>
  <si>
    <t xml:space="preserve">MA1212034230</t>
  </si>
  <si>
    <t xml:space="preserve">CV 0386/03</t>
  </si>
  <si>
    <t xml:space="preserve">25170006298200391</t>
  </si>
  <si>
    <t xml:space="preserve">MA1512031500</t>
  </si>
  <si>
    <t xml:space="preserve">CV 0387/03</t>
  </si>
  <si>
    <t xml:space="preserve">25170006305200355</t>
  </si>
  <si>
    <t xml:space="preserve">MA1112035080</t>
  </si>
  <si>
    <t xml:space="preserve">CV 0388/03</t>
  </si>
  <si>
    <t xml:space="preserve">25170006301200377</t>
  </si>
  <si>
    <t xml:space="preserve">MA1512031800</t>
  </si>
  <si>
    <t xml:space="preserve">CV 0389/03</t>
  </si>
  <si>
    <t xml:space="preserve">25170006267200331</t>
  </si>
  <si>
    <t xml:space="preserve">MA0704045610</t>
  </si>
  <si>
    <t xml:space="preserve">CV 0390/03</t>
  </si>
  <si>
    <t xml:space="preserve">25170006321200348</t>
  </si>
  <si>
    <t xml:space="preserve">MA1012033820</t>
  </si>
  <si>
    <t xml:space="preserve">CV 0391/03</t>
  </si>
  <si>
    <t xml:space="preserve">25170006332200328</t>
  </si>
  <si>
    <t xml:space="preserve">MA0402042370</t>
  </si>
  <si>
    <t xml:space="preserve">CV 0943/03</t>
  </si>
  <si>
    <t xml:space="preserve">25170006440200309</t>
  </si>
  <si>
    <t xml:space="preserve">06181208188550016</t>
  </si>
  <si>
    <t xml:space="preserve">LAGO VERDE</t>
  </si>
  <si>
    <t xml:space="preserve">MA2612034350</t>
  </si>
  <si>
    <t xml:space="preserve">CV 0944/03</t>
  </si>
  <si>
    <t xml:space="preserve">25100057720200309</t>
  </si>
  <si>
    <t xml:space="preserve">MA1108031560</t>
  </si>
  <si>
    <t xml:space="preserve">CV 0945/03</t>
  </si>
  <si>
    <t xml:space="preserve">25100019125200345</t>
  </si>
  <si>
    <t xml:space="preserve">MA2403043740</t>
  </si>
  <si>
    <t xml:space="preserve">CV 0342/03</t>
  </si>
  <si>
    <t xml:space="preserve">CONCLUÍDA SEM INÍCIO DE OPERAÇÃO</t>
  </si>
  <si>
    <t xml:space="preserve">25170006268200385</t>
  </si>
  <si>
    <t xml:space="preserve">sistema de esgotamento sanitario.</t>
  </si>
  <si>
    <t xml:space="preserve">12364203282820031</t>
  </si>
  <si>
    <t xml:space="preserve">MA3103041620</t>
  </si>
  <si>
    <t xml:space="preserve">CV 0344/03</t>
  </si>
  <si>
    <t xml:space="preserve">25170006334200317</t>
  </si>
  <si>
    <t xml:space="preserve">MA2108039140</t>
  </si>
  <si>
    <t xml:space="preserve">CV 0857/03</t>
  </si>
  <si>
    <t xml:space="preserve">25170006669200335</t>
  </si>
  <si>
    <t xml:space="preserve">MA1103045780</t>
  </si>
  <si>
    <t xml:space="preserve">CV 1406/03</t>
  </si>
  <si>
    <t xml:space="preserve">25170006444200389</t>
  </si>
  <si>
    <t xml:space="preserve">MA2007044444</t>
  </si>
  <si>
    <t xml:space="preserve">CV 1163/04</t>
  </si>
  <si>
    <t xml:space="preserve">25100023282200458</t>
  </si>
  <si>
    <t xml:space="preserve">GOVERNADOR LUIZ ROCHA</t>
  </si>
  <si>
    <t xml:space="preserve">MA1806044960</t>
  </si>
  <si>
    <t xml:space="preserve">CV 0574/04</t>
  </si>
  <si>
    <t xml:space="preserve">25100021404200471</t>
  </si>
  <si>
    <t xml:space="preserve">MA1906042220</t>
  </si>
  <si>
    <t xml:space="preserve">CV 0572/04</t>
  </si>
  <si>
    <t xml:space="preserve">25100021398200452</t>
  </si>
  <si>
    <t xml:space="preserve">MA0406040470</t>
  </si>
  <si>
    <t xml:space="preserve">CV 1030/04</t>
  </si>
  <si>
    <t xml:space="preserve">25100022719200436</t>
  </si>
  <si>
    <t xml:space="preserve">MA0106041770</t>
  </si>
  <si>
    <t xml:space="preserve">CV 0963/04</t>
  </si>
  <si>
    <t xml:space="preserve">25100022649200416</t>
  </si>
  <si>
    <t xml:space="preserve">MA1906045660</t>
  </si>
  <si>
    <t xml:space="preserve">CV 0583/04</t>
  </si>
  <si>
    <t xml:space="preserve">25100021427200486</t>
  </si>
  <si>
    <t xml:space="preserve">MA1304051570</t>
  </si>
  <si>
    <t xml:space="preserve">CV 0570/04</t>
  </si>
  <si>
    <t xml:space="preserve">25100021393200420</t>
  </si>
  <si>
    <t xml:space="preserve">MA3110044390</t>
  </si>
  <si>
    <t xml:space="preserve">CV 0569/04</t>
  </si>
  <si>
    <t xml:space="preserve">25100021391200431</t>
  </si>
  <si>
    <t xml:space="preserve">TIMON</t>
  </si>
  <si>
    <t xml:space="preserve">MA3006047060</t>
  </si>
  <si>
    <t xml:space="preserve">CV 1086/04</t>
  </si>
  <si>
    <t xml:space="preserve">25100022761200457</t>
  </si>
  <si>
    <t xml:space="preserve">sistema de residuos solidos.</t>
  </si>
  <si>
    <t xml:space="preserve">MA1506042167</t>
  </si>
  <si>
    <t xml:space="preserve">CV 0964/04</t>
  </si>
  <si>
    <t xml:space="preserve">25100022650200441</t>
  </si>
  <si>
    <t xml:space="preserve">SUCUPIRA DO RIACHÃO</t>
  </si>
  <si>
    <t xml:space="preserve">MA1711042454</t>
  </si>
  <si>
    <t xml:space="preserve">CV 0577/04</t>
  </si>
  <si>
    <t xml:space="preserve">25100021410200429</t>
  </si>
  <si>
    <t xml:space="preserve">PARAIBANO</t>
  </si>
  <si>
    <t xml:space="preserve">MA2006043010</t>
  </si>
  <si>
    <t xml:space="preserve">CV 1797/04</t>
  </si>
  <si>
    <t xml:space="preserve">25100041764200490</t>
  </si>
  <si>
    <t xml:space="preserve">melhorias sanitarias domiciliares</t>
  </si>
  <si>
    <t xml:space="preserve">MA1803053490</t>
  </si>
  <si>
    <t xml:space="preserve">CV 1639/04</t>
  </si>
  <si>
    <t xml:space="preserve">25100039915200440</t>
  </si>
  <si>
    <t xml:space="preserve">SOPRE-MA</t>
  </si>
  <si>
    <t xml:space="preserve">MA3006041966</t>
  </si>
  <si>
    <t xml:space="preserve">CV 1638/04</t>
  </si>
  <si>
    <t xml:space="preserve">25100023286200436</t>
  </si>
  <si>
    <t xml:space="preserve">MA1803055320</t>
  </si>
  <si>
    <t xml:space="preserve">CV 1640/04</t>
  </si>
  <si>
    <t xml:space="preserve">25100039916200494</t>
  </si>
  <si>
    <t xml:space="preserve">SANTA QUITÉRIA DO MARANHÃO</t>
  </si>
  <si>
    <t xml:space="preserve">MA3006041900</t>
  </si>
  <si>
    <t xml:space="preserve">CV 0581/04</t>
  </si>
  <si>
    <t xml:space="preserve">25100021421200417</t>
  </si>
  <si>
    <t xml:space="preserve">MA1811042640</t>
  </si>
  <si>
    <t xml:space="preserve">CV 1162/04</t>
  </si>
  <si>
    <t xml:space="preserve">25100023281200411</t>
  </si>
  <si>
    <t xml:space="preserve">MA2208034020</t>
  </si>
  <si>
    <t xml:space="preserve">CV 1486/04</t>
  </si>
  <si>
    <t xml:space="preserve">25100039090200463</t>
  </si>
  <si>
    <t xml:space="preserve">sistema de abastecimento de agua</t>
  </si>
  <si>
    <t xml:space="preserve">MA2212041460</t>
  </si>
  <si>
    <t xml:space="preserve">EP 1638/04</t>
  </si>
  <si>
    <t xml:space="preserve">25100039913200451</t>
  </si>
  <si>
    <t xml:space="preserve">MA3006041750</t>
  </si>
  <si>
    <t xml:space="preserve">CV 0152/04</t>
  </si>
  <si>
    <t xml:space="preserve">25100020355200450</t>
  </si>
  <si>
    <t xml:space="preserve">MA2606049640</t>
  </si>
  <si>
    <t xml:space="preserve">CV 1489/04</t>
  </si>
  <si>
    <t xml:space="preserve">25100039099200474</t>
  </si>
  <si>
    <t xml:space="preserve">MA0601052682</t>
  </si>
  <si>
    <t xml:space="preserve">CV 1637/04</t>
  </si>
  <si>
    <t xml:space="preserve">25100039912200414</t>
  </si>
  <si>
    <t xml:space="preserve">MA0707045640</t>
  </si>
  <si>
    <t xml:space="preserve">CV 1806/04</t>
  </si>
  <si>
    <t xml:space="preserve">25100041824200474</t>
  </si>
  <si>
    <t xml:space="preserve">RAIMUNDO ABREU COREDEIRO</t>
  </si>
  <si>
    <t xml:space="preserve">MA2606046700</t>
  </si>
  <si>
    <t xml:space="preserve">CV 0786/04</t>
  </si>
  <si>
    <t xml:space="preserve">25100021621200461</t>
  </si>
  <si>
    <t xml:space="preserve">MA1511043208</t>
  </si>
  <si>
    <t xml:space="preserve">CV 1439/04</t>
  </si>
  <si>
    <t xml:space="preserve">25100036698200436</t>
  </si>
  <si>
    <t xml:space="preserve">JEREMIAS ROSENO MACHADO</t>
  </si>
  <si>
    <t xml:space="preserve">MA2506045380</t>
  </si>
  <si>
    <t xml:space="preserve">CV 1485/04</t>
  </si>
  <si>
    <t xml:space="preserve">25100039088200494</t>
  </si>
  <si>
    <t xml:space="preserve">MA2112041246</t>
  </si>
  <si>
    <t xml:space="preserve">CV 1636/04</t>
  </si>
  <si>
    <t xml:space="preserve">25100039911200461</t>
  </si>
  <si>
    <t xml:space="preserve">JEHUD ALVES DA SILVA.</t>
  </si>
  <si>
    <t xml:space="preserve">MA0807054690</t>
  </si>
  <si>
    <t xml:space="preserve">CV 2012/04</t>
  </si>
  <si>
    <t xml:space="preserve">25100043455200454</t>
  </si>
  <si>
    <t xml:space="preserve">FRANCINALDO CARVALHO MUNIZ</t>
  </si>
  <si>
    <t xml:space="preserve">MA1103053570</t>
  </si>
  <si>
    <t xml:space="preserve">CV 1802/04</t>
  </si>
  <si>
    <t xml:space="preserve">25100041783200416</t>
  </si>
  <si>
    <t xml:space="preserve">RAIMUNDO NONATO C. CORDEIRO FILHO - INATIVO</t>
  </si>
  <si>
    <t xml:space="preserve">MA0207043700</t>
  </si>
  <si>
    <t xml:space="preserve">CV 0585/04</t>
  </si>
  <si>
    <t xml:space="preserve">25100021431200444</t>
  </si>
  <si>
    <t xml:space="preserve">RECIO ELLERY ARAUJO</t>
  </si>
  <si>
    <t xml:space="preserve">CPL - MA</t>
  </si>
  <si>
    <t xml:space="preserve">MA1906041690</t>
  </si>
  <si>
    <t xml:space="preserve">CV 0586/04</t>
  </si>
  <si>
    <t xml:space="preserve">25100021434200488</t>
  </si>
  <si>
    <t xml:space="preserve">MA2502055776</t>
  </si>
  <si>
    <t xml:space="preserve">CV 1480/04</t>
  </si>
  <si>
    <t xml:space="preserve">25100039073200426</t>
  </si>
  <si>
    <t xml:space="preserve">MA1205047270</t>
  </si>
  <si>
    <t xml:space="preserve">CV 0153/04</t>
  </si>
  <si>
    <t xml:space="preserve">25100020359200438</t>
  </si>
  <si>
    <t xml:space="preserve">MA1703053210</t>
  </si>
  <si>
    <t xml:space="preserve">CV 1482/04</t>
  </si>
  <si>
    <t xml:space="preserve">25100039079200401</t>
  </si>
  <si>
    <t xml:space="preserve">Direh/Sacad-Ma</t>
  </si>
  <si>
    <t xml:space="preserve">MA1205044530</t>
  </si>
  <si>
    <t xml:space="preserve">CV 1494/04</t>
  </si>
  <si>
    <t xml:space="preserve">25100039113200430</t>
  </si>
  <si>
    <t xml:space="preserve">MA1803054130</t>
  </si>
  <si>
    <t xml:space="preserve">CV 1798/04</t>
  </si>
  <si>
    <t xml:space="preserve">25100041768200478</t>
  </si>
  <si>
    <t xml:space="preserve">BACABEIRA</t>
  </si>
  <si>
    <t xml:space="preserve">MA2206043130</t>
  </si>
  <si>
    <t xml:space="preserve">CV 1801/04</t>
  </si>
  <si>
    <t xml:space="preserve">25100041780200482</t>
  </si>
  <si>
    <t xml:space="preserve">MA0608044560</t>
  </si>
  <si>
    <t xml:space="preserve">CV 1805/04</t>
  </si>
  <si>
    <t xml:space="preserve">25100041820200496</t>
  </si>
  <si>
    <t xml:space="preserve">MA1209041906</t>
  </si>
  <si>
    <t xml:space="preserve">CV 1810/04</t>
  </si>
  <si>
    <t xml:space="preserve">25100041844200445</t>
  </si>
  <si>
    <t xml:space="preserve">MA1409042261</t>
  </si>
  <si>
    <t xml:space="preserve">CV 1811/04</t>
  </si>
  <si>
    <t xml:space="preserve">25100041849200478</t>
  </si>
  <si>
    <t xml:space="preserve">MA2009045300</t>
  </si>
  <si>
    <t xml:space="preserve">CV 1813/04</t>
  </si>
  <si>
    <t xml:space="preserve">25100041912200476</t>
  </si>
  <si>
    <t xml:space="preserve">MA2401052930</t>
  </si>
  <si>
    <t xml:space="preserve">CV 2011/04</t>
  </si>
  <si>
    <t xml:space="preserve">25100043453200465</t>
  </si>
  <si>
    <t xml:space="preserve">MILAGRES DO MARANHÃO</t>
  </si>
  <si>
    <t xml:space="preserve">MA0101043320</t>
  </si>
  <si>
    <t xml:space="preserve">CV 2013/04</t>
  </si>
  <si>
    <t xml:space="preserve">25100043456200407</t>
  </si>
  <si>
    <t xml:space="preserve">GILBERTO MILHOMEM MARINHO FILHO</t>
  </si>
  <si>
    <t xml:space="preserve">MA0403052650</t>
  </si>
  <si>
    <t xml:space="preserve">CV 2014/04</t>
  </si>
  <si>
    <t xml:space="preserve">25100043457200443</t>
  </si>
  <si>
    <t xml:space="preserve">MA2502057530</t>
  </si>
  <si>
    <t xml:space="preserve">CV 1799/04</t>
  </si>
  <si>
    <t xml:space="preserve">25100041773200481</t>
  </si>
  <si>
    <t xml:space="preserve">MA3006041042</t>
  </si>
  <si>
    <t xml:space="preserve">CV 1807/04</t>
  </si>
  <si>
    <t xml:space="preserve">25100041825200419</t>
  </si>
  <si>
    <t xml:space="preserve">MA1512043370</t>
  </si>
  <si>
    <t xml:space="preserve">CV 1438/04</t>
  </si>
  <si>
    <t xml:space="preserve">25100036703200419</t>
  </si>
  <si>
    <t xml:space="preserve">JOAO ALES PEREIRA</t>
  </si>
  <si>
    <t xml:space="preserve">BERNARDO DO MEARIM</t>
  </si>
  <si>
    <t xml:space="preserve">MA2106040650</t>
  </si>
  <si>
    <t xml:space="preserve">CV 1646/04</t>
  </si>
  <si>
    <t xml:space="preserve">25100040483200410</t>
  </si>
  <si>
    <t xml:space="preserve">MA1106041830</t>
  </si>
  <si>
    <t xml:space="preserve">CV 0582/04</t>
  </si>
  <si>
    <t xml:space="preserve">25100021424200462</t>
  </si>
  <si>
    <t xml:space="preserve">MA0106041470</t>
  </si>
  <si>
    <t xml:space="preserve">CV 1484/04</t>
  </si>
  <si>
    <t xml:space="preserve">25100039084200414</t>
  </si>
  <si>
    <t xml:space="preserve">COPRE</t>
  </si>
  <si>
    <t xml:space="preserve">MA1506041570</t>
  </si>
  <si>
    <t xml:space="preserve">CV 155/04</t>
  </si>
  <si>
    <t xml:space="preserve">25100020364200441</t>
  </si>
  <si>
    <t xml:space="preserve">CHAPADINHA</t>
  </si>
  <si>
    <t xml:space="preserve">MA1803051800</t>
  </si>
  <si>
    <t xml:space="preserve">CV 1457/04</t>
  </si>
  <si>
    <t xml:space="preserve">25100038985200481</t>
  </si>
  <si>
    <t xml:space="preserve">MA2106042790</t>
  </si>
  <si>
    <t xml:space="preserve">CV 0568/04</t>
  </si>
  <si>
    <t xml:space="preserve">25100021389200461</t>
  </si>
  <si>
    <t xml:space="preserve">SÃO JOSÉ DOS BASÍLIOS</t>
  </si>
  <si>
    <t xml:space="preserve">MA2302055820</t>
  </si>
  <si>
    <t xml:space="preserve">CV 0587/04</t>
  </si>
  <si>
    <t xml:space="preserve">Convênio não assinado</t>
  </si>
  <si>
    <t xml:space="preserve">25100021436200477</t>
  </si>
  <si>
    <t xml:space="preserve">MA2606043900</t>
  </si>
  <si>
    <t xml:space="preserve">CV 0584/04</t>
  </si>
  <si>
    <t xml:space="preserve">25100021429200475</t>
  </si>
  <si>
    <t xml:space="preserve">MA1509042358</t>
  </si>
  <si>
    <t xml:space="preserve">CV 1814/04</t>
  </si>
  <si>
    <t xml:space="preserve">25100041919200498</t>
  </si>
  <si>
    <t xml:space="preserve">VITÓRIA DO MEARIM</t>
  </si>
  <si>
    <t xml:space="preserve">MA2506045420</t>
  </si>
  <si>
    <t xml:space="preserve">CV 0157/04</t>
  </si>
  <si>
    <t xml:space="preserve">MA2302052453</t>
  </si>
  <si>
    <t xml:space="preserve">CV 1493/04</t>
  </si>
  <si>
    <t xml:space="preserve">25100039110200404</t>
  </si>
  <si>
    <t xml:space="preserve">sistema de abstecimento de agua</t>
  </si>
  <si>
    <t xml:space="preserve">MA2207045637</t>
  </si>
  <si>
    <t xml:space="preserve">CV 0567/04</t>
  </si>
  <si>
    <t xml:space="preserve">25100021387200472</t>
  </si>
  <si>
    <t xml:space="preserve">MA1803056490</t>
  </si>
  <si>
    <t xml:space="preserve">CV 1492/04</t>
  </si>
  <si>
    <t xml:space="preserve">25100039108200427</t>
  </si>
  <si>
    <t xml:space="preserve">SANTA FILOMENA DO MARANHÃO</t>
  </si>
  <si>
    <t xml:space="preserve">MA1612044430</t>
  </si>
  <si>
    <t xml:space="preserve">CV 0573/04</t>
  </si>
  <si>
    <t xml:space="preserve">25100021401200438</t>
  </si>
  <si>
    <t xml:space="preserve">MA1602055400</t>
  </si>
  <si>
    <t xml:space="preserve">CV 1779/04</t>
  </si>
  <si>
    <t xml:space="preserve">25100039072200481</t>
  </si>
  <si>
    <t xml:space="preserve">MA1706042950</t>
  </si>
  <si>
    <t xml:space="preserve">CV 1161/04</t>
  </si>
  <si>
    <t xml:space="preserve">25100023279200434</t>
  </si>
  <si>
    <t xml:space="preserve">MA1706041450</t>
  </si>
  <si>
    <t xml:space="preserve">CV 0579/04</t>
  </si>
  <si>
    <t xml:space="preserve">25100021417200441</t>
  </si>
  <si>
    <t xml:space="preserve">MA2206041970</t>
  </si>
  <si>
    <t xml:space="preserve">CV 1800/04</t>
  </si>
  <si>
    <t xml:space="preserve">25100041776200414</t>
  </si>
  <si>
    <t xml:space="preserve">MA1207043730</t>
  </si>
  <si>
    <t xml:space="preserve">CV 1803/04</t>
  </si>
  <si>
    <t xml:space="preserve">25100041785200413</t>
  </si>
  <si>
    <t xml:space="preserve">ANTONIO ARAGÃO GUIMARÃES - INATIVO</t>
  </si>
  <si>
    <t xml:space="preserve">MA1803055290</t>
  </si>
  <si>
    <t xml:space="preserve">CV 0156/04</t>
  </si>
  <si>
    <t xml:space="preserve">25100020368200429</t>
  </si>
  <si>
    <t xml:space="preserve">DAVINÓPOLIS</t>
  </si>
  <si>
    <t xml:space="preserve">MA2110045130</t>
  </si>
  <si>
    <t xml:space="preserve">CV 0588/04</t>
  </si>
  <si>
    <t xml:space="preserve">25100021439200419</t>
  </si>
  <si>
    <t xml:space="preserve">MA2712044060</t>
  </si>
  <si>
    <t xml:space="preserve">CV 1647/04</t>
  </si>
  <si>
    <t xml:space="preserve">25100040948200432</t>
  </si>
  <si>
    <t xml:space="preserve">MA1403052150</t>
  </si>
  <si>
    <t xml:space="preserve">CV 1290/04</t>
  </si>
  <si>
    <t xml:space="preserve">25100023246200494</t>
  </si>
  <si>
    <t xml:space="preserve">MA2102053726</t>
  </si>
  <si>
    <t xml:space="preserve">CV 1477/04</t>
  </si>
  <si>
    <t xml:space="preserve">25100039069200468</t>
  </si>
  <si>
    <t xml:space="preserve">CEDRAL</t>
  </si>
  <si>
    <t xml:space="preserve">MA1703055220</t>
  </si>
  <si>
    <t xml:space="preserve">CV 1804/04</t>
  </si>
  <si>
    <t xml:space="preserve">25100041790200418</t>
  </si>
  <si>
    <t xml:space="preserve">MA2911052728</t>
  </si>
  <si>
    <t xml:space="preserve">CV 0299/05</t>
  </si>
  <si>
    <t xml:space="preserve">25100020571200586</t>
  </si>
  <si>
    <t xml:space="preserve">sistema de abastecimento de água.</t>
  </si>
  <si>
    <t xml:space="preserve">AXIXÁ</t>
  </si>
  <si>
    <t xml:space="preserve">MA0304055408</t>
  </si>
  <si>
    <t xml:space="preserve">CV 1096/05</t>
  </si>
  <si>
    <t xml:space="preserve">25100031893200551</t>
  </si>
  <si>
    <t xml:space="preserve">10512012238610021</t>
  </si>
  <si>
    <t xml:space="preserve">MA2709052375</t>
  </si>
  <si>
    <t xml:space="preserve">CV 0928/05</t>
  </si>
  <si>
    <t xml:space="preserve">25100031331200515</t>
  </si>
  <si>
    <t xml:space="preserve">MA3011051733</t>
  </si>
  <si>
    <t xml:space="preserve">CV 0835/05</t>
  </si>
  <si>
    <t xml:space="preserve">25100031112200528</t>
  </si>
  <si>
    <t xml:space="preserve">MA2709058343</t>
  </si>
  <si>
    <t xml:space="preserve">CV 1092/05</t>
  </si>
  <si>
    <t xml:space="preserve">25100032025200598</t>
  </si>
  <si>
    <t xml:space="preserve">melhorias sanitárias domiciliares.</t>
  </si>
  <si>
    <t xml:space="preserve">10512012276520021</t>
  </si>
  <si>
    <t xml:space="preserve">MA1911051549</t>
  </si>
  <si>
    <t xml:space="preserve">CV 1701/05</t>
  </si>
  <si>
    <t xml:space="preserve">25100034888200508</t>
  </si>
  <si>
    <t xml:space="preserve">MA2211053392</t>
  </si>
  <si>
    <t xml:space="preserve">CV 1702/05</t>
  </si>
  <si>
    <t xml:space="preserve">25100034889200544</t>
  </si>
  <si>
    <t xml:space="preserve">MA2211052072</t>
  </si>
  <si>
    <t xml:space="preserve">CV 1703/05</t>
  </si>
  <si>
    <t xml:space="preserve">25100034890200579</t>
  </si>
  <si>
    <t xml:space="preserve">melhorias sanitaria domiciliares.</t>
  </si>
  <si>
    <t xml:space="preserve">ALCÂNTARA</t>
  </si>
  <si>
    <t xml:space="preserve">MA0304065709</t>
  </si>
  <si>
    <t xml:space="preserve">CV 2340/05</t>
  </si>
  <si>
    <t xml:space="preserve">25100037871200502</t>
  </si>
  <si>
    <t xml:space="preserve">Diadm/Salog-Ma</t>
  </si>
  <si>
    <t xml:space="preserve">10511128776560001</t>
  </si>
  <si>
    <t xml:space="preserve">MA0108054970</t>
  </si>
  <si>
    <t xml:space="preserve">CV 2341/05</t>
  </si>
  <si>
    <t xml:space="preserve">25100037872200549</t>
  </si>
  <si>
    <t xml:space="preserve">MA3006053020</t>
  </si>
  <si>
    <t xml:space="preserve">CV 1093/05</t>
  </si>
  <si>
    <t xml:space="preserve">25100031887200501</t>
  </si>
  <si>
    <t xml:space="preserve">MA2806052860</t>
  </si>
  <si>
    <t xml:space="preserve">CV 1094/05</t>
  </si>
  <si>
    <t xml:space="preserve">25100031889200592</t>
  </si>
  <si>
    <t xml:space="preserve">melhorias sanitarias domiliciares.</t>
  </si>
  <si>
    <t xml:space="preserve">MA3006054410</t>
  </si>
  <si>
    <t xml:space="preserve">CV 1095/05</t>
  </si>
  <si>
    <t xml:space="preserve">25100031891200561</t>
  </si>
  <si>
    <t xml:space="preserve">sistema de resíduos sólidos.</t>
  </si>
  <si>
    <t xml:space="preserve">10512800711KO0021</t>
  </si>
  <si>
    <t xml:space="preserve">MA2911054580</t>
  </si>
  <si>
    <t xml:space="preserve">CV 1979/05</t>
  </si>
  <si>
    <t xml:space="preserve">25100036175200571</t>
  </si>
  <si>
    <t xml:space="preserve">MA2712051175</t>
  </si>
  <si>
    <t xml:space="preserve">EP 0930/05</t>
  </si>
  <si>
    <t xml:space="preserve">25100031393200519</t>
  </si>
  <si>
    <t xml:space="preserve">MA1509054250</t>
  </si>
  <si>
    <t xml:space="preserve">CV 2496/05</t>
  </si>
  <si>
    <t xml:space="preserve">25100039993200525</t>
  </si>
  <si>
    <t xml:space="preserve">MA1309052317</t>
  </si>
  <si>
    <t xml:space="preserve">CV 2497/05</t>
  </si>
  <si>
    <t xml:space="preserve">25100039994200570</t>
  </si>
  <si>
    <t xml:space="preserve">MA1710051468</t>
  </si>
  <si>
    <t xml:space="preserve">CV 0079/05</t>
  </si>
  <si>
    <t xml:space="preserve">25100020320200500</t>
  </si>
  <si>
    <t xml:space="preserve">MA1304057713</t>
  </si>
  <si>
    <t xml:space="preserve">CV 0297/05</t>
  </si>
  <si>
    <t xml:space="preserve">25100020566200573</t>
  </si>
  <si>
    <t xml:space="preserve">MA0911054187</t>
  </si>
  <si>
    <t xml:space="preserve">CV 1097/05</t>
  </si>
  <si>
    <t xml:space="preserve">25100031896200594</t>
  </si>
  <si>
    <t xml:space="preserve">MA0906052700</t>
  </si>
  <si>
    <t xml:space="preserve">CV 1098/05</t>
  </si>
  <si>
    <t xml:space="preserve">25100031907200536</t>
  </si>
  <si>
    <t xml:space="preserve">10512012276540021</t>
  </si>
  <si>
    <t xml:space="preserve">MA3011051881</t>
  </si>
  <si>
    <t xml:space="preserve">CV 2238/05</t>
  </si>
  <si>
    <t xml:space="preserve">25100037415200554</t>
  </si>
  <si>
    <t xml:space="preserve">MA2911052191</t>
  </si>
  <si>
    <t xml:space="preserve">CV 0078/05</t>
  </si>
  <si>
    <t xml:space="preserve">25100020319200577</t>
  </si>
  <si>
    <t xml:space="preserve">MA1406053703</t>
  </si>
  <si>
    <t xml:space="preserve">CV 1099/05</t>
  </si>
  <si>
    <t xml:space="preserve">25100031918200516</t>
  </si>
  <si>
    <t xml:space="preserve">MA1210052080</t>
  </si>
  <si>
    <t xml:space="preserve">CV 0347/05</t>
  </si>
  <si>
    <t xml:space="preserve">25100020556200538</t>
  </si>
  <si>
    <t xml:space="preserve">MA1010054880</t>
  </si>
  <si>
    <t xml:space="preserve">CV 0345/05</t>
  </si>
  <si>
    <t xml:space="preserve">25100020544200511</t>
  </si>
  <si>
    <t xml:space="preserve">MA3011052390</t>
  </si>
  <si>
    <t xml:space="preserve">CV 0342/05</t>
  </si>
  <si>
    <t xml:space="preserve">25100020710200571</t>
  </si>
  <si>
    <t xml:space="preserve">MA0512054492</t>
  </si>
  <si>
    <t xml:space="preserve">CV 2502/05</t>
  </si>
  <si>
    <t xml:space="preserve">25100040002200557</t>
  </si>
  <si>
    <t xml:space="preserve">MA2508053187</t>
  </si>
  <si>
    <t xml:space="preserve">CV 0296/05</t>
  </si>
  <si>
    <t xml:space="preserve">25100020561200541</t>
  </si>
  <si>
    <t xml:space="preserve">RAIMUNDO ABREU CORDEIRO - INATIVO</t>
  </si>
  <si>
    <t xml:space="preserve">MA2606052167</t>
  </si>
  <si>
    <t xml:space="preserve">CV 2503/05</t>
  </si>
  <si>
    <t xml:space="preserve">25100040003200500</t>
  </si>
  <si>
    <t xml:space="preserve">GOVERNADOR EUGÊNIO BARROS</t>
  </si>
  <si>
    <t xml:space="preserve">MA2911053460</t>
  </si>
  <si>
    <t xml:space="preserve">CV 1706/05</t>
  </si>
  <si>
    <t xml:space="preserve">25100034893200511</t>
  </si>
  <si>
    <t xml:space="preserve">MA2911056690</t>
  </si>
  <si>
    <t xml:space="preserve">CV 1705/05</t>
  </si>
  <si>
    <t xml:space="preserve">25100034892200568</t>
  </si>
  <si>
    <t xml:space="preserve">MA3108055050</t>
  </si>
  <si>
    <t xml:space="preserve">CV 0083/05</t>
  </si>
  <si>
    <t xml:space="preserve">25100020329200511</t>
  </si>
  <si>
    <t xml:space="preserve">MA3011052292</t>
  </si>
  <si>
    <t xml:space="preserve">CV 2239/05</t>
  </si>
  <si>
    <t xml:space="preserve">25100037416200507</t>
  </si>
  <si>
    <t xml:space="preserve">melhoria sanitaria domiciliares.</t>
  </si>
  <si>
    <t xml:space="preserve">MA3011053812</t>
  </si>
  <si>
    <t xml:space="preserve">CV 0341/05</t>
  </si>
  <si>
    <t xml:space="preserve">25100020704200514</t>
  </si>
  <si>
    <t xml:space="preserve">MA2710052680</t>
  </si>
  <si>
    <t xml:space="preserve">CV 0340/05</t>
  </si>
  <si>
    <t xml:space="preserve">25100020700200536</t>
  </si>
  <si>
    <t xml:space="preserve">MA0304052690</t>
  </si>
  <si>
    <t xml:space="preserve">CV 1707/05</t>
  </si>
  <si>
    <t xml:space="preserve">25100034897200591</t>
  </si>
  <si>
    <t xml:space="preserve">MA2007053546</t>
  </si>
  <si>
    <t xml:space="preserve">CV 1104/05</t>
  </si>
  <si>
    <t xml:space="preserve">25100031935200553</t>
  </si>
  <si>
    <t xml:space="preserve">MA2911051560</t>
  </si>
  <si>
    <t xml:space="preserve">CV 1704/05</t>
  </si>
  <si>
    <t xml:space="preserve">25100034891200513</t>
  </si>
  <si>
    <t xml:space="preserve">MA0712053272</t>
  </si>
  <si>
    <t xml:space="preserve">CV 0343/05</t>
  </si>
  <si>
    <t xml:space="preserve">25100020538200556</t>
  </si>
  <si>
    <t xml:space="preserve">MA3011055305</t>
  </si>
  <si>
    <t xml:space="preserve">CV 0084/05</t>
  </si>
  <si>
    <t xml:space="preserve">25100020332200526</t>
  </si>
  <si>
    <t xml:space="preserve">MA3011052796</t>
  </si>
  <si>
    <t xml:space="preserve">CV 0362/05</t>
  </si>
  <si>
    <t xml:space="preserve">25100020582200566</t>
  </si>
  <si>
    <t xml:space="preserve">MA2911054232</t>
  </si>
  <si>
    <t xml:space="preserve">CV 0350/05</t>
  </si>
  <si>
    <t xml:space="preserve">25100020560200504</t>
  </si>
  <si>
    <t xml:space="preserve">MA0712055915</t>
  </si>
  <si>
    <t xml:space="preserve">CV 0358/05</t>
  </si>
  <si>
    <t xml:space="preserve">25100020577200553</t>
  </si>
  <si>
    <t xml:space="preserve">MA3011052881</t>
  </si>
  <si>
    <t xml:space="preserve">CV 0365/05</t>
  </si>
  <si>
    <t xml:space="preserve">25100020586200544</t>
  </si>
  <si>
    <t xml:space="preserve">MA0312053081</t>
  </si>
  <si>
    <t xml:space="preserve">CV 0085/05</t>
  </si>
  <si>
    <t xml:space="preserve">25100020333200571</t>
  </si>
  <si>
    <t xml:space="preserve">MA0712055796</t>
  </si>
  <si>
    <t xml:space="preserve">CV 2505/05</t>
  </si>
  <si>
    <t xml:space="preserve">25100040006200535</t>
  </si>
  <si>
    <t xml:space="preserve">MA1903052582</t>
  </si>
  <si>
    <t xml:space="preserve">CV 0294/05</t>
  </si>
  <si>
    <t xml:space="preserve">25100020550200561</t>
  </si>
  <si>
    <t xml:space="preserve">MA1801061631</t>
  </si>
  <si>
    <t xml:space="preserve">CV 2727/05</t>
  </si>
  <si>
    <t xml:space="preserve">25100042200200555</t>
  </si>
  <si>
    <t xml:space="preserve">MATÕES</t>
  </si>
  <si>
    <t xml:space="preserve">MA1810059220</t>
  </si>
  <si>
    <t xml:space="preserve">CV 0355/05</t>
  </si>
  <si>
    <t xml:space="preserve">25100020569200515</t>
  </si>
  <si>
    <t xml:space="preserve">MA3011054140</t>
  </si>
  <si>
    <t xml:space="preserve">CV 0304/05</t>
  </si>
  <si>
    <t xml:space="preserve">25100020491200521</t>
  </si>
  <si>
    <t xml:space="preserve">MA1306055717</t>
  </si>
  <si>
    <t xml:space="preserve">CV 1106/05</t>
  </si>
  <si>
    <t xml:space="preserve">25100031951200546</t>
  </si>
  <si>
    <t xml:space="preserve">MA0312053063</t>
  </si>
  <si>
    <t xml:space="preserve">CV 0298/05</t>
  </si>
  <si>
    <t xml:space="preserve">25100020568200562</t>
  </si>
  <si>
    <t xml:space="preserve">MA0512051226</t>
  </si>
  <si>
    <t xml:space="preserve">CV 2504/05</t>
  </si>
  <si>
    <t xml:space="preserve">25100040005200591</t>
  </si>
  <si>
    <t xml:space="preserve">MA2111052968</t>
  </si>
  <si>
    <t xml:space="preserve">CV 0295/05</t>
  </si>
  <si>
    <t xml:space="preserve">25100020558200527</t>
  </si>
  <si>
    <t xml:space="preserve">MA2011051640</t>
  </si>
  <si>
    <t xml:space="preserve">CV 1105/05</t>
  </si>
  <si>
    <t xml:space="preserve">25100031948200522</t>
  </si>
  <si>
    <t xml:space="preserve">MA3101064419</t>
  </si>
  <si>
    <t xml:space="preserve">CV 2876/05</t>
  </si>
  <si>
    <t xml:space="preserve">25100043855200541</t>
  </si>
  <si>
    <t xml:space="preserve">MA1411052150</t>
  </si>
  <si>
    <t xml:space="preserve">CV 0302/05</t>
  </si>
  <si>
    <t xml:space="preserve">25100020484200529</t>
  </si>
  <si>
    <t xml:space="preserve">MA0806055840</t>
  </si>
  <si>
    <t xml:space="preserve">CV 1108/05</t>
  </si>
  <si>
    <t xml:space="preserve">25100031956200579</t>
  </si>
  <si>
    <t xml:space="preserve">MA0512053652</t>
  </si>
  <si>
    <t xml:space="preserve">CV 0363/05</t>
  </si>
  <si>
    <t xml:space="preserve">25100020583200519</t>
  </si>
  <si>
    <t xml:space="preserve">MA2206054550</t>
  </si>
  <si>
    <t xml:space="preserve">CV 0086/05</t>
  </si>
  <si>
    <t xml:space="preserve">25100020336200512</t>
  </si>
  <si>
    <t xml:space="preserve">MA0312053100</t>
  </si>
  <si>
    <t xml:space="preserve">CV 0303/05</t>
  </si>
  <si>
    <t xml:space="preserve">25100020488200515</t>
  </si>
  <si>
    <t xml:space="preserve">MA2911055137</t>
  </si>
  <si>
    <t xml:space="preserve">CV 1751/05</t>
  </si>
  <si>
    <t xml:space="preserve">25100035400200551</t>
  </si>
  <si>
    <t xml:space="preserve">RONALDO MAIA GARCEZ - INATIVO</t>
  </si>
  <si>
    <t xml:space="preserve">MA2211054173</t>
  </si>
  <si>
    <t xml:space="preserve">CV 0366/05</t>
  </si>
  <si>
    <t xml:space="preserve">25100020588200533</t>
  </si>
  <si>
    <t xml:space="preserve">MA0312053091</t>
  </si>
  <si>
    <t xml:space="preserve">CV 0356/05</t>
  </si>
  <si>
    <t xml:space="preserve">25100020573200575</t>
  </si>
  <si>
    <t xml:space="preserve">MA2306051218</t>
  </si>
  <si>
    <t xml:space="preserve">CV 1109/05</t>
  </si>
  <si>
    <t xml:space="preserve">25100031970200572</t>
  </si>
  <si>
    <t xml:space="preserve">MA0512059706</t>
  </si>
  <si>
    <t xml:space="preserve">CV 2507/05</t>
  </si>
  <si>
    <t xml:space="preserve">25100040010200501</t>
  </si>
  <si>
    <t xml:space="preserve">MA0512055436</t>
  </si>
  <si>
    <t xml:space="preserve">CV 2508/05</t>
  </si>
  <si>
    <t xml:space="preserve">25100040011200548</t>
  </si>
  <si>
    <t xml:space="preserve">MA0404054847</t>
  </si>
  <si>
    <t xml:space="preserve">CV 0087/05</t>
  </si>
  <si>
    <t xml:space="preserve">25100020338200501</t>
  </si>
  <si>
    <t xml:space="preserve">MA3011055936</t>
  </si>
  <si>
    <t xml:space="preserve">CV 0354/05</t>
  </si>
  <si>
    <t xml:space="preserve">25100020567200518</t>
  </si>
  <si>
    <t xml:space="preserve">MA3011055605</t>
  </si>
  <si>
    <t xml:space="preserve">CV 0351/05</t>
  </si>
  <si>
    <t xml:space="preserve">25100020562200595</t>
  </si>
  <si>
    <t xml:space="preserve">MA1606053012</t>
  </si>
  <si>
    <t xml:space="preserve">CV 1110/05</t>
  </si>
  <si>
    <t xml:space="preserve">25100031974200551</t>
  </si>
  <si>
    <t xml:space="preserve">SANTA HELENA</t>
  </si>
  <si>
    <t xml:space="preserve">MA2206053281</t>
  </si>
  <si>
    <t xml:space="preserve">CV 1113/05</t>
  </si>
  <si>
    <t xml:space="preserve">25100031983200541</t>
  </si>
  <si>
    <t xml:space="preserve">MA2305079434</t>
  </si>
  <si>
    <t xml:space="preserve">EP 2510/05</t>
  </si>
  <si>
    <t xml:space="preserve">25100040013200537</t>
  </si>
  <si>
    <t xml:space="preserve">SÃO JOSÉ DE RIBAMAR</t>
  </si>
  <si>
    <t xml:space="preserve">MA2810052906</t>
  </si>
  <si>
    <t xml:space="preserve">CV 1582/05</t>
  </si>
  <si>
    <t xml:space="preserve">25100033960200571</t>
  </si>
  <si>
    <t xml:space="preserve">ANTONIO PADUA DE SOUZA - INATIVO</t>
  </si>
  <si>
    <t xml:space="preserve">10512012210GD0101; 10512012238610021</t>
  </si>
  <si>
    <t xml:space="preserve">MA0404061976</t>
  </si>
  <si>
    <t xml:space="preserve">CV 0367/05</t>
  </si>
  <si>
    <t xml:space="preserve">25100020591200557</t>
  </si>
  <si>
    <t xml:space="preserve">SÃO ROBERTO</t>
  </si>
  <si>
    <t xml:space="preserve">MA3011053519</t>
  </si>
  <si>
    <t xml:space="preserve">CV 0352/05</t>
  </si>
  <si>
    <t xml:space="preserve">25100020563200530</t>
  </si>
  <si>
    <t xml:space="preserve">MA3110055546</t>
  </si>
  <si>
    <t xml:space="preserve">CV 1578/05</t>
  </si>
  <si>
    <t xml:space="preserve">25100033953200570</t>
  </si>
  <si>
    <t xml:space="preserve">SAMBAÍBA</t>
  </si>
  <si>
    <t xml:space="preserve">MA1607051421</t>
  </si>
  <si>
    <t xml:space="preserve">CV 1111/05</t>
  </si>
  <si>
    <t xml:space="preserve">25100031977200594</t>
  </si>
  <si>
    <t xml:space="preserve">MA2006051593</t>
  </si>
  <si>
    <t xml:space="preserve">CV 1114/05</t>
  </si>
  <si>
    <t xml:space="preserve">25100031985200531</t>
  </si>
  <si>
    <t xml:space="preserve">MA3011054045</t>
  </si>
  <si>
    <t xml:space="preserve">CV 0301/05</t>
  </si>
  <si>
    <t xml:space="preserve">25100020574200510</t>
  </si>
  <si>
    <t xml:space="preserve">MA0512055592</t>
  </si>
  <si>
    <t xml:space="preserve">CV 2491/05</t>
  </si>
  <si>
    <t xml:space="preserve">25100039812200561</t>
  </si>
  <si>
    <t xml:space="preserve">10512012210GE0101</t>
  </si>
  <si>
    <t xml:space="preserve">MA3110051218</t>
  </si>
  <si>
    <t xml:space="preserve">CV 1580/05</t>
  </si>
  <si>
    <t xml:space="preserve">25100033956200511</t>
  </si>
  <si>
    <t xml:space="preserve">MA0404055971</t>
  </si>
  <si>
    <t xml:space="preserve">CV 1579/05</t>
  </si>
  <si>
    <t xml:space="preserve">25100033955200569</t>
  </si>
  <si>
    <t xml:space="preserve">MA3110051546</t>
  </si>
  <si>
    <t xml:space="preserve">CV 1581/05</t>
  </si>
  <si>
    <t xml:space="preserve">25100033958200501</t>
  </si>
  <si>
    <t xml:space="preserve">MA3011052983</t>
  </si>
  <si>
    <t xml:space="preserve">CV 0305/05</t>
  </si>
  <si>
    <t xml:space="preserve">25100020495200517</t>
  </si>
  <si>
    <t xml:space="preserve">MA3011054230</t>
  </si>
  <si>
    <t xml:space="preserve">CV 0088/05</t>
  </si>
  <si>
    <t xml:space="preserve">25100020339200548</t>
  </si>
  <si>
    <t xml:space="preserve">MA3011052666</t>
  </si>
  <si>
    <t xml:space="preserve">CV 1115/05</t>
  </si>
  <si>
    <t xml:space="preserve">25100032003200528</t>
  </si>
  <si>
    <t xml:space="preserve">JOAO AVES PEREIRA</t>
  </si>
  <si>
    <t xml:space="preserve">MA0512051179</t>
  </si>
  <si>
    <t xml:space="preserve">CV 2511/05</t>
  </si>
  <si>
    <t xml:space="preserve">25100040015200526</t>
  </si>
  <si>
    <t xml:space="preserve">MA1602065580</t>
  </si>
  <si>
    <t xml:space="preserve">CV 2378/05</t>
  </si>
  <si>
    <t xml:space="preserve">25100038133200574</t>
  </si>
  <si>
    <t xml:space="preserve">MA0510057871</t>
  </si>
  <si>
    <t xml:space="preserve">CV 0346/05</t>
  </si>
  <si>
    <t xml:space="preserve">25100020553200502</t>
  </si>
  <si>
    <t xml:space="preserve">MA2906051001</t>
  </si>
  <si>
    <t xml:space="preserve">CV 1112/05</t>
  </si>
  <si>
    <t xml:space="preserve">25100031981200552</t>
  </si>
  <si>
    <t xml:space="preserve">MA0611055752</t>
  </si>
  <si>
    <t xml:space="preserve">CV 0357/05</t>
  </si>
  <si>
    <t xml:space="preserve">25100020575200564</t>
  </si>
  <si>
    <t xml:space="preserve">MA2908051343</t>
  </si>
  <si>
    <t xml:space="preserve">CV 0364/05</t>
  </si>
  <si>
    <t xml:space="preserve">25100020585200508</t>
  </si>
  <si>
    <t xml:space="preserve">ENGº ADEVAL BARBOSA AVELAR</t>
  </si>
  <si>
    <t xml:space="preserve">CÂNDIDO MENDES</t>
  </si>
  <si>
    <t xml:space="preserve">MA2911055345</t>
  </si>
  <si>
    <t xml:space="preserve">CV 0081/05</t>
  </si>
  <si>
    <t xml:space="preserve">25100020325200524</t>
  </si>
  <si>
    <t xml:space="preserve">MA1208031730</t>
  </si>
  <si>
    <t xml:space="preserve">CV 0293/05</t>
  </si>
  <si>
    <t xml:space="preserve">25100020549200536</t>
  </si>
  <si>
    <t xml:space="preserve">MA1910052234</t>
  </si>
  <si>
    <t xml:space="preserve">CV 1103/05</t>
  </si>
  <si>
    <t xml:space="preserve">25100031932200510</t>
  </si>
  <si>
    <t xml:space="preserve">MA1711051796</t>
  </si>
  <si>
    <t xml:space="preserve">CV 0080/05</t>
  </si>
  <si>
    <t xml:space="preserve">25100020323200535</t>
  </si>
  <si>
    <t xml:space="preserve">MA0304062992</t>
  </si>
  <si>
    <t xml:space="preserve">CV 0300/05</t>
  </si>
  <si>
    <t xml:space="preserve">25100020572200521</t>
  </si>
  <si>
    <t xml:space="preserve">MA3011054397</t>
  </si>
  <si>
    <t xml:space="preserve">CV 2475/05</t>
  </si>
  <si>
    <t xml:space="preserve">25100039120200512</t>
  </si>
  <si>
    <t xml:space="preserve">MA2911051582</t>
  </si>
  <si>
    <t xml:space="preserve">CV 0082/05</t>
  </si>
  <si>
    <t xml:space="preserve">25100020327200513</t>
  </si>
  <si>
    <t xml:space="preserve">MA3011053836</t>
  </si>
  <si>
    <t xml:space="preserve">CV 0361/05</t>
  </si>
  <si>
    <t xml:space="preserve">25100020581200511</t>
  </si>
  <si>
    <t xml:space="preserve">MA0405063206</t>
  </si>
  <si>
    <t xml:space="preserve">CV 0838/05</t>
  </si>
  <si>
    <t xml:space="preserve">25100031115200561</t>
  </si>
  <si>
    <t xml:space="preserve">MA3006052620</t>
  </si>
  <si>
    <t xml:space="preserve">CV 1100/05</t>
  </si>
  <si>
    <t xml:space="preserve">25100031921200530</t>
  </si>
  <si>
    <t xml:space="preserve">JOAO ALVESPEREIRA</t>
  </si>
  <si>
    <t xml:space="preserve">MA2911054090</t>
  </si>
  <si>
    <t xml:space="preserve">CV 1101/05</t>
  </si>
  <si>
    <t xml:space="preserve">25100031923200529</t>
  </si>
  <si>
    <t xml:space="preserve">MA2911051171</t>
  </si>
  <si>
    <t xml:space="preserve">CV 2498/05</t>
  </si>
  <si>
    <t xml:space="preserve">25100039995200514</t>
  </si>
  <si>
    <t xml:space="preserve">MA1412052150</t>
  </si>
  <si>
    <t xml:space="preserve">CV 2499/05</t>
  </si>
  <si>
    <t xml:space="preserve">25100039996200569</t>
  </si>
  <si>
    <t xml:space="preserve">MA0410051906</t>
  </si>
  <si>
    <t xml:space="preserve">CV 0931/05</t>
  </si>
  <si>
    <t xml:space="preserve">25100031394200563</t>
  </si>
  <si>
    <t xml:space="preserve">CENTRO NOVO DO MARANHÃO</t>
  </si>
  <si>
    <t xml:space="preserve">MA2911052090</t>
  </si>
  <si>
    <t xml:space="preserve">CV 1982/05</t>
  </si>
  <si>
    <t xml:space="preserve">25100036180200583</t>
  </si>
  <si>
    <t xml:space="preserve">MA3011053007</t>
  </si>
  <si>
    <t xml:space="preserve">CV 1710/05</t>
  </si>
  <si>
    <t xml:space="preserve">25100034902200565</t>
  </si>
  <si>
    <t xml:space="preserve">MA3011056529</t>
  </si>
  <si>
    <t xml:space="preserve">CV 0353/05</t>
  </si>
  <si>
    <t xml:space="preserve">25100020565200529</t>
  </si>
  <si>
    <t xml:space="preserve">MA3011053468</t>
  </si>
  <si>
    <t xml:space="preserve">CV 0360/05</t>
  </si>
  <si>
    <t xml:space="preserve">25100020580200577</t>
  </si>
  <si>
    <t xml:space="preserve">MA1010052669</t>
  </si>
  <si>
    <t xml:space="preserve">CV 2512/05</t>
  </si>
  <si>
    <t xml:space="preserve">25100040016200571</t>
  </si>
  <si>
    <t xml:space="preserve">MA2205062406</t>
  </si>
  <si>
    <t xml:space="preserve">CV 1117/05</t>
  </si>
  <si>
    <t xml:space="preserve">25100032011200574</t>
  </si>
  <si>
    <t xml:space="preserve">MA2911051430</t>
  </si>
  <si>
    <t xml:space="preserve">CV 1591/05</t>
  </si>
  <si>
    <t xml:space="preserve">25100034073200511</t>
  </si>
  <si>
    <t xml:space="preserve">MA0312053118</t>
  </si>
  <si>
    <t xml:space="preserve">CV 1639/05</t>
  </si>
  <si>
    <t xml:space="preserve">25100034422200502</t>
  </si>
  <si>
    <t xml:space="preserve">NTONIO PADUA DE SOUZA</t>
  </si>
  <si>
    <t xml:space="preserve">MA2911055692</t>
  </si>
  <si>
    <t xml:space="preserve">CV 1752/05</t>
  </si>
  <si>
    <t xml:space="preserve">25100035401200504</t>
  </si>
  <si>
    <t xml:space="preserve">MA3011051883</t>
  </si>
  <si>
    <t xml:space="preserve">CV 1709/05</t>
  </si>
  <si>
    <t xml:space="preserve">25100034900200576</t>
  </si>
  <si>
    <t xml:space="preserve">10511128776560001; 10512012276540021</t>
  </si>
  <si>
    <t xml:space="preserve">MA3011052636</t>
  </si>
  <si>
    <t xml:space="preserve">CV 1711/05</t>
  </si>
  <si>
    <t xml:space="preserve">25100034905200507</t>
  </si>
  <si>
    <t xml:space="preserve">MA3011052128</t>
  </si>
  <si>
    <t xml:space="preserve">CV 0348/05</t>
  </si>
  <si>
    <t xml:space="preserve">25100020557200582</t>
  </si>
  <si>
    <t xml:space="preserve">MA3006052960</t>
  </si>
  <si>
    <t xml:space="preserve">CV 1107/05</t>
  </si>
  <si>
    <t xml:space="preserve">25100031954200580</t>
  </si>
  <si>
    <t xml:space="preserve">TASSO FRAGOSO</t>
  </si>
  <si>
    <t xml:space="preserve">MA3011055877</t>
  </si>
  <si>
    <t xml:space="preserve">CV 1708/05</t>
  </si>
  <si>
    <t xml:space="preserve">25100034898200535</t>
  </si>
  <si>
    <t xml:space="preserve">MA0610051376</t>
  </si>
  <si>
    <t xml:space="preserve">CV 2509/05</t>
  </si>
  <si>
    <t xml:space="preserve">25100040012200592</t>
  </si>
  <si>
    <t xml:space="preserve">MA1602065576</t>
  </si>
  <si>
    <t xml:space="preserve">CV 2666/05</t>
  </si>
  <si>
    <t xml:space="preserve">25100041356200519</t>
  </si>
  <si>
    <t xml:space="preserve">MA0512055744</t>
  </si>
  <si>
    <t xml:space="preserve">CV 2541/05</t>
  </si>
  <si>
    <t xml:space="preserve">25100040350200524</t>
  </si>
  <si>
    <t xml:space="preserve">MA0304058339</t>
  </si>
  <si>
    <t xml:space="preserve">CV 0359/05</t>
  </si>
  <si>
    <t xml:space="preserve">25100020579200542</t>
  </si>
  <si>
    <t xml:space="preserve">MA1009053140</t>
  </si>
  <si>
    <t xml:space="preserve">CV 0349/05</t>
  </si>
  <si>
    <t xml:space="preserve">25100020559200571</t>
  </si>
  <si>
    <t xml:space="preserve">MA3006053980</t>
  </si>
  <si>
    <t xml:space="preserve">CV 1102/05</t>
  </si>
  <si>
    <t xml:space="preserve">25100031929200504</t>
  </si>
  <si>
    <t xml:space="preserve">MA1310052449</t>
  </si>
  <si>
    <t xml:space="preserve">CV 2293/05</t>
  </si>
  <si>
    <t xml:space="preserve">25100037701200510</t>
  </si>
  <si>
    <t xml:space="preserve">105120122002M0021</t>
  </si>
  <si>
    <t xml:space="preserve">MA1810054662</t>
  </si>
  <si>
    <t xml:space="preserve">CV 2294/05</t>
  </si>
  <si>
    <t xml:space="preserve">25100037704200553</t>
  </si>
  <si>
    <t xml:space="preserve">105128007002N0021</t>
  </si>
  <si>
    <t xml:space="preserve">MA0411052083</t>
  </si>
  <si>
    <t xml:space="preserve">CV 2295/05</t>
  </si>
  <si>
    <t xml:space="preserve">25100037709200586</t>
  </si>
  <si>
    <t xml:space="preserve">MA0208059500</t>
  </si>
  <si>
    <t xml:space="preserve">CV 2296/05</t>
  </si>
  <si>
    <t xml:space="preserve">25100037710200519</t>
  </si>
  <si>
    <t xml:space="preserve">sistema de esgotamento sanitário.</t>
  </si>
  <si>
    <t xml:space="preserve">105120122002L0021; 105120122002L0215</t>
  </si>
  <si>
    <t xml:space="preserve">MA1010053107</t>
  </si>
  <si>
    <t xml:space="preserve">CV 2297/05</t>
  </si>
  <si>
    <t xml:space="preserve">25100037712200508</t>
  </si>
  <si>
    <t xml:space="preserve">MA3011053302</t>
  </si>
  <si>
    <t xml:space="preserve">CV 2347/05</t>
  </si>
  <si>
    <t xml:space="preserve">25100038045200572</t>
  </si>
  <si>
    <t xml:space="preserve">MA3011051413</t>
  </si>
  <si>
    <t xml:space="preserve">CV 2348/05</t>
  </si>
  <si>
    <t xml:space="preserve">25100038046200517</t>
  </si>
  <si>
    <t xml:space="preserve">MA2911051495</t>
  </si>
  <si>
    <t xml:space="preserve">CV 0839/05</t>
  </si>
  <si>
    <t xml:space="preserve">25100031116200514</t>
  </si>
  <si>
    <t xml:space="preserve">MA0404051597</t>
  </si>
  <si>
    <t xml:space="preserve">CV 0932/05</t>
  </si>
  <si>
    <t xml:space="preserve">25100031395200516</t>
  </si>
  <si>
    <t xml:space="preserve">MA2111055384</t>
  </si>
  <si>
    <t xml:space="preserve">CV 1978/05</t>
  </si>
  <si>
    <t xml:space="preserve">25100036172200537</t>
  </si>
  <si>
    <t xml:space="preserve">MA1811055480</t>
  </si>
  <si>
    <t xml:space="preserve">CV 1981/05</t>
  </si>
  <si>
    <t xml:space="preserve">25100036178200512</t>
  </si>
  <si>
    <t xml:space="preserve">MA0504065120</t>
  </si>
  <si>
    <t xml:space="preserve">CV 1984/05</t>
  </si>
  <si>
    <t xml:space="preserve">25100036183200517</t>
  </si>
  <si>
    <t xml:space="preserve">MA1312051151</t>
  </si>
  <si>
    <t xml:space="preserve">CV 2682/05</t>
  </si>
  <si>
    <t xml:space="preserve">25100041769200501</t>
  </si>
  <si>
    <t xml:space="preserve">MA1602065567</t>
  </si>
  <si>
    <t xml:space="preserve">CV 2683/05</t>
  </si>
  <si>
    <t xml:space="preserve">25100041770200528</t>
  </si>
  <si>
    <t xml:space="preserve">MA3101062182</t>
  </si>
  <si>
    <t xml:space="preserve">CV 2684/05</t>
  </si>
  <si>
    <t xml:space="preserve">25100041772200517</t>
  </si>
  <si>
    <t xml:space="preserve">MA1602065563</t>
  </si>
  <si>
    <t xml:space="preserve">CV 2877/05</t>
  </si>
  <si>
    <t xml:space="preserve">25100043856200595</t>
  </si>
  <si>
    <t xml:space="preserve">MA3011053978</t>
  </si>
  <si>
    <t xml:space="preserve">CV 0089/05</t>
  </si>
  <si>
    <t xml:space="preserve">25100020342200561</t>
  </si>
  <si>
    <t xml:space="preserve">MA2309057010</t>
  </si>
  <si>
    <t xml:space="preserve">CV 2506/05</t>
  </si>
  <si>
    <t xml:space="preserve">25100040009200579</t>
  </si>
  <si>
    <t xml:space="preserve">MA1602065579</t>
  </si>
  <si>
    <t xml:space="preserve">CV 2688/05</t>
  </si>
  <si>
    <t xml:space="preserve">25100041961200590</t>
  </si>
  <si>
    <t xml:space="preserve">sistema de esgotamento de agua.</t>
  </si>
  <si>
    <t xml:space="preserve">MA1101061548</t>
  </si>
  <si>
    <t xml:space="preserve">CV 2965/05</t>
  </si>
  <si>
    <t xml:space="preserve">25100044068200516</t>
  </si>
  <si>
    <t xml:space="preserve">MA0404061653</t>
  </si>
  <si>
    <t xml:space="preserve">CV 2747/05</t>
  </si>
  <si>
    <t xml:space="preserve">25100042461200575</t>
  </si>
  <si>
    <t xml:space="preserve">MA1603063056</t>
  </si>
  <si>
    <t xml:space="preserve">CV 2834/05</t>
  </si>
  <si>
    <t xml:space="preserve">25100042997200591</t>
  </si>
  <si>
    <t xml:space="preserve">controle e qualidade da agua.</t>
  </si>
  <si>
    <t xml:space="preserve">MA3006055421</t>
  </si>
  <si>
    <t xml:space="preserve">CV 2500/05</t>
  </si>
  <si>
    <t xml:space="preserve">25100039999200501</t>
  </si>
  <si>
    <t xml:space="preserve">MARACAÇUMÉ</t>
  </si>
  <si>
    <t xml:space="preserve">MA1602065573</t>
  </si>
  <si>
    <t xml:space="preserve">CV 2878/05</t>
  </si>
  <si>
    <t xml:space="preserve">1.0 - CARTA CONSULTA</t>
  </si>
  <si>
    <t xml:space="preserve">25100043857200530</t>
  </si>
  <si>
    <t xml:space="preserve">AMARANTE DO MARANHÃO</t>
  </si>
  <si>
    <t xml:space="preserve">MA1602065557</t>
  </si>
  <si>
    <t xml:space="preserve">CV 2879/05</t>
  </si>
  <si>
    <t xml:space="preserve">25100043858200584</t>
  </si>
  <si>
    <t xml:space="preserve">MA1306053710</t>
  </si>
  <si>
    <t xml:space="preserve">CV 1116/05</t>
  </si>
  <si>
    <t xml:space="preserve">25100032008200551</t>
  </si>
  <si>
    <t xml:space="preserve">MA2001065353</t>
  </si>
  <si>
    <t xml:space="preserve">CV 2966/05</t>
  </si>
  <si>
    <t xml:space="preserve">25100044069200561</t>
  </si>
  <si>
    <t xml:space="preserve">MA2911055700</t>
  </si>
  <si>
    <t xml:space="preserve">CV 0929/05</t>
  </si>
  <si>
    <t xml:space="preserve">25100031392200574</t>
  </si>
  <si>
    <t xml:space="preserve">MA3011055177</t>
  </si>
  <si>
    <t xml:space="preserve">CV 0836/05</t>
  </si>
  <si>
    <t xml:space="preserve">25100031113200572</t>
  </si>
  <si>
    <t xml:space="preserve">MA1602065568</t>
  </si>
  <si>
    <t xml:space="preserve">CV 2501/05</t>
  </si>
  <si>
    <t xml:space="preserve">25100040000200568</t>
  </si>
  <si>
    <t xml:space="preserve">MA1602065569</t>
  </si>
  <si>
    <t xml:space="preserve">CV 2722/05</t>
  </si>
  <si>
    <t xml:space="preserve">25100042132200524</t>
  </si>
  <si>
    <t xml:space="preserve">MA3110054690</t>
  </si>
  <si>
    <t xml:space="preserve">CV 0344/05</t>
  </si>
  <si>
    <t xml:space="preserve">25100020542200514</t>
  </si>
  <si>
    <t xml:space="preserve">MA0303051580</t>
  </si>
  <si>
    <t xml:space="preserve">CV 1808/04</t>
  </si>
  <si>
    <t xml:space="preserve">25100041827200416</t>
  </si>
  <si>
    <t xml:space="preserve">MA0303051910</t>
  </si>
  <si>
    <t xml:space="preserve">CV 1809/04</t>
  </si>
  <si>
    <t xml:space="preserve">25100041828200452</t>
  </si>
  <si>
    <t xml:space="preserve">MA3009042725</t>
  </si>
  <si>
    <t xml:space="preserve">CV 1812/04</t>
  </si>
  <si>
    <t xml:space="preserve">25100041910200487</t>
  </si>
  <si>
    <t xml:space="preserve">MA0512054823</t>
  </si>
  <si>
    <t xml:space="preserve">CV 2513/05</t>
  </si>
  <si>
    <t xml:space="preserve">25100040018200560</t>
  </si>
  <si>
    <t xml:space="preserve">MA1608063726</t>
  </si>
  <si>
    <t xml:space="preserve">EP 1435/06</t>
  </si>
  <si>
    <t xml:space="preserve">25100061592200632</t>
  </si>
  <si>
    <t xml:space="preserve">10512012238610019</t>
  </si>
  <si>
    <t xml:space="preserve">MA1807069257</t>
  </si>
  <si>
    <t xml:space="preserve">CV 1436/06</t>
  </si>
  <si>
    <t xml:space="preserve">25100061593200687</t>
  </si>
  <si>
    <t xml:space="preserve">MA1608063727</t>
  </si>
  <si>
    <t xml:space="preserve">CV 1439/06</t>
  </si>
  <si>
    <t xml:space="preserve">25100061631200600</t>
  </si>
  <si>
    <t xml:space="preserve">MA1608063731</t>
  </si>
  <si>
    <t xml:space="preserve">CV 1440/06</t>
  </si>
  <si>
    <t xml:space="preserve">25100061635200680</t>
  </si>
  <si>
    <t xml:space="preserve">JEHD ALVES DA SILVA</t>
  </si>
  <si>
    <t xml:space="preserve">MA2306066942</t>
  </si>
  <si>
    <t xml:space="preserve">CV 1441/06</t>
  </si>
  <si>
    <t xml:space="preserve">25100061637200679</t>
  </si>
  <si>
    <t xml:space="preserve">MA1608063732</t>
  </si>
  <si>
    <t xml:space="preserve">EP 1831/06</t>
  </si>
  <si>
    <t xml:space="preserve">25100063086200688</t>
  </si>
  <si>
    <t xml:space="preserve">MA1608063733</t>
  </si>
  <si>
    <t xml:space="preserve">EP 1841/06</t>
  </si>
  <si>
    <t xml:space="preserve">25100063120200614</t>
  </si>
  <si>
    <t xml:space="preserve">MA2402051160</t>
  </si>
  <si>
    <t xml:space="preserve">CV 1968/04</t>
  </si>
  <si>
    <t xml:space="preserve">25100042308200467</t>
  </si>
  <si>
    <t xml:space="preserve">MA2302051880</t>
  </si>
  <si>
    <t xml:space="preserve">CV 1967/04</t>
  </si>
  <si>
    <t xml:space="preserve">25100042305200423</t>
  </si>
  <si>
    <t xml:space="preserve">MA1807069221</t>
  </si>
  <si>
    <t xml:space="preserve">CV 0744/06</t>
  </si>
  <si>
    <t xml:space="preserve">25100059710200642</t>
  </si>
  <si>
    <t xml:space="preserve">MA2306067647</t>
  </si>
  <si>
    <t xml:space="preserve">CV 0011/06</t>
  </si>
  <si>
    <t xml:space="preserve">25100058193200694</t>
  </si>
  <si>
    <t xml:space="preserve">MA1807069228</t>
  </si>
  <si>
    <t xml:space="preserve">CV 0747/06</t>
  </si>
  <si>
    <t xml:space="preserve">25100059720200688</t>
  </si>
  <si>
    <t xml:space="preserve">MA1807069224</t>
  </si>
  <si>
    <t xml:space="preserve">CV 0746/06</t>
  </si>
  <si>
    <t xml:space="preserve">25100059719200653</t>
  </si>
  <si>
    <t xml:space="preserve">MA2306067654</t>
  </si>
  <si>
    <t xml:space="preserve">CV 0020/06</t>
  </si>
  <si>
    <t xml:space="preserve">25100058220200629</t>
  </si>
  <si>
    <t xml:space="preserve">MA2306067663</t>
  </si>
  <si>
    <t xml:space="preserve">CV 0009/06</t>
  </si>
  <si>
    <t xml:space="preserve">25100058189200626</t>
  </si>
  <si>
    <t xml:space="preserve">MA1807069234</t>
  </si>
  <si>
    <t xml:space="preserve">CV 0751/06</t>
  </si>
  <si>
    <t xml:space="preserve">25100059726200655</t>
  </si>
  <si>
    <t xml:space="preserve">MA2306067667</t>
  </si>
  <si>
    <t xml:space="preserve">CV 0010/06</t>
  </si>
  <si>
    <t xml:space="preserve">25100058192200640</t>
  </si>
  <si>
    <t xml:space="preserve">MA1807069232</t>
  </si>
  <si>
    <t xml:space="preserve">CV 0750/06</t>
  </si>
  <si>
    <t xml:space="preserve">25100059725200619</t>
  </si>
  <si>
    <t xml:space="preserve">MA1807069226</t>
  </si>
  <si>
    <t xml:space="preserve">CV 1666/06</t>
  </si>
  <si>
    <t xml:space="preserve">25100062488200665</t>
  </si>
  <si>
    <t xml:space="preserve">MA2306067656</t>
  </si>
  <si>
    <t xml:space="preserve">CV 0021/06</t>
  </si>
  <si>
    <t xml:space="preserve">25100058188200681</t>
  </si>
  <si>
    <t xml:space="preserve">MA1807069253</t>
  </si>
  <si>
    <t xml:space="preserve">CV 0759/06</t>
  </si>
  <si>
    <t xml:space="preserve">25100059748200615</t>
  </si>
  <si>
    <t xml:space="preserve">MA2306067651</t>
  </si>
  <si>
    <t xml:space="preserve">CV 0189/06</t>
  </si>
  <si>
    <t xml:space="preserve">25100058264200659</t>
  </si>
  <si>
    <t xml:space="preserve">10512012255281132</t>
  </si>
  <si>
    <t xml:space="preserve">MA2306067668</t>
  </si>
  <si>
    <t xml:space="preserve">CV 0231/06</t>
  </si>
  <si>
    <t xml:space="preserve">25100058542200678</t>
  </si>
  <si>
    <t xml:space="preserve">10512012276520368</t>
  </si>
  <si>
    <t xml:space="preserve">MA1807069237</t>
  </si>
  <si>
    <t xml:space="preserve">CV 1451/06</t>
  </si>
  <si>
    <t xml:space="preserve">25100061670200607</t>
  </si>
  <si>
    <t xml:space="preserve">MA1807069231</t>
  </si>
  <si>
    <t xml:space="preserve">CV 0748/06</t>
  </si>
  <si>
    <t xml:space="preserve">25100059721200622</t>
  </si>
  <si>
    <t xml:space="preserve">MA1807069219</t>
  </si>
  <si>
    <t xml:space="preserve">CV 1665/06</t>
  </si>
  <si>
    <t xml:space="preserve">25100062487200611</t>
  </si>
  <si>
    <t xml:space="preserve">MA1807069249</t>
  </si>
  <si>
    <t xml:space="preserve">CV 0756/06</t>
  </si>
  <si>
    <t xml:space="preserve">25100059735200646</t>
  </si>
  <si>
    <t xml:space="preserve">MA2306067660</t>
  </si>
  <si>
    <t xml:space="preserve">CV 0190/06</t>
  </si>
  <si>
    <t xml:space="preserve">25100058268200637</t>
  </si>
  <si>
    <t xml:space="preserve">MA2306067657</t>
  </si>
  <si>
    <t xml:space="preserve">CV 0022/06</t>
  </si>
  <si>
    <t xml:space="preserve">25100058190200651</t>
  </si>
  <si>
    <t xml:space="preserve">MA1807069218</t>
  </si>
  <si>
    <t xml:space="preserve">CV 0743/06</t>
  </si>
  <si>
    <t xml:space="preserve">25100059704200695</t>
  </si>
  <si>
    <t xml:space="preserve">MA1807069230</t>
  </si>
  <si>
    <t xml:space="preserve">CV 1667/06</t>
  </si>
  <si>
    <t xml:space="preserve">25100062490200634</t>
  </si>
  <si>
    <t xml:space="preserve">MA2306067653</t>
  </si>
  <si>
    <t xml:space="preserve">CV 0074/06</t>
  </si>
  <si>
    <t xml:space="preserve">25100058278200672</t>
  </si>
  <si>
    <t xml:space="preserve">VANESSA MELO</t>
  </si>
  <si>
    <t xml:space="preserve">MA1807069251</t>
  </si>
  <si>
    <t xml:space="preserve">CV 0757/06</t>
  </si>
  <si>
    <t xml:space="preserve">25100059742200648</t>
  </si>
  <si>
    <t xml:space="preserve">Diadm/Semin-Ma</t>
  </si>
  <si>
    <t xml:space="preserve">MA1807069271</t>
  </si>
  <si>
    <t xml:space="preserve">CV 0767/06</t>
  </si>
  <si>
    <t xml:space="preserve">25100059766200605</t>
  </si>
  <si>
    <t xml:space="preserve">MA1807069273</t>
  </si>
  <si>
    <t xml:space="preserve">CV 0768/06</t>
  </si>
  <si>
    <t xml:space="preserve">25100059768200696</t>
  </si>
  <si>
    <t xml:space="preserve">MA0507067676</t>
  </si>
  <si>
    <t xml:space="preserve">CV 1887/06</t>
  </si>
  <si>
    <t xml:space="preserve">25100063295200621</t>
  </si>
  <si>
    <t xml:space="preserve">MA2306067673</t>
  </si>
  <si>
    <t xml:space="preserve">CV 0085/06</t>
  </si>
  <si>
    <t xml:space="preserve">25100058298200643</t>
  </si>
  <si>
    <t xml:space="preserve">MA1807069796</t>
  </si>
  <si>
    <t xml:space="preserve">CV 0761/06</t>
  </si>
  <si>
    <t xml:space="preserve">25100059753200628</t>
  </si>
  <si>
    <t xml:space="preserve">GODOFREDO VIANA</t>
  </si>
  <si>
    <t xml:space="preserve">MA2306067670</t>
  </si>
  <si>
    <t xml:space="preserve">CV 0023/06</t>
  </si>
  <si>
    <t xml:space="preserve">25100058191200603</t>
  </si>
  <si>
    <t xml:space="preserve">MARCIA DELANE SILVA - INATIVO</t>
  </si>
  <si>
    <t xml:space="preserve">MA2306066931</t>
  </si>
  <si>
    <t xml:space="preserve">CV 1416/06</t>
  </si>
  <si>
    <t xml:space="preserve">25100061338200634</t>
  </si>
  <si>
    <t xml:space="preserve">MA1807069267</t>
  </si>
  <si>
    <t xml:space="preserve">CV 0764/06</t>
  </si>
  <si>
    <t xml:space="preserve">25100059757200614</t>
  </si>
  <si>
    <t xml:space="preserve">MA1807069272</t>
  </si>
  <si>
    <t xml:space="preserve">CV 1670/06</t>
  </si>
  <si>
    <t xml:space="preserve">25100062496200610</t>
  </si>
  <si>
    <t xml:space="preserve">10511128739210001; 10512012276540021</t>
  </si>
  <si>
    <t xml:space="preserve">MA1807069255</t>
  </si>
  <si>
    <t xml:space="preserve">CV 0760/06</t>
  </si>
  <si>
    <t xml:space="preserve">25100059751200639</t>
  </si>
  <si>
    <t xml:space="preserve">MA2306066925</t>
  </si>
  <si>
    <t xml:space="preserve">CV 1331/06</t>
  </si>
  <si>
    <t xml:space="preserve">25100061212200660</t>
  </si>
  <si>
    <t xml:space="preserve">MA2306066926</t>
  </si>
  <si>
    <t xml:space="preserve">CV 1332/06</t>
  </si>
  <si>
    <t xml:space="preserve">25100061216200648</t>
  </si>
  <si>
    <t xml:space="preserve">MA2306067665</t>
  </si>
  <si>
    <t xml:space="preserve">CV 0084/06</t>
  </si>
  <si>
    <t xml:space="preserve">25100058295200618</t>
  </si>
  <si>
    <t xml:space="preserve">MA1807069244</t>
  </si>
  <si>
    <t xml:space="preserve">CV 1468/06</t>
  </si>
  <si>
    <t xml:space="preserve">25100061728200612</t>
  </si>
  <si>
    <t xml:space="preserve">MA1807069262</t>
  </si>
  <si>
    <t xml:space="preserve">CV 1469/06</t>
  </si>
  <si>
    <t xml:space="preserve">25100061730200683</t>
  </si>
  <si>
    <t xml:space="preserve">MA1807069268</t>
  </si>
  <si>
    <t xml:space="preserve">CV 0765/06</t>
  </si>
  <si>
    <t xml:space="preserve">25100059759200603</t>
  </si>
  <si>
    <t xml:space="preserve">MA1608063730</t>
  </si>
  <si>
    <t xml:space="preserve">EP 1829/06</t>
  </si>
  <si>
    <t xml:space="preserve">25100063082200608</t>
  </si>
  <si>
    <t xml:space="preserve">MA2306066932</t>
  </si>
  <si>
    <t xml:space="preserve">CV 1417/06</t>
  </si>
  <si>
    <t xml:space="preserve">25100061340200611</t>
  </si>
  <si>
    <t xml:space="preserve">MA2306067671</t>
  </si>
  <si>
    <t xml:space="preserve">CV 0196/06</t>
  </si>
  <si>
    <t xml:space="preserve">25100058286200619</t>
  </si>
  <si>
    <t xml:space="preserve">MA2306066929</t>
  </si>
  <si>
    <t xml:space="preserve">CV 1415/06</t>
  </si>
  <si>
    <t xml:space="preserve">25100061335200609</t>
  </si>
  <si>
    <t xml:space="preserve">MA1807069261</t>
  </si>
  <si>
    <t xml:space="preserve">CV 0762/06</t>
  </si>
  <si>
    <t xml:space="preserve">25100059754200672</t>
  </si>
  <si>
    <t xml:space="preserve">MA1807069265</t>
  </si>
  <si>
    <t xml:space="preserve">CV 0763/06</t>
  </si>
  <si>
    <t xml:space="preserve">25100059756200661</t>
  </si>
  <si>
    <t xml:space="preserve">MA0507067682</t>
  </si>
  <si>
    <t xml:space="preserve">CV 1891/06</t>
  </si>
  <si>
    <t xml:space="preserve">25100063300200604</t>
  </si>
  <si>
    <t xml:space="preserve">MA0507067680</t>
  </si>
  <si>
    <t xml:space="preserve">CV 1890/06</t>
  </si>
  <si>
    <t xml:space="preserve">25100063299200618</t>
  </si>
  <si>
    <t xml:space="preserve">MA2306066939</t>
  </si>
  <si>
    <t xml:space="preserve">CV 1421/06</t>
  </si>
  <si>
    <t xml:space="preserve">25100061348200670</t>
  </si>
  <si>
    <t xml:space="preserve">MA2306067676</t>
  </si>
  <si>
    <t xml:space="preserve">CV 0191/06</t>
  </si>
  <si>
    <t xml:space="preserve">25100058271200651</t>
  </si>
  <si>
    <t xml:space="preserve">MA2306067678</t>
  </si>
  <si>
    <t xml:space="preserve">CV 0087/06</t>
  </si>
  <si>
    <t xml:space="preserve">25100058301200629</t>
  </si>
  <si>
    <t xml:space="preserve">MA2306066940</t>
  </si>
  <si>
    <t xml:space="preserve">CV 0076/06</t>
  </si>
  <si>
    <t xml:space="preserve">25100058282200631</t>
  </si>
  <si>
    <t xml:space="preserve">MA1807069284</t>
  </si>
  <si>
    <t xml:space="preserve">CV 1674/06</t>
  </si>
  <si>
    <t xml:space="preserve">25100062503200675</t>
  </si>
  <si>
    <t xml:space="preserve">MA1807069281</t>
  </si>
  <si>
    <t xml:space="preserve">CV 1471/06</t>
  </si>
  <si>
    <t xml:space="preserve">25100061734200661</t>
  </si>
  <si>
    <t xml:space="preserve">MA1807069239</t>
  </si>
  <si>
    <t xml:space="preserve">CV 1834/06</t>
  </si>
  <si>
    <t xml:space="preserve">25100063089200611</t>
  </si>
  <si>
    <t xml:space="preserve">MA2306067686</t>
  </si>
  <si>
    <t xml:space="preserve">CV 0025/06</t>
  </si>
  <si>
    <t xml:space="preserve">25100058196200628</t>
  </si>
  <si>
    <t xml:space="preserve">JOAO ALVESEREIRA</t>
  </si>
  <si>
    <t xml:space="preserve">Suest/Sesam - Ma</t>
  </si>
  <si>
    <t xml:space="preserve">MA1807069298</t>
  </si>
  <si>
    <t xml:space="preserve">CV 0778/06</t>
  </si>
  <si>
    <t xml:space="preserve">25100005986200681</t>
  </si>
  <si>
    <t xml:space="preserve">MA0507067677</t>
  </si>
  <si>
    <t xml:space="preserve">CV 1884/06</t>
  </si>
  <si>
    <t xml:space="preserve">25100063289200674</t>
  </si>
  <si>
    <t xml:space="preserve">MA2306067679</t>
  </si>
  <si>
    <t xml:space="preserve">CV 0024/06</t>
  </si>
  <si>
    <t xml:space="preserve">25100058194200639</t>
  </si>
  <si>
    <t xml:space="preserve">MA1807069303</t>
  </si>
  <si>
    <t xml:space="preserve">CV 1437/06</t>
  </si>
  <si>
    <t xml:space="preserve">25100061594200621</t>
  </si>
  <si>
    <t xml:space="preserve">MA2306066944</t>
  </si>
  <si>
    <t xml:space="preserve">CV 1422/06</t>
  </si>
  <si>
    <t xml:space="preserve">25100061350200649</t>
  </si>
  <si>
    <t xml:space="preserve">MA0507067679</t>
  </si>
  <si>
    <t xml:space="preserve">CV 1889/06</t>
  </si>
  <si>
    <t xml:space="preserve">25100063298200665</t>
  </si>
  <si>
    <t xml:space="preserve">MA2306066935</t>
  </si>
  <si>
    <t xml:space="preserve">CV 1419/06</t>
  </si>
  <si>
    <t xml:space="preserve">25100061344200691</t>
  </si>
  <si>
    <t xml:space="preserve">MA1807069315</t>
  </si>
  <si>
    <t xml:space="preserve">CV 0786/06</t>
  </si>
  <si>
    <t xml:space="preserve">25100059842200674</t>
  </si>
  <si>
    <t xml:space="preserve">MA2306066938</t>
  </si>
  <si>
    <t xml:space="preserve">CV 1420/06</t>
  </si>
  <si>
    <t xml:space="preserve">25100061346200681</t>
  </si>
  <si>
    <t xml:space="preserve">MA1807069305</t>
  </si>
  <si>
    <t xml:space="preserve">CV 1453/06</t>
  </si>
  <si>
    <t xml:space="preserve">25100061672200698</t>
  </si>
  <si>
    <t xml:space="preserve">MA1807069279</t>
  </si>
  <si>
    <t xml:space="preserve">CV 1673/06</t>
  </si>
  <si>
    <t xml:space="preserve">25100062501200686</t>
  </si>
  <si>
    <t xml:space="preserve">MA1807069302</t>
  </si>
  <si>
    <t xml:space="preserve">CV 1675/06</t>
  </si>
  <si>
    <t xml:space="preserve">25100062504200610</t>
  </si>
  <si>
    <t xml:space="preserve">MA2306067675</t>
  </si>
  <si>
    <t xml:space="preserve">CV 0086/06</t>
  </si>
  <si>
    <t xml:space="preserve">25100058300200684</t>
  </si>
  <si>
    <t xml:space="preserve">MA2306067648</t>
  </si>
  <si>
    <t xml:space="preserve">CV 0081/06</t>
  </si>
  <si>
    <t xml:space="preserve">25100058289200652</t>
  </si>
  <si>
    <t xml:space="preserve">ÁGUA NA ESCOLA</t>
  </si>
  <si>
    <t xml:space="preserve">MA2809064255</t>
  </si>
  <si>
    <t xml:space="preserve">CV 1557/06</t>
  </si>
  <si>
    <t xml:space="preserve">25100062310200614</t>
  </si>
  <si>
    <t xml:space="preserve">agua na escola.</t>
  </si>
  <si>
    <t xml:space="preserve">10511128712GI0021</t>
  </si>
  <si>
    <t xml:space="preserve">MA2809064256</t>
  </si>
  <si>
    <t xml:space="preserve">CV 1556/06</t>
  </si>
  <si>
    <t xml:space="preserve">25100062307200609</t>
  </si>
  <si>
    <t xml:space="preserve">ANTONIO OTAVIO GONTIJO</t>
  </si>
  <si>
    <t xml:space="preserve">MA1807069293</t>
  </si>
  <si>
    <t xml:space="preserve">CV 1619/06</t>
  </si>
  <si>
    <t xml:space="preserve">25100062435200644</t>
  </si>
  <si>
    <t xml:space="preserve">MA2809064253</t>
  </si>
  <si>
    <t xml:space="preserve">CV 1545/06</t>
  </si>
  <si>
    <t xml:space="preserve">25100062279200611</t>
  </si>
  <si>
    <t xml:space="preserve">implantacao do sistema de abastecimento de agua na escola.</t>
  </si>
  <si>
    <t xml:space="preserve">MA2809064245</t>
  </si>
  <si>
    <t xml:space="preserve">CV 1549/06</t>
  </si>
  <si>
    <t xml:space="preserve">25100062289200657</t>
  </si>
  <si>
    <t xml:space="preserve">implantação do sistema de abastecimento de agua na escola.</t>
  </si>
  <si>
    <t xml:space="preserve">MA2809064264</t>
  </si>
  <si>
    <t xml:space="preserve">CV 1558/06</t>
  </si>
  <si>
    <t xml:space="preserve">25100062316200691</t>
  </si>
  <si>
    <t xml:space="preserve">MA2809064247</t>
  </si>
  <si>
    <t xml:space="preserve">CV 1546/06</t>
  </si>
  <si>
    <t xml:space="preserve">00000000000000034</t>
  </si>
  <si>
    <t xml:space="preserve">implantação de sistema de abastecimento de agua na escola.</t>
  </si>
  <si>
    <t xml:space="preserve">MA2809064262</t>
  </si>
  <si>
    <t xml:space="preserve">CV 1553/06</t>
  </si>
  <si>
    <t xml:space="preserve">25100062297200601</t>
  </si>
  <si>
    <t xml:space="preserve">instalaçoes hidro-sanitarias em escolas rurais.</t>
  </si>
  <si>
    <t xml:space="preserve">MA1807069324</t>
  </si>
  <si>
    <t xml:space="preserve">CV 1839/06</t>
  </si>
  <si>
    <t xml:space="preserve">25100063117200609</t>
  </si>
  <si>
    <t xml:space="preserve">MA2809064251</t>
  </si>
  <si>
    <t xml:space="preserve">CV 1554/06</t>
  </si>
  <si>
    <t xml:space="preserve">25100062298200648</t>
  </si>
  <si>
    <t xml:space="preserve">MA2809064242</t>
  </si>
  <si>
    <t xml:space="preserve">CV 1548/06</t>
  </si>
  <si>
    <t xml:space="preserve">25100062286200613</t>
  </si>
  <si>
    <t xml:space="preserve">BENEDITO LEITE</t>
  </si>
  <si>
    <t xml:space="preserve">MA2809064246</t>
  </si>
  <si>
    <t xml:space="preserve">CV 0749/06</t>
  </si>
  <si>
    <t xml:space="preserve">25100059723200611</t>
  </si>
  <si>
    <t xml:space="preserve">sistema de abastecimento de água na escola.</t>
  </si>
  <si>
    <t xml:space="preserve">MA2306067659</t>
  </si>
  <si>
    <t xml:space="preserve">CV 0083/06</t>
  </si>
  <si>
    <t xml:space="preserve">25100058294200665</t>
  </si>
  <si>
    <t xml:space="preserve">MA2809064243</t>
  </si>
  <si>
    <t xml:space="preserve">CV 1547/06</t>
  </si>
  <si>
    <t xml:space="preserve">25100062283200680</t>
  </si>
  <si>
    <t xml:space="preserve">MA1807069321</t>
  </si>
  <si>
    <t xml:space="preserve">CV 1621/06</t>
  </si>
  <si>
    <t xml:space="preserve">25100062438200688</t>
  </si>
  <si>
    <t xml:space="preserve">MA1807069322</t>
  </si>
  <si>
    <t xml:space="preserve">CV 1830/06</t>
  </si>
  <si>
    <t xml:space="preserve">25100063085200633</t>
  </si>
  <si>
    <t xml:space="preserve">MA2812067658</t>
  </si>
  <si>
    <t xml:space="preserve">CV 2501/06</t>
  </si>
  <si>
    <t xml:space="preserve">25100618437200609</t>
  </si>
  <si>
    <t xml:space="preserve">MA1807069320</t>
  </si>
  <si>
    <t xml:space="preserve">CV 1472/06</t>
  </si>
  <si>
    <t xml:space="preserve">25100061736200651</t>
  </si>
  <si>
    <t xml:space="preserve">MA0106060050</t>
  </si>
  <si>
    <t xml:space="preserve">CV 2755/06</t>
  </si>
  <si>
    <t xml:space="preserve">25100622874200619</t>
  </si>
  <si>
    <t xml:space="preserve">MA0106069694</t>
  </si>
  <si>
    <t xml:space="preserve">CV 2754/06</t>
  </si>
  <si>
    <t xml:space="preserve">25100622873200674</t>
  </si>
  <si>
    <t xml:space="preserve">MANOEL MARIA HENRIQUE NAVA JUNIOR</t>
  </si>
  <si>
    <t xml:space="preserve">MA2812067654</t>
  </si>
  <si>
    <t xml:space="preserve">CV 2502/06</t>
  </si>
  <si>
    <t xml:space="preserve">instalacoes hidro-sanitarias em escolas rurais.</t>
  </si>
  <si>
    <t xml:space="preserve">MA1807069333</t>
  </si>
  <si>
    <t xml:space="preserve">CV 0789/06</t>
  </si>
  <si>
    <t xml:space="preserve">25100059847200605</t>
  </si>
  <si>
    <t xml:space="preserve">MA1807069335</t>
  </si>
  <si>
    <t xml:space="preserve">CV 0790/06</t>
  </si>
  <si>
    <t xml:space="preserve">25100059848200641</t>
  </si>
  <si>
    <t xml:space="preserve">MA1807069327</t>
  </si>
  <si>
    <t xml:space="preserve">CV 1840/06</t>
  </si>
  <si>
    <t xml:space="preserve">25100063118200645</t>
  </si>
  <si>
    <t xml:space="preserve">sistema de abasteciemtno de agua.</t>
  </si>
  <si>
    <t xml:space="preserve">MA1807069326</t>
  </si>
  <si>
    <t xml:space="preserve">CV 1808/06</t>
  </si>
  <si>
    <t xml:space="preserve">25100062935200686</t>
  </si>
  <si>
    <t xml:space="preserve">MA2306067699</t>
  </si>
  <si>
    <t xml:space="preserve">CV 0029/06</t>
  </si>
  <si>
    <t xml:space="preserve">25100058203200691</t>
  </si>
  <si>
    <t xml:space="preserve">MA1807069313</t>
  </si>
  <si>
    <t xml:space="preserve">CV 0784/06</t>
  </si>
  <si>
    <t xml:space="preserve">25100059840200685</t>
  </si>
  <si>
    <t xml:space="preserve">MA2306067650</t>
  </si>
  <si>
    <t xml:space="preserve">CV 0082/06</t>
  </si>
  <si>
    <t xml:space="preserve">25100058292200676</t>
  </si>
  <si>
    <t xml:space="preserve">MA1901071013</t>
  </si>
  <si>
    <t xml:space="preserve">CV 2921/06</t>
  </si>
  <si>
    <t xml:space="preserve">25100624813200696</t>
  </si>
  <si>
    <t xml:space="preserve">MA1901071014</t>
  </si>
  <si>
    <t xml:space="preserve">CV 2920/06</t>
  </si>
  <si>
    <t xml:space="preserve">25100624809200628</t>
  </si>
  <si>
    <t xml:space="preserve">10512012238610019; 10512012238610021</t>
  </si>
  <si>
    <t xml:space="preserve">MA1807069264</t>
  </si>
  <si>
    <t xml:space="preserve">CV 2025/06</t>
  </si>
  <si>
    <t xml:space="preserve">25100063574200695</t>
  </si>
  <si>
    <t xml:space="preserve">ZÉ DOCA</t>
  </si>
  <si>
    <t xml:space="preserve">MA1807069344</t>
  </si>
  <si>
    <t xml:space="preserve">CV 2026/06</t>
  </si>
  <si>
    <t xml:space="preserve">25100063580200642</t>
  </si>
  <si>
    <t xml:space="preserve">MA1901071012</t>
  </si>
  <si>
    <t xml:space="preserve">CV 2951/06</t>
  </si>
  <si>
    <t xml:space="preserve">25100624979200611</t>
  </si>
  <si>
    <t xml:space="preserve">Governo Estadual</t>
  </si>
  <si>
    <t xml:space="preserve">MA2306067662</t>
  </si>
  <si>
    <t xml:space="preserve">CV 0199/06</t>
  </si>
  <si>
    <t xml:space="preserve">25100058306200651</t>
  </si>
  <si>
    <t xml:space="preserve">MA1807069252</t>
  </si>
  <si>
    <t xml:space="preserve">CV 1835/06</t>
  </si>
  <si>
    <t xml:space="preserve">25100063110200689</t>
  </si>
  <si>
    <t xml:space="preserve">MA2306067691</t>
  </si>
  <si>
    <t xml:space="preserve">CV 0198/06</t>
  </si>
  <si>
    <t xml:space="preserve">25100058299200698</t>
  </si>
  <si>
    <t xml:space="preserve">MA2306067684</t>
  </si>
  <si>
    <t xml:space="preserve">CV 0012/06</t>
  </si>
  <si>
    <t xml:space="preserve">25100058195200683</t>
  </si>
  <si>
    <t xml:space="preserve">MA1807069317</t>
  </si>
  <si>
    <t xml:space="preserve">CV 1677/06</t>
  </si>
  <si>
    <t xml:space="preserve">25100062485200621</t>
  </si>
  <si>
    <t xml:space="preserve">MA2306067683</t>
  </si>
  <si>
    <t xml:space="preserve">CV 0192/06</t>
  </si>
  <si>
    <t xml:space="preserve">25100058274200694</t>
  </si>
  <si>
    <t xml:space="preserve">MA2306067693</t>
  </si>
  <si>
    <t xml:space="preserve">CV 0026/06</t>
  </si>
  <si>
    <t xml:space="preserve">25100058197200672</t>
  </si>
  <si>
    <t xml:space="preserve">MA0106063999</t>
  </si>
  <si>
    <t xml:space="preserve">CV 2028/06</t>
  </si>
  <si>
    <t xml:space="preserve">25100063583200686</t>
  </si>
  <si>
    <t xml:space="preserve">TUTÓIA</t>
  </si>
  <si>
    <t xml:space="preserve">MA2306067704</t>
  </si>
  <si>
    <t xml:space="preserve">CV 0079/06</t>
  </si>
  <si>
    <t xml:space="preserve">25100058287200663</t>
  </si>
  <si>
    <t xml:space="preserve">MA2306067681</t>
  </si>
  <si>
    <t xml:space="preserve">CV 0197/06</t>
  </si>
  <si>
    <t xml:space="preserve">25100058293200611</t>
  </si>
  <si>
    <t xml:space="preserve">MA2809064260</t>
  </si>
  <si>
    <t xml:space="preserve">CV 0788/06</t>
  </si>
  <si>
    <t xml:space="preserve">25100059845200616</t>
  </si>
  <si>
    <t xml:space="preserve">instalacoes hidrossanitarias em escolas rurais - agua na escola.</t>
  </si>
  <si>
    <t xml:space="preserve">MA1807069275</t>
  </si>
  <si>
    <t xml:space="preserve">CV 1470/06</t>
  </si>
  <si>
    <t xml:space="preserve">25100061731200628</t>
  </si>
  <si>
    <t xml:space="preserve">MA1509069170</t>
  </si>
  <si>
    <t xml:space="preserve">CV 2027/06</t>
  </si>
  <si>
    <t xml:space="preserve">25100063582200631</t>
  </si>
  <si>
    <t xml:space="preserve">VIANA</t>
  </si>
  <si>
    <t xml:space="preserve">MA1807069342</t>
  </si>
  <si>
    <t xml:space="preserve">CV 0794/06</t>
  </si>
  <si>
    <t xml:space="preserve">25100059853200654</t>
  </si>
  <si>
    <t xml:space="preserve">MA2306067690</t>
  </si>
  <si>
    <t xml:space="preserve">CV 0088/06</t>
  </si>
  <si>
    <t xml:space="preserve">25100058302200673</t>
  </si>
  <si>
    <t xml:space="preserve">MA2809064252</t>
  </si>
  <si>
    <t xml:space="preserve">CV 1555/06</t>
  </si>
  <si>
    <t xml:space="preserve">00000000000000042</t>
  </si>
  <si>
    <t xml:space="preserve">instalaçoes hidrossanitarias em escolas rurais - agua na escola.</t>
  </si>
  <si>
    <t xml:space="preserve">MA2306066933</t>
  </si>
  <si>
    <t xml:space="preserve">CV 1418/06</t>
  </si>
  <si>
    <t xml:space="preserve">25100061341200658</t>
  </si>
  <si>
    <t xml:space="preserve">MA2306067698</t>
  </si>
  <si>
    <t xml:space="preserve">CV 0028/06</t>
  </si>
  <si>
    <t xml:space="preserve">25100058201200601</t>
  </si>
  <si>
    <t xml:space="preserve">MA2306067694</t>
  </si>
  <si>
    <t xml:space="preserve">CV 0027/06</t>
  </si>
  <si>
    <t xml:space="preserve">25100058199200661</t>
  </si>
  <si>
    <t xml:space="preserve">MA2809064261</t>
  </si>
  <si>
    <t xml:space="preserve">CV 1560/06</t>
  </si>
  <si>
    <t xml:space="preserve">25100062319200625</t>
  </si>
  <si>
    <t xml:space="preserve">MA1807069314</t>
  </si>
  <si>
    <t xml:space="preserve">CV 0785/06</t>
  </si>
  <si>
    <t xml:space="preserve">25100059841200620</t>
  </si>
  <si>
    <t xml:space="preserve">DRENAGEM</t>
  </si>
  <si>
    <t xml:space="preserve">MA2306066333</t>
  </si>
  <si>
    <t xml:space="preserve">CV 0434/06</t>
  </si>
  <si>
    <t xml:space="preserve">25100059169200672</t>
  </si>
  <si>
    <t xml:space="preserve">drenagem e manejo ambiental para controle da malaria.</t>
  </si>
  <si>
    <t xml:space="preserve">10512113838830001</t>
  </si>
  <si>
    <t xml:space="preserve">MA2306066949</t>
  </si>
  <si>
    <t xml:space="preserve">CV 1423/06</t>
  </si>
  <si>
    <t xml:space="preserve">25100061352200638</t>
  </si>
  <si>
    <t xml:space="preserve">MA2306067701</t>
  </si>
  <si>
    <t xml:space="preserve">CV 0078/06</t>
  </si>
  <si>
    <t xml:space="preserve">25100058285200674</t>
  </si>
  <si>
    <t xml:space="preserve">MA2306067696</t>
  </si>
  <si>
    <t xml:space="preserve">CV 0193/06</t>
  </si>
  <si>
    <t xml:space="preserve">25100058276200683</t>
  </si>
  <si>
    <t xml:space="preserve">MA1807069330</t>
  </si>
  <si>
    <t xml:space="preserve">CV 1473/06</t>
  </si>
  <si>
    <t xml:space="preserve">25100061740200619</t>
  </si>
  <si>
    <t xml:space="preserve">MA1807069329</t>
  </si>
  <si>
    <t xml:space="preserve">CV 1678/06</t>
  </si>
  <si>
    <t xml:space="preserve">25100062489200618</t>
  </si>
  <si>
    <t xml:space="preserve">MA1807069331</t>
  </si>
  <si>
    <t xml:space="preserve">CV 1474/06</t>
  </si>
  <si>
    <t xml:space="preserve">25100061742200616</t>
  </si>
  <si>
    <t xml:space="preserve">MA2809064248</t>
  </si>
  <si>
    <t xml:space="preserve">CV 1550/06</t>
  </si>
  <si>
    <t xml:space="preserve">25100062292200671</t>
  </si>
  <si>
    <t xml:space="preserve">MA1807069285</t>
  </si>
  <si>
    <t xml:space="preserve">CV 1838/06</t>
  </si>
  <si>
    <t xml:space="preserve">25100063114200667</t>
  </si>
  <si>
    <t xml:space="preserve">MA2812067587</t>
  </si>
  <si>
    <t xml:space="preserve">CV 2799/06</t>
  </si>
  <si>
    <t xml:space="preserve">25100623684200619</t>
  </si>
  <si>
    <t xml:space="preserve">MA1901071017</t>
  </si>
  <si>
    <t xml:space="preserve">CV 3057/06</t>
  </si>
  <si>
    <t xml:space="preserve">25100625420200608</t>
  </si>
  <si>
    <t xml:space="preserve">MA2306067706</t>
  </si>
  <si>
    <t xml:space="preserve">CV 0080/06</t>
  </si>
  <si>
    <t xml:space="preserve">25100058288200616</t>
  </si>
  <si>
    <t xml:space="preserve">MA1807069334</t>
  </si>
  <si>
    <t xml:space="preserve">CV 1832/06</t>
  </si>
  <si>
    <t xml:space="preserve">25100063087200622</t>
  </si>
  <si>
    <t xml:space="preserve">MA1807069798</t>
  </si>
  <si>
    <t xml:space="preserve">CV 1886/06</t>
  </si>
  <si>
    <t xml:space="preserve">25100063294200687</t>
  </si>
  <si>
    <t xml:space="preserve">MA2311062329</t>
  </si>
  <si>
    <t xml:space="preserve">CV 2549/06</t>
  </si>
  <si>
    <t xml:space="preserve">25100619908200698</t>
  </si>
  <si>
    <t xml:space="preserve">Direh-Ba</t>
  </si>
  <si>
    <t xml:space="preserve">SUEST-BA</t>
  </si>
  <si>
    <t xml:space="preserve">MIRADOR</t>
  </si>
  <si>
    <t xml:space="preserve">MA2809064257</t>
  </si>
  <si>
    <t xml:space="preserve">CV 1544/06</t>
  </si>
  <si>
    <t xml:space="preserve">25100062277200622</t>
  </si>
  <si>
    <t xml:space="preserve">MA0106064282</t>
  </si>
  <si>
    <t xml:space="preserve">CV 2550/06</t>
  </si>
  <si>
    <t xml:space="preserve">25100619910200667</t>
  </si>
  <si>
    <t xml:space="preserve">SEI_DIGITALIZAÇÃO, SECOV-MA</t>
  </si>
  <si>
    <t xml:space="preserve">MA1901071009</t>
  </si>
  <si>
    <t xml:space="preserve">CV 3041/06</t>
  </si>
  <si>
    <t xml:space="preserve">25100625402200618</t>
  </si>
  <si>
    <t xml:space="preserve">JUSCELINO RODRIGUES BERSO</t>
  </si>
  <si>
    <t xml:space="preserve">melhorias sanitarias domiciliares,</t>
  </si>
  <si>
    <t xml:space="preserve">10512012208000001</t>
  </si>
  <si>
    <t xml:space="preserve">MA2211069037</t>
  </si>
  <si>
    <t xml:space="preserve">CV 2590/06</t>
  </si>
  <si>
    <t xml:space="preserve">25100620916200687</t>
  </si>
  <si>
    <t xml:space="preserve">MA2812067590</t>
  </si>
  <si>
    <t xml:space="preserve">CV 2801/06</t>
  </si>
  <si>
    <t xml:space="preserve">25100623686200616</t>
  </si>
  <si>
    <t xml:space="preserve">MA2812067659</t>
  </si>
  <si>
    <t xml:space="preserve">CV 2762/06</t>
  </si>
  <si>
    <t xml:space="preserve">25100623190200634</t>
  </si>
  <si>
    <t xml:space="preserve">MA1509062177</t>
  </si>
  <si>
    <t xml:space="preserve">CV 2353/06</t>
  </si>
  <si>
    <t xml:space="preserve">25100063966200625</t>
  </si>
  <si>
    <t xml:space="preserve">sistema de residuos solidos</t>
  </si>
  <si>
    <t xml:space="preserve">CAPINZAL DO NORTE</t>
  </si>
  <si>
    <t xml:space="preserve">MA1901071011</t>
  </si>
  <si>
    <t xml:space="preserve">CV 2693/06</t>
  </si>
  <si>
    <t xml:space="preserve">25100622291200698</t>
  </si>
  <si>
    <t xml:space="preserve">sitema de residuos solidos.</t>
  </si>
  <si>
    <t xml:space="preserve">MA1901071008</t>
  </si>
  <si>
    <t xml:space="preserve">CV 2950/06</t>
  </si>
  <si>
    <t xml:space="preserve">25100624978200668</t>
  </si>
  <si>
    <t xml:space="preserve">10512012207980001</t>
  </si>
  <si>
    <t xml:space="preserve">MA0106063112</t>
  </si>
  <si>
    <t xml:space="preserve">CV 2352/06</t>
  </si>
  <si>
    <t xml:space="preserve">25100063985200681</t>
  </si>
  <si>
    <t xml:space="preserve">MA2809064258</t>
  </si>
  <si>
    <t xml:space="preserve">CV 1552/06</t>
  </si>
  <si>
    <t xml:space="preserve">25100062296200659</t>
  </si>
  <si>
    <t xml:space="preserve">MA1807069248</t>
  </si>
  <si>
    <t xml:space="preserve">CV 2024/06</t>
  </si>
  <si>
    <t xml:space="preserve">25100063555200669</t>
  </si>
  <si>
    <t xml:space="preserve">MA1807069822</t>
  </si>
  <si>
    <t xml:space="preserve">CV 0774/06</t>
  </si>
  <si>
    <t xml:space="preserve">25100059805200666</t>
  </si>
  <si>
    <t xml:space="preserve">10512012210GD0001; 10512012238610001</t>
  </si>
  <si>
    <t xml:space="preserve">MA1807069260</t>
  </si>
  <si>
    <t xml:space="preserve">CV 1837/06</t>
  </si>
  <si>
    <t xml:space="preserve">25100063113200612</t>
  </si>
  <si>
    <t xml:space="preserve">MA1807069341</t>
  </si>
  <si>
    <t xml:space="preserve">CV 1836/06</t>
  </si>
  <si>
    <t xml:space="preserve">25100063112200678</t>
  </si>
  <si>
    <t xml:space="preserve">MA1807069276</t>
  </si>
  <si>
    <t xml:space="preserve">CV 1671/06</t>
  </si>
  <si>
    <t xml:space="preserve">25100062498200609</t>
  </si>
  <si>
    <t xml:space="preserve">MA2311061408</t>
  </si>
  <si>
    <t xml:space="preserve">CV 2595/06</t>
  </si>
  <si>
    <t xml:space="preserve">25100621085200661</t>
  </si>
  <si>
    <t xml:space="preserve">MA2211065874</t>
  </si>
  <si>
    <t xml:space="preserve">CV 2589/06</t>
  </si>
  <si>
    <t xml:space="preserve">25100620911200654</t>
  </si>
  <si>
    <t xml:space="preserve">MA2812067585</t>
  </si>
  <si>
    <t xml:space="preserve">CV 2797/06</t>
  </si>
  <si>
    <t xml:space="preserve">25100623681200685</t>
  </si>
  <si>
    <t xml:space="preserve">MA2812067656</t>
  </si>
  <si>
    <t xml:space="preserve">CV 2763/06</t>
  </si>
  <si>
    <t xml:space="preserve">MA2812067586</t>
  </si>
  <si>
    <t xml:space="preserve">CV 2798/06</t>
  </si>
  <si>
    <t xml:space="preserve">MA2809064268</t>
  </si>
  <si>
    <t xml:space="preserve">CV 1561/06</t>
  </si>
  <si>
    <t xml:space="preserve">25100062321200602</t>
  </si>
  <si>
    <t xml:space="preserve">MA2809064250</t>
  </si>
  <si>
    <t xml:space="preserve">CV 1551/06</t>
  </si>
  <si>
    <t xml:space="preserve">25100062294200690</t>
  </si>
  <si>
    <t xml:space="preserve">COROATÁ</t>
  </si>
  <si>
    <t xml:space="preserve">MA2812067657</t>
  </si>
  <si>
    <t xml:space="preserve">CV 2503/06</t>
  </si>
  <si>
    <t xml:space="preserve">MA1807069318</t>
  </si>
  <si>
    <t xml:space="preserve">CV 1620/06</t>
  </si>
  <si>
    <t xml:space="preserve">25100062437200633</t>
  </si>
  <si>
    <t xml:space="preserve">MA1807069277</t>
  </si>
  <si>
    <t xml:space="preserve">CV 1672/06</t>
  </si>
  <si>
    <t xml:space="preserve">25100062500200631</t>
  </si>
  <si>
    <t xml:space="preserve">10512012276520001; 10512012276520021</t>
  </si>
  <si>
    <t xml:space="preserve">MA2812067588</t>
  </si>
  <si>
    <t xml:space="preserve">CV 2800/06</t>
  </si>
  <si>
    <t xml:space="preserve">MA1807069259</t>
  </si>
  <si>
    <t xml:space="preserve">CV 1829/06</t>
  </si>
  <si>
    <t xml:space="preserve">MA1901071016</t>
  </si>
  <si>
    <t xml:space="preserve">CV 2960/06</t>
  </si>
  <si>
    <t xml:space="preserve">25100624989200648</t>
  </si>
  <si>
    <t xml:space="preserve">MA0106069710</t>
  </si>
  <si>
    <t xml:space="preserve">CV 2591/06</t>
  </si>
  <si>
    <t xml:space="preserve">25100620917200621</t>
  </si>
  <si>
    <t xml:space="preserve">MA3011072906</t>
  </si>
  <si>
    <t xml:space="preserve">CV 0290/07</t>
  </si>
  <si>
    <t xml:space="preserve">25100028242200745</t>
  </si>
  <si>
    <t xml:space="preserve">MA2911074283</t>
  </si>
  <si>
    <t xml:space="preserve">CV 0288/07</t>
  </si>
  <si>
    <t xml:space="preserve">25100028239200721</t>
  </si>
  <si>
    <t xml:space="preserve">MA0712076901</t>
  </si>
  <si>
    <t xml:space="preserve">CV 0074/07</t>
  </si>
  <si>
    <t xml:space="preserve">25100027167200703</t>
  </si>
  <si>
    <t xml:space="preserve">MA2306067703</t>
  </si>
  <si>
    <t xml:space="preserve">CV 0013/06</t>
  </si>
  <si>
    <t xml:space="preserve">25100058198200617</t>
  </si>
  <si>
    <t xml:space="preserve">MA2111075569</t>
  </si>
  <si>
    <t xml:space="preserve">CV 0023/07</t>
  </si>
  <si>
    <t xml:space="preserve">25100026040200769</t>
  </si>
  <si>
    <t xml:space="preserve">MA2711077541</t>
  </si>
  <si>
    <t xml:space="preserve">CV 0804/07</t>
  </si>
  <si>
    <t xml:space="preserve">25100038741200741</t>
  </si>
  <si>
    <t xml:space="preserve">MA2811074015</t>
  </si>
  <si>
    <t xml:space="preserve">CV 0766/07</t>
  </si>
  <si>
    <t xml:space="preserve">25100038323200753</t>
  </si>
  <si>
    <t xml:space="preserve">MA2711073807</t>
  </si>
  <si>
    <t xml:space="preserve">CV 0767/07</t>
  </si>
  <si>
    <t xml:space="preserve">25100038325200742</t>
  </si>
  <si>
    <t xml:space="preserve">MA2711079531</t>
  </si>
  <si>
    <t xml:space="preserve">CV 0531/07</t>
  </si>
  <si>
    <t xml:space="preserve">25100031214200713</t>
  </si>
  <si>
    <t xml:space="preserve">MA0612075705</t>
  </si>
  <si>
    <t xml:space="preserve">CV 0762/07</t>
  </si>
  <si>
    <t xml:space="preserve">25100038316200751</t>
  </si>
  <si>
    <t xml:space="preserve">MA3011071687</t>
  </si>
  <si>
    <t xml:space="preserve">CV 0794/07</t>
  </si>
  <si>
    <t xml:space="preserve">25100038579200761</t>
  </si>
  <si>
    <t xml:space="preserve">10512012255281606</t>
  </si>
  <si>
    <t xml:space="preserve">MA3011074634</t>
  </si>
  <si>
    <t xml:space="preserve">CV 0764/07</t>
  </si>
  <si>
    <t xml:space="preserve">25100038320200710</t>
  </si>
  <si>
    <t xml:space="preserve">MA1710070954</t>
  </si>
  <si>
    <t xml:space="preserve">CV 0075/07</t>
  </si>
  <si>
    <t xml:space="preserve">25100027169200794</t>
  </si>
  <si>
    <t xml:space="preserve">MA1710079264</t>
  </si>
  <si>
    <t xml:space="preserve">CV 0024/07</t>
  </si>
  <si>
    <t xml:space="preserve">25100026041200711</t>
  </si>
  <si>
    <t xml:space="preserve">MA2811074734</t>
  </si>
  <si>
    <t xml:space="preserve">CV 0806/07</t>
  </si>
  <si>
    <t xml:space="preserve">25100038744200784</t>
  </si>
  <si>
    <t xml:space="preserve">MA2811071843</t>
  </si>
  <si>
    <t xml:space="preserve">CV 0798/07</t>
  </si>
  <si>
    <t xml:space="preserve">25100038583200729</t>
  </si>
  <si>
    <t xml:space="preserve">10512012255281614</t>
  </si>
  <si>
    <t xml:space="preserve">MA1601087044</t>
  </si>
  <si>
    <t xml:space="preserve">CV 1216/07</t>
  </si>
  <si>
    <t xml:space="preserve">25100043109200719</t>
  </si>
  <si>
    <t xml:space="preserve">melhoria sanitaria domiciliares</t>
  </si>
  <si>
    <t xml:space="preserve">MA0101025506</t>
  </si>
  <si>
    <t xml:space="preserve">CV 1048/07</t>
  </si>
  <si>
    <t xml:space="preserve">25100042005200797</t>
  </si>
  <si>
    <t xml:space="preserve">10512012255281338</t>
  </si>
  <si>
    <t xml:space="preserve">MA1501086789</t>
  </si>
  <si>
    <t xml:space="preserve">CV 1428/07</t>
  </si>
  <si>
    <t xml:space="preserve">25100045657200783</t>
  </si>
  <si>
    <t xml:space="preserve">Pgf/Pf/Funasa-Ma</t>
  </si>
  <si>
    <t xml:space="preserve">MA0512078622</t>
  </si>
  <si>
    <t xml:space="preserve">CV 0855/07</t>
  </si>
  <si>
    <t xml:space="preserve">25100038586200762</t>
  </si>
  <si>
    <t xml:space="preserve">10512012255281420</t>
  </si>
  <si>
    <t xml:space="preserve">MA0512079537</t>
  </si>
  <si>
    <t xml:space="preserve">CV 0147/07</t>
  </si>
  <si>
    <t xml:space="preserve">25100027271200790</t>
  </si>
  <si>
    <t xml:space="preserve">MA1312074636</t>
  </si>
  <si>
    <t xml:space="preserve">CV 1063/07</t>
  </si>
  <si>
    <t xml:space="preserve">25100042045200739</t>
  </si>
  <si>
    <t xml:space="preserve">MA2612076288</t>
  </si>
  <si>
    <t xml:space="preserve">CV 1113/07</t>
  </si>
  <si>
    <t xml:space="preserve">25100042585200712</t>
  </si>
  <si>
    <t xml:space="preserve">MA0612070283</t>
  </si>
  <si>
    <t xml:space="preserve">CV 1041/07</t>
  </si>
  <si>
    <t xml:space="preserve">25100041242200731</t>
  </si>
  <si>
    <t xml:space="preserve">MA0612070842</t>
  </si>
  <si>
    <t xml:space="preserve">CV 1034/07</t>
  </si>
  <si>
    <t xml:space="preserve">25100041105200704</t>
  </si>
  <si>
    <t xml:space="preserve">MA1401082376</t>
  </si>
  <si>
    <t xml:space="preserve">CV 1061/07</t>
  </si>
  <si>
    <t xml:space="preserve">25100042042200703</t>
  </si>
  <si>
    <t xml:space="preserve">MA2911074252</t>
  </si>
  <si>
    <t xml:space="preserve">CV 0769/07</t>
  </si>
  <si>
    <t xml:space="preserve">25100038330200755</t>
  </si>
  <si>
    <t xml:space="preserve">MA3012072481</t>
  </si>
  <si>
    <t xml:space="preserve">CV 0792/07</t>
  </si>
  <si>
    <t xml:space="preserve">25100038577200771</t>
  </si>
  <si>
    <t xml:space="preserve">10512012255281602</t>
  </si>
  <si>
    <t xml:space="preserve">MA1812071453</t>
  </si>
  <si>
    <t xml:space="preserve">CV 0745/07</t>
  </si>
  <si>
    <t xml:space="preserve">25100037617200768</t>
  </si>
  <si>
    <t xml:space="preserve">MA3012075874</t>
  </si>
  <si>
    <t xml:space="preserve">CV 1067/07</t>
  </si>
  <si>
    <t xml:space="preserve">25100042050200741</t>
  </si>
  <si>
    <t xml:space="preserve">MA2712074094</t>
  </si>
  <si>
    <t xml:space="preserve">CV 1039/07</t>
  </si>
  <si>
    <t xml:space="preserve">25100041239200717</t>
  </si>
  <si>
    <t xml:space="preserve">MA3012079982</t>
  </si>
  <si>
    <t xml:space="preserve">CV 0289/07</t>
  </si>
  <si>
    <t xml:space="preserve">25100028241200709</t>
  </si>
  <si>
    <t xml:space="preserve">MA3011073609</t>
  </si>
  <si>
    <t xml:space="preserve">CV 1031/07</t>
  </si>
  <si>
    <t xml:space="preserve">25100041102200762</t>
  </si>
  <si>
    <t xml:space="preserve">MA2912071781</t>
  </si>
  <si>
    <t xml:space="preserve">CV 1060/07</t>
  </si>
  <si>
    <t xml:space="preserve">25100042038200737</t>
  </si>
  <si>
    <t xml:space="preserve">MA2712076103</t>
  </si>
  <si>
    <t xml:space="preserve">CV 0287/07</t>
  </si>
  <si>
    <t xml:space="preserve">25100028238200787</t>
  </si>
  <si>
    <t xml:space="preserve">MA1501086112</t>
  </si>
  <si>
    <t xml:space="preserve">CV 0746/07</t>
  </si>
  <si>
    <t xml:space="preserve">25100037618200711</t>
  </si>
  <si>
    <t xml:space="preserve">MA1812070602</t>
  </si>
  <si>
    <t xml:space="preserve">CV 0146/07</t>
  </si>
  <si>
    <t xml:space="preserve">25100027268200776</t>
  </si>
  <si>
    <t xml:space="preserve">MA0412076908</t>
  </si>
  <si>
    <t xml:space="preserve">CV 1030/07</t>
  </si>
  <si>
    <t xml:space="preserve">25100041100200773</t>
  </si>
  <si>
    <t xml:space="preserve">MA2812071734</t>
  </si>
  <si>
    <t xml:space="preserve">CV 1117/07</t>
  </si>
  <si>
    <t xml:space="preserve">25100042589200709</t>
  </si>
  <si>
    <t xml:space="preserve">HUGO JOSÉ MENDES BUERES</t>
  </si>
  <si>
    <t xml:space="preserve">MA2712070693</t>
  </si>
  <si>
    <t xml:space="preserve">CV 0791/07</t>
  </si>
  <si>
    <t xml:space="preserve">25100038576200727</t>
  </si>
  <si>
    <t xml:space="preserve">10512012255281600</t>
  </si>
  <si>
    <t xml:space="preserve">MA1501087438</t>
  </si>
  <si>
    <t xml:space="preserve">CV 1118/07</t>
  </si>
  <si>
    <t xml:space="preserve">25100042591200770</t>
  </si>
  <si>
    <t xml:space="preserve">MA0412071546</t>
  </si>
  <si>
    <t xml:space="preserve">CV 0801/07</t>
  </si>
  <si>
    <t xml:space="preserve">25100038731200713</t>
  </si>
  <si>
    <t xml:space="preserve">MA0512076953</t>
  </si>
  <si>
    <t xml:space="preserve">CV 0803/07</t>
  </si>
  <si>
    <t xml:space="preserve">25100038738200727</t>
  </si>
  <si>
    <t xml:space="preserve">DIESP-MA, SOPRE-MA, SECOV-MA</t>
  </si>
  <si>
    <t xml:space="preserve">MA2711077054</t>
  </si>
  <si>
    <t xml:space="preserve">CV 0805/07</t>
  </si>
  <si>
    <t xml:space="preserve">25100038743200730</t>
  </si>
  <si>
    <t xml:space="preserve">Diadm-Ma</t>
  </si>
  <si>
    <t xml:space="preserve">MA2712075995</t>
  </si>
  <si>
    <t xml:space="preserve">CV 0401/07</t>
  </si>
  <si>
    <t xml:space="preserve">25100028962200719</t>
  </si>
  <si>
    <t xml:space="preserve">MA3011072968</t>
  </si>
  <si>
    <t xml:space="preserve">CV 0077/07</t>
  </si>
  <si>
    <t xml:space="preserve">25100027174200705</t>
  </si>
  <si>
    <t xml:space="preserve">MA3012075176</t>
  </si>
  <si>
    <t xml:space="preserve">CV 1043/07</t>
  </si>
  <si>
    <t xml:space="preserve">25100041245200774</t>
  </si>
  <si>
    <t xml:space="preserve">MA2712074810</t>
  </si>
  <si>
    <t xml:space="preserve">CV 0526/07</t>
  </si>
  <si>
    <t xml:space="preserve">25100031202200781</t>
  </si>
  <si>
    <t xml:space="preserve">MA0312072875</t>
  </si>
  <si>
    <t xml:space="preserve">CV 0743/07</t>
  </si>
  <si>
    <t xml:space="preserve">25100037614200724</t>
  </si>
  <si>
    <t xml:space="preserve">MA2811075398</t>
  </si>
  <si>
    <t xml:space="preserve">CV 0877/07</t>
  </si>
  <si>
    <t xml:space="preserve">25100031343200701</t>
  </si>
  <si>
    <t xml:space="preserve">MA3012073519</t>
  </si>
  <si>
    <t xml:space="preserve">CV 1483/07</t>
  </si>
  <si>
    <t xml:space="preserve">25100045773200701</t>
  </si>
  <si>
    <t xml:space="preserve">MA1112078337</t>
  </si>
  <si>
    <t xml:space="preserve">CV 1049/07</t>
  </si>
  <si>
    <t xml:space="preserve">25100042007200786</t>
  </si>
  <si>
    <t xml:space="preserve">sistema de esgotamento sanitario</t>
  </si>
  <si>
    <t xml:space="preserve">MA0612071524</t>
  </si>
  <si>
    <t xml:space="preserve">CV 0748/07</t>
  </si>
  <si>
    <t xml:space="preserve">25100037621200726</t>
  </si>
  <si>
    <t xml:space="preserve">MA3011074656</t>
  </si>
  <si>
    <t xml:space="preserve">CV 0078/07</t>
  </si>
  <si>
    <t xml:space="preserve">25100027175200741</t>
  </si>
  <si>
    <t xml:space="preserve">MA3012073357</t>
  </si>
  <si>
    <t xml:space="preserve">CV 0452/07</t>
  </si>
  <si>
    <t xml:space="preserve">25100029846200717</t>
  </si>
  <si>
    <t xml:space="preserve">SÃO JOÃO DO SOTER</t>
  </si>
  <si>
    <t xml:space="preserve">MA3012074981</t>
  </si>
  <si>
    <t xml:space="preserve">CV 1062/07</t>
  </si>
  <si>
    <t xml:space="preserve">25100042044200794</t>
  </si>
  <si>
    <t xml:space="preserve">MA2712071077</t>
  </si>
  <si>
    <t xml:space="preserve">CV 1160/07</t>
  </si>
  <si>
    <t xml:space="preserve">25100042961200779</t>
  </si>
  <si>
    <t xml:space="preserve">MA3012070814</t>
  </si>
  <si>
    <t xml:space="preserve">CV 1047/07</t>
  </si>
  <si>
    <t xml:space="preserve">25100042002200753</t>
  </si>
  <si>
    <t xml:space="preserve">MA3011072100</t>
  </si>
  <si>
    <t xml:space="preserve">CV 0530/07</t>
  </si>
  <si>
    <t xml:space="preserve">25100031213200761</t>
  </si>
  <si>
    <t xml:space="preserve">MA0401086684</t>
  </si>
  <si>
    <t xml:space="preserve">CV 1484/07</t>
  </si>
  <si>
    <t xml:space="preserve">25100045776200736</t>
  </si>
  <si>
    <t xml:space="preserve">MA3012071629</t>
  </si>
  <si>
    <t xml:space="preserve">CV 0076/07</t>
  </si>
  <si>
    <t xml:space="preserve">25100027172200716</t>
  </si>
  <si>
    <t xml:space="preserve">MA1712073592</t>
  </si>
  <si>
    <t xml:space="preserve">CV 0856/07</t>
  </si>
  <si>
    <t xml:space="preserve">25100038588200751</t>
  </si>
  <si>
    <t xml:space="preserve">10512012255281616</t>
  </si>
  <si>
    <t xml:space="preserve">MA2612071558</t>
  </si>
  <si>
    <t xml:space="preserve">CV 0532/07</t>
  </si>
  <si>
    <t xml:space="preserve">25100031215200750</t>
  </si>
  <si>
    <t xml:space="preserve">MA1101087978</t>
  </si>
  <si>
    <t xml:space="preserve">CV 0529/07</t>
  </si>
  <si>
    <t xml:space="preserve">25100031211200771</t>
  </si>
  <si>
    <t xml:space="preserve">LAGO DOS RODRIGUES</t>
  </si>
  <si>
    <t xml:space="preserve">MA3012074287</t>
  </si>
  <si>
    <t xml:space="preserve">CV 1033/07</t>
  </si>
  <si>
    <t xml:space="preserve">25100041104200751</t>
  </si>
  <si>
    <t xml:space="preserve">MA0801082885</t>
  </si>
  <si>
    <t xml:space="preserve">CV 0528/07</t>
  </si>
  <si>
    <t xml:space="preserve">25100031204200770</t>
  </si>
  <si>
    <t xml:space="preserve">MA0312077377</t>
  </si>
  <si>
    <t xml:space="preserve">CV 0454/07</t>
  </si>
  <si>
    <t xml:space="preserve">25100029850200777</t>
  </si>
  <si>
    <t xml:space="preserve">MA1712071321</t>
  </si>
  <si>
    <t xml:space="preserve">CV 0148/07</t>
  </si>
  <si>
    <t xml:space="preserve">25100027273200789</t>
  </si>
  <si>
    <t xml:space="preserve">MA3012072454</t>
  </si>
  <si>
    <t xml:space="preserve">CV 0876/07</t>
  </si>
  <si>
    <t xml:space="preserve">25100031341200712</t>
  </si>
  <si>
    <t xml:space="preserve">MA2812072826</t>
  </si>
  <si>
    <t xml:space="preserve">CV 0457/07</t>
  </si>
  <si>
    <t xml:space="preserve">25100029814200711</t>
  </si>
  <si>
    <t xml:space="preserve">MA2712072522</t>
  </si>
  <si>
    <t xml:space="preserve">CV 0793/07</t>
  </si>
  <si>
    <t xml:space="preserve">25100038578200716</t>
  </si>
  <si>
    <t xml:space="preserve">10512012255281604</t>
  </si>
  <si>
    <t xml:space="preserve">MA0712072341</t>
  </si>
  <si>
    <t xml:space="preserve">CV 0795/07</t>
  </si>
  <si>
    <t xml:space="preserve">25100038580200795</t>
  </si>
  <si>
    <t xml:space="preserve">10512012255281608</t>
  </si>
  <si>
    <t xml:space="preserve">MA3011074502</t>
  </si>
  <si>
    <t xml:space="preserve">CV 0770/07</t>
  </si>
  <si>
    <t xml:space="preserve">25100038336200722</t>
  </si>
  <si>
    <t xml:space="preserve">MA3012073455</t>
  </si>
  <si>
    <t xml:space="preserve">CV 0742/07</t>
  </si>
  <si>
    <t xml:space="preserve">25100037613200780</t>
  </si>
  <si>
    <t xml:space="preserve">MA3012075824</t>
  </si>
  <si>
    <t xml:space="preserve">CV 1065/07</t>
  </si>
  <si>
    <t xml:space="preserve">25100042047200728</t>
  </si>
  <si>
    <t xml:space="preserve">MA3012077614</t>
  </si>
  <si>
    <t xml:space="preserve">CV 1427/07</t>
  </si>
  <si>
    <t xml:space="preserve">25100045656200739</t>
  </si>
  <si>
    <t xml:space="preserve">MA0512070553</t>
  </si>
  <si>
    <t xml:space="preserve">CV 0768/07</t>
  </si>
  <si>
    <t xml:space="preserve">25100038328200786</t>
  </si>
  <si>
    <t xml:space="preserve">MA1601083812</t>
  </si>
  <si>
    <t xml:space="preserve">CV 0747/07</t>
  </si>
  <si>
    <t xml:space="preserve">25100037619200757</t>
  </si>
  <si>
    <t xml:space="preserve">MA3012073604</t>
  </si>
  <si>
    <t xml:space="preserve">CV 0527/07</t>
  </si>
  <si>
    <t xml:space="preserve">25100031203200725</t>
  </si>
  <si>
    <t xml:space="preserve">MA3011073718</t>
  </si>
  <si>
    <t xml:space="preserve">EP 0286/07</t>
  </si>
  <si>
    <t xml:space="preserve">25100028237200732</t>
  </si>
  <si>
    <t xml:space="preserve">MA1401086797</t>
  </si>
  <si>
    <t xml:space="preserve">CV 1219/07</t>
  </si>
  <si>
    <t xml:space="preserve">25100043112200732</t>
  </si>
  <si>
    <t xml:space="preserve">MA1912074976</t>
  </si>
  <si>
    <t xml:space="preserve">CV 1050/07</t>
  </si>
  <si>
    <t xml:space="preserve">25100042023200779</t>
  </si>
  <si>
    <t xml:space="preserve">MA2612075853</t>
  </si>
  <si>
    <t xml:space="preserve">CV 1214/07</t>
  </si>
  <si>
    <t xml:space="preserve">25100043107200720</t>
  </si>
  <si>
    <t xml:space="preserve">MA1312078340</t>
  </si>
  <si>
    <t xml:space="preserve">CV 1515/07</t>
  </si>
  <si>
    <t xml:space="preserve">25100045803200771</t>
  </si>
  <si>
    <t xml:space="preserve">MA0712073906</t>
  </si>
  <si>
    <t xml:space="preserve">CV 0796/07</t>
  </si>
  <si>
    <t xml:space="preserve">25100038581200730</t>
  </si>
  <si>
    <t xml:space="preserve">10512012255281610</t>
  </si>
  <si>
    <t xml:space="preserve">MA1701081859</t>
  </si>
  <si>
    <t xml:space="preserve">CV 1040/07</t>
  </si>
  <si>
    <t xml:space="preserve">25100041240200741</t>
  </si>
  <si>
    <t xml:space="preserve">MA2812075529</t>
  </si>
  <si>
    <t xml:space="preserve">CV 0458/07</t>
  </si>
  <si>
    <t xml:space="preserve">25100029820200761</t>
  </si>
  <si>
    <t xml:space="preserve">MA2612073274</t>
  </si>
  <si>
    <t xml:space="preserve">CV 1217/07</t>
  </si>
  <si>
    <t xml:space="preserve">25100043110200743</t>
  </si>
  <si>
    <t xml:space="preserve">MA2911075755</t>
  </si>
  <si>
    <t xml:space="preserve">CV 1032/07</t>
  </si>
  <si>
    <t xml:space="preserve">25100041103200715</t>
  </si>
  <si>
    <t xml:space="preserve">MA2911074407</t>
  </si>
  <si>
    <t xml:space="preserve">CV 0799/07</t>
  </si>
  <si>
    <t xml:space="preserve">25100038584200773</t>
  </si>
  <si>
    <t xml:space="preserve">10512012238610598</t>
  </si>
  <si>
    <t xml:space="preserve">MA1001084990</t>
  </si>
  <si>
    <t xml:space="preserve">CV 1514/07</t>
  </si>
  <si>
    <t xml:space="preserve">25100045802200726</t>
  </si>
  <si>
    <t xml:space="preserve">DIESP-MA, SOPRE-MA</t>
  </si>
  <si>
    <t xml:space="preserve">MA1712071274</t>
  </si>
  <si>
    <t xml:space="preserve">CV 1218/07</t>
  </si>
  <si>
    <t xml:space="preserve">25100043111200798</t>
  </si>
  <si>
    <t xml:space="preserve">MA3012073946</t>
  </si>
  <si>
    <t xml:space="preserve">CV 0878/07</t>
  </si>
  <si>
    <t xml:space="preserve">25100031344200748</t>
  </si>
  <si>
    <t xml:space="preserve">MA0801083860</t>
  </si>
  <si>
    <t xml:space="preserve">CV 0880/07</t>
  </si>
  <si>
    <t xml:space="preserve">25100031346200737</t>
  </si>
  <si>
    <t xml:space="preserve">MA2712070268</t>
  </si>
  <si>
    <t xml:space="preserve">CV 1064/07</t>
  </si>
  <si>
    <t xml:space="preserve">25100042046200783</t>
  </si>
  <si>
    <t xml:space="preserve">MA2612071753</t>
  </si>
  <si>
    <t xml:space="preserve">CV 0797/07</t>
  </si>
  <si>
    <t xml:space="preserve">25100038582200784</t>
  </si>
  <si>
    <t xml:space="preserve">10512012255281612</t>
  </si>
  <si>
    <t xml:space="preserve">MA2811073348</t>
  </si>
  <si>
    <t xml:space="preserve">CV 0802/07</t>
  </si>
  <si>
    <t xml:space="preserve">25100038732200750</t>
  </si>
  <si>
    <t xml:space="preserve">Divep-Ma</t>
  </si>
  <si>
    <t xml:space="preserve">MA2911071846</t>
  </si>
  <si>
    <t xml:space="preserve">CV 0763/07</t>
  </si>
  <si>
    <t xml:space="preserve">25100038318200741</t>
  </si>
  <si>
    <t xml:space="preserve">MA2911076690</t>
  </si>
  <si>
    <t xml:space="preserve">CV 0523/07</t>
  </si>
  <si>
    <t xml:space="preserve">25100031198200751</t>
  </si>
  <si>
    <t xml:space="preserve">MA1912074163</t>
  </si>
  <si>
    <t xml:space="preserve">CV 1059/07</t>
  </si>
  <si>
    <t xml:space="preserve">25100042036200748</t>
  </si>
  <si>
    <t xml:space="preserve">MA0512070165</t>
  </si>
  <si>
    <t xml:space="preserve">CV 1080/07</t>
  </si>
  <si>
    <t xml:space="preserve">25100042202200714</t>
  </si>
  <si>
    <t xml:space="preserve">MA2612075655</t>
  </si>
  <si>
    <t xml:space="preserve">CV 1220/07</t>
  </si>
  <si>
    <t xml:space="preserve">25100043113200787</t>
  </si>
  <si>
    <t xml:space="preserve">MA0312074383</t>
  </si>
  <si>
    <t xml:space="preserve">CV 0456/07</t>
  </si>
  <si>
    <t xml:space="preserve">25100029811200770</t>
  </si>
  <si>
    <t xml:space="preserve">MA0612078040</t>
  </si>
  <si>
    <t xml:space="preserve">CV 1081/07</t>
  </si>
  <si>
    <t xml:space="preserve">25100042206200794</t>
  </si>
  <si>
    <t xml:space="preserve">MA2911076251</t>
  </si>
  <si>
    <t xml:space="preserve">CV 1126/07</t>
  </si>
  <si>
    <t xml:space="preserve">25100042615200791</t>
  </si>
  <si>
    <t xml:space="preserve">MA2811071284</t>
  </si>
  <si>
    <t xml:space="preserve">TC/PAC 0073/07</t>
  </si>
  <si>
    <t xml:space="preserve">25100043935200766</t>
  </si>
  <si>
    <t xml:space="preserve">sistema de abastecimento de água para atender o município de governador edison lobão/ma, no programa de aceleração do crescimento - pac/2007</t>
  </si>
  <si>
    <t xml:space="preserve">10512012210GD0101</t>
  </si>
  <si>
    <t xml:space="preserve">MA0712074906</t>
  </si>
  <si>
    <t xml:space="preserve">TC/PAC 0895/07</t>
  </si>
  <si>
    <t xml:space="preserve">25100045171200745</t>
  </si>
  <si>
    <t xml:space="preserve">saneamento em escolas publicas rurais, para atender o municipio de du-que bacelar/ma,no programa de aceleração do crescimento - pac/2007.</t>
  </si>
  <si>
    <t xml:space="preserve">10511128710GC0001; 10511128710GC0101</t>
  </si>
  <si>
    <t xml:space="preserve">MA0712072953</t>
  </si>
  <si>
    <t xml:space="preserve">TC/PAC 0896/07</t>
  </si>
  <si>
    <t xml:space="preserve">25100045173200734</t>
  </si>
  <si>
    <t xml:space="preserve">instalações hidrossanitarias em escolas publicas rurais para atender omunicicpio de morros/ma, no programa de aceleraçao do crescimento - pa c/2007.</t>
  </si>
  <si>
    <t xml:space="preserve">MA2911075789</t>
  </si>
  <si>
    <t xml:space="preserve">CV 0525/07</t>
  </si>
  <si>
    <t xml:space="preserve">25100031201200736</t>
  </si>
  <si>
    <t xml:space="preserve">sistema de abastecimneto de agua.</t>
  </si>
  <si>
    <t xml:space="preserve">MA3012074034</t>
  </si>
  <si>
    <t xml:space="preserve">CV 0453/07</t>
  </si>
  <si>
    <t xml:space="preserve">25100029848200706</t>
  </si>
  <si>
    <t xml:space="preserve">MA2911073077</t>
  </si>
  <si>
    <t xml:space="preserve">CV 1116/07</t>
  </si>
  <si>
    <t xml:space="preserve">25100042588200756</t>
  </si>
  <si>
    <t xml:space="preserve">MA3012071012</t>
  </si>
  <si>
    <t xml:space="preserve">CV 1114/07</t>
  </si>
  <si>
    <t xml:space="preserve">25100042586200767</t>
  </si>
  <si>
    <t xml:space="preserve">MA1601087909</t>
  </si>
  <si>
    <t xml:space="preserve">CV 1115/07</t>
  </si>
  <si>
    <t xml:space="preserve">25100042587200710</t>
  </si>
  <si>
    <t xml:space="preserve">MA0412075472</t>
  </si>
  <si>
    <t xml:space="preserve">CV 0765/07</t>
  </si>
  <si>
    <t xml:space="preserve">25100038322200717</t>
  </si>
  <si>
    <t xml:space="preserve">execucao de sistema de abastecimento de agua</t>
  </si>
  <si>
    <t xml:space="preserve">MA2911079078</t>
  </si>
  <si>
    <t xml:space="preserve">CV 0800/07</t>
  </si>
  <si>
    <t xml:space="preserve">25100038727200747</t>
  </si>
  <si>
    <t xml:space="preserve">execucao de sistemas de abastecimento de agua</t>
  </si>
  <si>
    <t xml:space="preserve">MA2111076088</t>
  </si>
  <si>
    <t xml:space="preserve">CV 0455/07</t>
  </si>
  <si>
    <t xml:space="preserve">25100029852200766</t>
  </si>
  <si>
    <t xml:space="preserve">MA1501082231</t>
  </si>
  <si>
    <t xml:space="preserve">CV 1485/07</t>
  </si>
  <si>
    <t xml:space="preserve">25100045779200770</t>
  </si>
  <si>
    <t xml:space="preserve">melhorias sanitarias domiciliares para atender o municipio de junco domaranhao/ma. -</t>
  </si>
  <si>
    <t xml:space="preserve">MA2812070119</t>
  </si>
  <si>
    <t xml:space="preserve">CV 1068/07</t>
  </si>
  <si>
    <t xml:space="preserve">25100042053200785</t>
  </si>
  <si>
    <t xml:space="preserve">melhorias sanitarias domiciliares para atender o municipio de milagresdo maranhao/ma. -</t>
  </si>
  <si>
    <t xml:space="preserve">MA0801082476</t>
  </si>
  <si>
    <t xml:space="preserve">CV 0879/07</t>
  </si>
  <si>
    <t xml:space="preserve">25100031345200792</t>
  </si>
  <si>
    <t xml:space="preserve">sistema de abastecimento de agua para atender o municipio de nina ro-drigues/ma.</t>
  </si>
  <si>
    <t xml:space="preserve">MA2510078705</t>
  </si>
  <si>
    <t xml:space="preserve">CV 0145/07</t>
  </si>
  <si>
    <t xml:space="preserve">25100027267200721</t>
  </si>
  <si>
    <t xml:space="preserve">melhorias sanitarias domiciliares para atender o municipio de imperatriz/ma.</t>
  </si>
  <si>
    <t xml:space="preserve">MA1812076930</t>
  </si>
  <si>
    <t xml:space="preserve">CV 1215/07</t>
  </si>
  <si>
    <t xml:space="preserve">25100043108200774</t>
  </si>
  <si>
    <t xml:space="preserve">melhorias sanitarias domiciliares para atender o municipio de itingado maranhao/ma</t>
  </si>
  <si>
    <t xml:space="preserve">MA1001082219</t>
  </si>
  <si>
    <t xml:space="preserve">CV 0744/07</t>
  </si>
  <si>
    <t xml:space="preserve">25100037616200713</t>
  </si>
  <si>
    <t xml:space="preserve">sistema de abastecimento de agua para atender o municipio de formosada serra negra/ma.</t>
  </si>
  <si>
    <t xml:space="preserve">MA3011076311</t>
  </si>
  <si>
    <t xml:space="preserve">TC/PAC 0890/08</t>
  </si>
  <si>
    <t xml:space="preserve">25100019129200850</t>
  </si>
  <si>
    <t xml:space="preserve">sistema de abastecimento de água para atender o município de alcântara/ma, no programa de aceleração do crescimento-pac/2008.</t>
  </si>
  <si>
    <t xml:space="preserve">MA2811073178</t>
  </si>
  <si>
    <t xml:space="preserve">TC/PAC 0828/08</t>
  </si>
  <si>
    <t xml:space="preserve">25100019067200886</t>
  </si>
  <si>
    <t xml:space="preserve">melhorias sanitárias domiciliares, para atender o município de brejo /ma, no programa de aceleração do crescimento - pac/2008.</t>
  </si>
  <si>
    <t xml:space="preserve">MA3011073664</t>
  </si>
  <si>
    <t xml:space="preserve">TC/PAC 0881/08</t>
  </si>
  <si>
    <t xml:space="preserve">25100019120200849</t>
  </si>
  <si>
    <t xml:space="preserve">sistema de abastecimento de agua para atender o municipio de poção depedras/ma no programa de aceleração do crescimento-pac/2008.</t>
  </si>
  <si>
    <t xml:space="preserve">MA2811077318</t>
  </si>
  <si>
    <t xml:space="preserve">TC/PAC 0835/08</t>
  </si>
  <si>
    <t xml:space="preserve">25100019074200888</t>
  </si>
  <si>
    <t xml:space="preserve">sistema de abastecimento de agua para atender o municipio de bom lugarma, no programa de aceleracao do crescimento-pac-2008.</t>
  </si>
  <si>
    <t xml:space="preserve">MA2811075203</t>
  </si>
  <si>
    <t xml:space="preserve">TC/PAC 0834/08</t>
  </si>
  <si>
    <t xml:space="preserve">25100019073200833</t>
  </si>
  <si>
    <t xml:space="preserve">sistema de abastecimento de água para atender o município de nina ro-drigues/ma, no programa de aceleração do crescimento-pac/2008.</t>
  </si>
  <si>
    <t xml:space="preserve">MA2703085672</t>
  </si>
  <si>
    <t xml:space="preserve">TC/PAC 0818/08</t>
  </si>
  <si>
    <t xml:space="preserve">25100019057200841</t>
  </si>
  <si>
    <t xml:space="preserve">sistema de abastecimento de agua para atender municipio de matinha/ma,no programa de aceleração do crescimento - pac/2008.</t>
  </si>
  <si>
    <t xml:space="preserve">MA2811071093</t>
  </si>
  <si>
    <t xml:space="preserve">TC/PAC 0825/08</t>
  </si>
  <si>
    <t xml:space="preserve">25100019064200842</t>
  </si>
  <si>
    <t xml:space="preserve">sistema de abastecimento de agua para atender o municipio de satubinha/ma no programa de aceleração do crescimento-pac/2008.</t>
  </si>
  <si>
    <t xml:space="preserve">10512012210GD0001; 10512012210GD0191</t>
  </si>
  <si>
    <t xml:space="preserve">MA2811071703</t>
  </si>
  <si>
    <t xml:space="preserve">TC/PAC 0826/08</t>
  </si>
  <si>
    <t xml:space="preserve">25100019065200897</t>
  </si>
  <si>
    <t xml:space="preserve">sistema de abastecimento de água, para atender o município de jatobá -ma, no programa de aceleração do crescimento - pac/2008.</t>
  </si>
  <si>
    <t xml:space="preserve">MA2811073484</t>
  </si>
  <si>
    <t xml:space="preserve">TC/PAC 0829/08</t>
  </si>
  <si>
    <t xml:space="preserve">25100019068200821</t>
  </si>
  <si>
    <t xml:space="preserve">sistema de abastecimento de agua para atender o municipio de morros/mano programa de aceleração do crescimento-pac/2008.</t>
  </si>
  <si>
    <t xml:space="preserve">MA0512075206</t>
  </si>
  <si>
    <t xml:space="preserve">TC/PAC 0803/08</t>
  </si>
  <si>
    <t xml:space="preserve">25100019042200882</t>
  </si>
  <si>
    <t xml:space="preserve">sistema de abastecimento de agua para atender o municipio de presidente vargas/ma no programa de aceleração do crescimento-pac/2008.</t>
  </si>
  <si>
    <t xml:space="preserve">MA0412078461</t>
  </si>
  <si>
    <t xml:space="preserve">TC/PAC 0799/08</t>
  </si>
  <si>
    <t xml:space="preserve">25100019038200814</t>
  </si>
  <si>
    <t xml:space="preserve">sistema de abastecimento de agua para atender o municipio de bacuri/mano programa de aceleração do crescimento-pac/2008.</t>
  </si>
  <si>
    <t xml:space="preserve">MA0412070905</t>
  </si>
  <si>
    <t xml:space="preserve">TC/PAC 0796/08</t>
  </si>
  <si>
    <t xml:space="preserve">25100019035200881</t>
  </si>
  <si>
    <t xml:space="preserve">sistema de abastecimento de agua para atender o municipio de boa vistado gurupi/ma no programa de aceleração do crescimento-pac/2008.</t>
  </si>
  <si>
    <t xml:space="preserve">MA0412077498</t>
  </si>
  <si>
    <t xml:space="preserve">TC/PAC 0798/08</t>
  </si>
  <si>
    <t xml:space="preserve">25100019037200870</t>
  </si>
  <si>
    <t xml:space="preserve">sistema de abastecimento de agua para atender o municipio de bacurituba/ma no programa de aceleração do crescimento-pac/2008.</t>
  </si>
  <si>
    <t xml:space="preserve">MA0304087513</t>
  </si>
  <si>
    <t xml:space="preserve">TC/PAC 0795/08</t>
  </si>
  <si>
    <t xml:space="preserve">25100019034200836</t>
  </si>
  <si>
    <t xml:space="preserve">sistema de abastecimento de agua para atender o municipio de vargem grande/ma no programa de aceleração do crescimento-pac/2008.</t>
  </si>
  <si>
    <t xml:space="preserve">MA3011074379</t>
  </si>
  <si>
    <t xml:space="preserve">TC/PAC 0884/08</t>
  </si>
  <si>
    <t xml:space="preserve">25100019123200882</t>
  </si>
  <si>
    <t xml:space="preserve">sistema de abastecimento de agua para atender o municipio de itapecurumirim/ma, no programa de aceleracao do crescimento-pac-2008.</t>
  </si>
  <si>
    <t xml:space="preserve">MA3011074260</t>
  </si>
  <si>
    <t xml:space="preserve">TC/PAC 0883/08</t>
  </si>
  <si>
    <t xml:space="preserve">25100019122200838</t>
  </si>
  <si>
    <t xml:space="preserve">sistema de abastecimento de agua para atender o municipio de cachoeiragrande/ma, no programa de aceleraçãoo do crescimento-pac-2008.</t>
  </si>
  <si>
    <t xml:space="preserve">MA3011073735</t>
  </si>
  <si>
    <t xml:space="preserve">TC/PAC 0882/08</t>
  </si>
  <si>
    <t xml:space="preserve">25100019121200893</t>
  </si>
  <si>
    <t xml:space="preserve">sistema de abastecimento de agua para atender o municipio de tufilandia/ma no programa de aceleração do crescimento-pac/2008.</t>
  </si>
  <si>
    <t xml:space="preserve">MA2911073001</t>
  </si>
  <si>
    <t xml:space="preserve">TC/PAC 0851/08</t>
  </si>
  <si>
    <t xml:space="preserve">25100019090200871</t>
  </si>
  <si>
    <t xml:space="preserve">sistema de abastecimento de água, para atender o município de buriti/ma, no programa de aceleração do crescimento - pac/2008.</t>
  </si>
  <si>
    <t xml:space="preserve">MA2911073214</t>
  </si>
  <si>
    <t xml:space="preserve">TC/PAC 0852/08</t>
  </si>
  <si>
    <t xml:space="preserve">25100019091200815</t>
  </si>
  <si>
    <t xml:space="preserve">SOPRE-MA, DIESP-MA</t>
  </si>
  <si>
    <t xml:space="preserve">melhorias sanitárias domiciliares, para atender o município de itapecuru mirim/ma, no programa de aceleração do crescimento - pac/2008.</t>
  </si>
  <si>
    <t xml:space="preserve">MA2911074745</t>
  </si>
  <si>
    <t xml:space="preserve">TC/PAC 0857/08</t>
  </si>
  <si>
    <t xml:space="preserve">25100019096200848</t>
  </si>
  <si>
    <t xml:space="preserve">sistema de abastecimento de água, para atender o município de itapecu-ru mirim/ma, no programa de aceleração do crescimento - pac/2008.</t>
  </si>
  <si>
    <t xml:space="preserve">MA3011078614</t>
  </si>
  <si>
    <t xml:space="preserve">TC/PAC 0893/08</t>
  </si>
  <si>
    <t xml:space="preserve">25100019132200873</t>
  </si>
  <si>
    <t xml:space="preserve">sistema de abastecimento de agua para atender o município de belagua/ma,no programa de aceleração do crescimento - pac/2008.</t>
  </si>
  <si>
    <t xml:space="preserve">MA1312075332</t>
  </si>
  <si>
    <t xml:space="preserve">TC/PAC 0812/08</t>
  </si>
  <si>
    <t xml:space="preserve">25100019051200873</t>
  </si>
  <si>
    <t xml:space="preserve">melhoria sanitarias domiciliares para atender o municipio de timon/mano programa de aceleraçãoo do crescimento-pac-2008.</t>
  </si>
  <si>
    <t xml:space="preserve">SANTA LUZIA DO PARUÁ</t>
  </si>
  <si>
    <t xml:space="preserve">MA2904084517</t>
  </si>
  <si>
    <t xml:space="preserve">TC/PAC 0843/08</t>
  </si>
  <si>
    <t xml:space="preserve">25100019082200824</t>
  </si>
  <si>
    <t xml:space="preserve">CÍCERO OLIVIEIRA DE PAULA</t>
  </si>
  <si>
    <t xml:space="preserve">sistemas de abastecimento de agua para atender o municipio de santa luzia do parua, no programa de aceleracao do crescimento - pac/2008.</t>
  </si>
  <si>
    <t xml:space="preserve">MA2811074522</t>
  </si>
  <si>
    <t xml:space="preserve">TC/PAC 0832/08</t>
  </si>
  <si>
    <t xml:space="preserve">25100019071200844</t>
  </si>
  <si>
    <t xml:space="preserve">sistema de abastecimento de agua, para atender o municipio de godofre-do viana/ma, no programa de aceleracao do crescimento - pac/2008.</t>
  </si>
  <si>
    <t xml:space="preserve">MA2811074985</t>
  </si>
  <si>
    <t xml:space="preserve">TC/PAC 0833/08</t>
  </si>
  <si>
    <t xml:space="preserve">25100019072200899</t>
  </si>
  <si>
    <t xml:space="preserve">sistema de abastecimento de agua para atender o municipio de duque bacelar/ma no programa de aceleração do crescimento-pac/2008.</t>
  </si>
  <si>
    <t xml:space="preserve">MA2911075931</t>
  </si>
  <si>
    <t xml:space="preserve">TC/PAC 0858/08</t>
  </si>
  <si>
    <t xml:space="preserve">25100019097200892</t>
  </si>
  <si>
    <t xml:space="preserve">sistema de abastecimento de água para atender o município de joselân-dia/ma, no programa de aceleração do crescimento - pac/2008.</t>
  </si>
  <si>
    <t xml:space="preserve">MA2811077631</t>
  </si>
  <si>
    <t xml:space="preserve">TC/PAC 0836/08</t>
  </si>
  <si>
    <t xml:space="preserve">25100019075200822</t>
  </si>
  <si>
    <t xml:space="preserve">sistema de esgotamento sanitário, para atender o município de maranhãozinho/ma, no programa de aceleração do crescimento - pac/2008.</t>
  </si>
  <si>
    <t xml:space="preserve">MA2811072031</t>
  </si>
  <si>
    <t xml:space="preserve">TC/PAC 1080/08</t>
  </si>
  <si>
    <t xml:space="preserve">25100020568200813</t>
  </si>
  <si>
    <t xml:space="preserve">sistema de abastecimento de água para atender o município de tutóia/mano programa de aceleração do crescimento - pac/2008.</t>
  </si>
  <si>
    <t xml:space="preserve">MA2811079714</t>
  </si>
  <si>
    <t xml:space="preserve">TC/PAC 1081/08</t>
  </si>
  <si>
    <t xml:space="preserve">25100020569200850</t>
  </si>
  <si>
    <t xml:space="preserve">CGCON</t>
  </si>
  <si>
    <t xml:space="preserve">sistema de abastecimento de água, para atender o município de são benedito do rio preto/ma, no programa de aceleração do crescimento - pac/ 2008.</t>
  </si>
  <si>
    <t xml:space="preserve">MA2911072695</t>
  </si>
  <si>
    <t xml:space="preserve">TC/PAC 0848/08</t>
  </si>
  <si>
    <t xml:space="preserve">25100019087200857</t>
  </si>
  <si>
    <t xml:space="preserve">melhorias sanitárias domiciliares, para atender o município de itapecurú mirim/ma, no programa de aceleração do crescimento - pac/2008.</t>
  </si>
  <si>
    <t xml:space="preserve">MA2911072426</t>
  </si>
  <si>
    <t xml:space="preserve">TC/PAC 0847/08</t>
  </si>
  <si>
    <t xml:space="preserve">25100019086200811</t>
  </si>
  <si>
    <t xml:space="preserve">sistema de abastecimento de água para atender o município de pedro ro-sário/ma, no programa de aceleração do crescimento - pac/2008.</t>
  </si>
  <si>
    <t xml:space="preserve">MA2911071077</t>
  </si>
  <si>
    <t xml:space="preserve">TC/PAC 0846/08</t>
  </si>
  <si>
    <t xml:space="preserve">25100019085200868</t>
  </si>
  <si>
    <t xml:space="preserve">JEHUD AVES DA SILVA</t>
  </si>
  <si>
    <t xml:space="preserve">MA2911070367</t>
  </si>
  <si>
    <t xml:space="preserve">TC/PAC 0844/08</t>
  </si>
  <si>
    <t xml:space="preserve">25100019083200879</t>
  </si>
  <si>
    <t xml:space="preserve">execucao da acao de sistema de abastecimento de agua para atender o municipio de governador luiz rocha/ma no programa de aceleracao do cres- cimento - pac/2008.</t>
  </si>
  <si>
    <t xml:space="preserve">MA2811079679</t>
  </si>
  <si>
    <t xml:space="preserve">TC/PAC 0837/08</t>
  </si>
  <si>
    <t xml:space="preserve">25100019076200877</t>
  </si>
  <si>
    <t xml:space="preserve">sistema de abastecimento de água, para atender o município de maranhãozinho/ma, no programa de aceleração do crescimento - pac/2008.</t>
  </si>
  <si>
    <t xml:space="preserve">MA2911076117</t>
  </si>
  <si>
    <t xml:space="preserve">TC/PAC 0860/08</t>
  </si>
  <si>
    <t xml:space="preserve">25100019099200881</t>
  </si>
  <si>
    <t xml:space="preserve">execução da ação de melhorias sanitárias domiciliares para atender omunicípio de itapecuru mirim/ma,no programa de aceleracao do crescimen to - pac/2008.</t>
  </si>
  <si>
    <t xml:space="preserve">MA0512078473</t>
  </si>
  <si>
    <t xml:space="preserve">TC/PAC 0805/08</t>
  </si>
  <si>
    <t xml:space="preserve">25100019044200871</t>
  </si>
  <si>
    <t xml:space="preserve">sistema de abastecimento de água para atender o município de lago ver-de/ma, no programa de aceleração do crescimento - pac/2008.</t>
  </si>
  <si>
    <t xml:space="preserve">MA0612071828</t>
  </si>
  <si>
    <t xml:space="preserve">TC/PAC 0808/08</t>
  </si>
  <si>
    <t xml:space="preserve">25100019047200813</t>
  </si>
  <si>
    <t xml:space="preserve">melhorias sanitarias domiciliares para atender o municipio de amapa domaranhão/ma no programa de aceleração do crescimento-pac/2008.</t>
  </si>
  <si>
    <t xml:space="preserve">10512012276520001; 10512012276520497</t>
  </si>
  <si>
    <t xml:space="preserve">MA0612071331</t>
  </si>
  <si>
    <t xml:space="preserve">TC/PAC 0807/08</t>
  </si>
  <si>
    <t xml:space="preserve">25100019046200861</t>
  </si>
  <si>
    <t xml:space="preserve">sistema de abastecimento de agua para atender o municipio de vila novados martirios/ma no programa de aceleração do crescimento-pac/2008.</t>
  </si>
  <si>
    <t xml:space="preserve">MA2911076118</t>
  </si>
  <si>
    <t xml:space="preserve">TC/PAC 0861/08</t>
  </si>
  <si>
    <t xml:space="preserve">25100019100200878</t>
  </si>
  <si>
    <t xml:space="preserve">MA2911077471</t>
  </si>
  <si>
    <t xml:space="preserve">TC/PAC 0865/08</t>
  </si>
  <si>
    <t xml:space="preserve">25100019104200856</t>
  </si>
  <si>
    <t xml:space="preserve">sistema de abastecimento de água, para atender o município de primeiracruz/ma, no programa de aceleração do crescimento - pac/2008.</t>
  </si>
  <si>
    <t xml:space="preserve">MA2911077551</t>
  </si>
  <si>
    <t xml:space="preserve">TC/PAC 0866/08</t>
  </si>
  <si>
    <t xml:space="preserve">25100019105200809</t>
  </si>
  <si>
    <t xml:space="preserve">sistema de abastecimento de água para atender o município de itapecurumirim/ma, no programa de aceleração do crescimento - pac/2008.</t>
  </si>
  <si>
    <t xml:space="preserve">MA2911079021</t>
  </si>
  <si>
    <t xml:space="preserve">TC/PAC 0869/08</t>
  </si>
  <si>
    <t xml:space="preserve">25100019108200834</t>
  </si>
  <si>
    <t xml:space="preserve">melhorias sanitárias domiciliares, para atender o município de itapecuru mirim-ma, no programa de aceleração do crescimento - pac/2008.</t>
  </si>
  <si>
    <t xml:space="preserve">MA2911079217</t>
  </si>
  <si>
    <t xml:space="preserve">TC/PAC 0870/08</t>
  </si>
  <si>
    <t xml:space="preserve">25100019109200889</t>
  </si>
  <si>
    <t xml:space="preserve">RAIMUNDO NONATO FERREIRA LISBOA FILHO</t>
  </si>
  <si>
    <t xml:space="preserve">sistema de abastecimento de água, para atender o município de fernandofalcão/ma, no programa de aceleração do crescimento - pac/2008.</t>
  </si>
  <si>
    <t xml:space="preserve">MA3011070101</t>
  </si>
  <si>
    <t xml:space="preserve">TC/PAC 0874/08</t>
  </si>
  <si>
    <t xml:space="preserve">25100019113200847</t>
  </si>
  <si>
    <t xml:space="preserve">sistema de abastecimento de água para atender o município de alto ale-gre do pindare/ma, no programa de aceleração do crescimento-pac/2008.</t>
  </si>
  <si>
    <t xml:space="preserve">MA3011070906</t>
  </si>
  <si>
    <t xml:space="preserve">TC/PAC 0875/08</t>
  </si>
  <si>
    <t xml:space="preserve">25100019114200891</t>
  </si>
  <si>
    <t xml:space="preserve">MA3011071859</t>
  </si>
  <si>
    <t xml:space="preserve">TC/PAC 0876/08</t>
  </si>
  <si>
    <t xml:space="preserve">25100019115200836</t>
  </si>
  <si>
    <t xml:space="preserve">execucao da ação de melhorias sanitárias domiciliares para atender omunicípio de brejo de areia/ma, no programa de aceleração do cresci- mento - pac/2008.</t>
  </si>
  <si>
    <t xml:space="preserve">MA3011072368</t>
  </si>
  <si>
    <t xml:space="preserve">TC/PAC 0878/08</t>
  </si>
  <si>
    <t xml:space="preserve">25100019117200825</t>
  </si>
  <si>
    <t xml:space="preserve">sistema de abastecimento de água em áreas de quilombolas no municípiode itapecuru mirim/ma, no programa de aceleração do crescimento - pac/ 2008.</t>
  </si>
  <si>
    <t xml:space="preserve">MA3011073501</t>
  </si>
  <si>
    <t xml:space="preserve">TC/PAC 0879/08</t>
  </si>
  <si>
    <t xml:space="preserve">25100019118200870</t>
  </si>
  <si>
    <t xml:space="preserve">sistema de abastecimento de água para atender o município de formosada serra negra/ma, no programa de aceleração do crescimento-pac/2008.</t>
  </si>
  <si>
    <t xml:space="preserve">MA3011073536</t>
  </si>
  <si>
    <t xml:space="preserve">TC/PAC 0880/08</t>
  </si>
  <si>
    <t xml:space="preserve">25100019119200814</t>
  </si>
  <si>
    <t xml:space="preserve">execucao da ação de melhorias sanitárias domiciliares para atender omunicípio de belagua/ma, no programa de aceleracao do crescimento - pac/2008.</t>
  </si>
  <si>
    <t xml:space="preserve">MA3011075734</t>
  </si>
  <si>
    <t xml:space="preserve">TC/PAC 0888/08</t>
  </si>
  <si>
    <t xml:space="preserve">25100019127200861</t>
  </si>
  <si>
    <t xml:space="preserve">sistema de abastecimento de água, para atender o município de viana/mano programa de aceleração do crescimento - pac/2008.</t>
  </si>
  <si>
    <t xml:space="preserve">MA3011076217</t>
  </si>
  <si>
    <t xml:space="preserve">TC/PAC 0889/08</t>
  </si>
  <si>
    <t xml:space="preserve">25100019128200813</t>
  </si>
  <si>
    <t xml:space="preserve">MA3011078079</t>
  </si>
  <si>
    <t xml:space="preserve">TC/PAC 0892/08</t>
  </si>
  <si>
    <t xml:space="preserve">Parcela Definida</t>
  </si>
  <si>
    <t xml:space="preserve">25100019131200829</t>
  </si>
  <si>
    <t xml:space="preserve">sistema de abastecimento de água para atender o município de aldeiasaltas/ma, no programa de aceleração do crescimento-pac/2008.</t>
  </si>
  <si>
    <t xml:space="preserve">MA2311071934</t>
  </si>
  <si>
    <t xml:space="preserve">TC/PAC 1078/08</t>
  </si>
  <si>
    <t xml:space="preserve">25100020566200816</t>
  </si>
  <si>
    <t xml:space="preserve">sistema de abastecimento de água para atender o município de magalhãesde almeida/ma, no programa de aceleração do crescimento - pac/2008.</t>
  </si>
  <si>
    <t xml:space="preserve">MA2804086565</t>
  </si>
  <si>
    <t xml:space="preserve">TC/PAC 1079/08</t>
  </si>
  <si>
    <t xml:space="preserve">25100020567200861</t>
  </si>
  <si>
    <t xml:space="preserve">sistema de abastecimento de água, para atender o município de barreirinhas/ma, no programa de aceleração do crescimento - pac/2008.</t>
  </si>
  <si>
    <t xml:space="preserve">MA2911072983</t>
  </si>
  <si>
    <t xml:space="preserve">TC/PAC 0850/08</t>
  </si>
  <si>
    <t xml:space="preserve">25100019089200846</t>
  </si>
  <si>
    <t xml:space="preserve">execução da ação de sistema de esgotamento sanitário para atender o município de brejo de areia/ma, no programa de aceleração do crescimento - pac/2008.</t>
  </si>
  <si>
    <t xml:space="preserve">MA0412077546</t>
  </si>
  <si>
    <t xml:space="preserve">TC/PAC 1077/08</t>
  </si>
  <si>
    <t xml:space="preserve">25100020565200871</t>
  </si>
  <si>
    <t xml:space="preserve">sistema de abastecimento de agua para atender o municipio de alto ale-gre do maranhao/ma, programa de aceleração do crescimento-pac/2008.</t>
  </si>
  <si>
    <t xml:space="preserve">MA2811074214</t>
  </si>
  <si>
    <t xml:space="preserve">TC/PAC 0830/08</t>
  </si>
  <si>
    <t xml:space="preserve">25100019069200875</t>
  </si>
  <si>
    <t xml:space="preserve">sistema de abastecimento de água para atender o município de lagoa domato/ma, no programa de aceleração do crescimento-pac/2008.</t>
  </si>
  <si>
    <t xml:space="preserve">MA3011071734</t>
  </si>
  <si>
    <t xml:space="preserve">TC/PAC 1083/08</t>
  </si>
  <si>
    <t xml:space="preserve">25100020571200829</t>
  </si>
  <si>
    <t xml:space="preserve">sistema de abastecimento de água, para atender o município de brejo/mano programa de aceleração do crescimento - pac/2008.</t>
  </si>
  <si>
    <t xml:space="preserve">MA2911073884</t>
  </si>
  <si>
    <t xml:space="preserve">TC/PAC 0854/08</t>
  </si>
  <si>
    <t xml:space="preserve">25100019093200812</t>
  </si>
  <si>
    <t xml:space="preserve">melhorias sanitárias domiciliares para atender o município de fortuna/ma, no programa de aceleração do crescimento - pac/2008.</t>
  </si>
  <si>
    <t xml:space="preserve">MA2911070613</t>
  </si>
  <si>
    <t xml:space="preserve">TC/PAC 0845/08</t>
  </si>
  <si>
    <t xml:space="preserve">25100019084200813</t>
  </si>
  <si>
    <t xml:space="preserve">sistema de abastecimento de água para atender o município de santa he-lena/ma, no programa de aceleração do crescimento-pac/2008.</t>
  </si>
  <si>
    <t xml:space="preserve">MA2911077109</t>
  </si>
  <si>
    <t xml:space="preserve">TC/PAC 0864/08</t>
  </si>
  <si>
    <t xml:space="preserve">25100019103200810</t>
  </si>
  <si>
    <t xml:space="preserve">Direh-Ma</t>
  </si>
  <si>
    <t xml:space="preserve">melhorias sanitárias domiciliares, para atedner o município de buriti/ma, no programa de aceleração do crescimento - pac/2008.</t>
  </si>
  <si>
    <t xml:space="preserve">MA2811071786</t>
  </si>
  <si>
    <t xml:space="preserve">TC/PAC 0827/08</t>
  </si>
  <si>
    <t xml:space="preserve">25100019066200831</t>
  </si>
  <si>
    <t xml:space="preserve">sistema de abastecimento de agua para atender o municipio de jusceli-no/ma no programa de aceleracao do crescimento-pac-2008.</t>
  </si>
  <si>
    <t xml:space="preserve">MA2711072010</t>
  </si>
  <si>
    <t xml:space="preserve">TC/PAC 0821/08</t>
  </si>
  <si>
    <t xml:space="preserve">25100019060200864</t>
  </si>
  <si>
    <t xml:space="preserve">sistema de abastecimento de agua para atender o municipio de jenipapodos vieiras/ma, no programa de aceleracao do crescimento - pac/2008.</t>
  </si>
  <si>
    <t xml:space="preserve">MA2911072979</t>
  </si>
  <si>
    <t xml:space="preserve">TC/PAC 0849/08</t>
  </si>
  <si>
    <t xml:space="preserve">25100019088200800</t>
  </si>
  <si>
    <t xml:space="preserve">sistema de abastecimento de agua para atender o municipio de brejo daareia/ma no programa de aceleracao do crescimento - pac/2008.</t>
  </si>
  <si>
    <t xml:space="preserve">MA2904083941</t>
  </si>
  <si>
    <t xml:space="preserve">TC/PAC 0842/08</t>
  </si>
  <si>
    <t xml:space="preserve">25100019081200880</t>
  </si>
  <si>
    <t xml:space="preserve">melhorias sanitárias domiciliares para atender o município de maranhãozinho/ma, no programa de aceleração do crescimento - pac/2008.</t>
  </si>
  <si>
    <t xml:space="preserve">MA0612074608</t>
  </si>
  <si>
    <t xml:space="preserve">TC/PAC 0809/08</t>
  </si>
  <si>
    <t xml:space="preserve">25100019048200850</t>
  </si>
  <si>
    <t xml:space="preserve">melhorias sanitarias domiciliares pra atender o municipio de vila novados martirios/ma no programa de aceleração do crescimento-pac/2008.</t>
  </si>
  <si>
    <t xml:space="preserve">MA2911076728</t>
  </si>
  <si>
    <t xml:space="preserve">TC/PAC 0862/08</t>
  </si>
  <si>
    <t xml:space="preserve">25100019101200812</t>
  </si>
  <si>
    <t xml:space="preserve">melhorias sanitarias domiciliares pra atender o municipio de alcantara/ma no programa de aceleração do crescimento-pac/2008.</t>
  </si>
  <si>
    <t xml:space="preserve">MA3011074499</t>
  </si>
  <si>
    <t xml:space="preserve">TC/PAC 0885/08</t>
  </si>
  <si>
    <t xml:space="preserve">25100019124200827</t>
  </si>
  <si>
    <t xml:space="preserve">sistema de abastecimento de agua para atender o municipio de sitio novo/ma, no programa de aceleraçãoo do crescimento-pac/2008.</t>
  </si>
  <si>
    <t xml:space="preserve">MA0512072414</t>
  </si>
  <si>
    <t xml:space="preserve">TC/PAC 0801/08</t>
  </si>
  <si>
    <t xml:space="preserve">25100019040200893</t>
  </si>
  <si>
    <t xml:space="preserve">sistema de abastecimento de água para atender o município de matões donorte/ma, no programa de aceleração do crescimento-pac/2008.</t>
  </si>
  <si>
    <t xml:space="preserve">MA2511071066</t>
  </si>
  <si>
    <t xml:space="preserve">TC/PAC 0816/08</t>
  </si>
  <si>
    <t xml:space="preserve">25100019055200851</t>
  </si>
  <si>
    <t xml:space="preserve">sistema de abastecimento de água pra atender o município de mirador/mano programa de aceleracao do crescimento-pac/2008.</t>
  </si>
  <si>
    <t xml:space="preserve">MA2911074234</t>
  </si>
  <si>
    <t xml:space="preserve">TC/PAC 0855/08</t>
  </si>
  <si>
    <t xml:space="preserve">25100019094200859</t>
  </si>
  <si>
    <t xml:space="preserve">sistema de esgotamento sanitario para atender o municipio de vila novados martirios/ma no programa de aceleração do crescimento-pac/2008.</t>
  </si>
  <si>
    <t xml:space="preserve">MA2811074438</t>
  </si>
  <si>
    <t xml:space="preserve">TC/PAC 0831/08</t>
  </si>
  <si>
    <t xml:space="preserve">25100019070200808</t>
  </si>
  <si>
    <t xml:space="preserve">sistema de esgotamento sanitario para atender o municipio de amapa domaranhão/ma no programa de aceleração do crescimento-pac/2008.</t>
  </si>
  <si>
    <t xml:space="preserve">MA0512073203</t>
  </si>
  <si>
    <t xml:space="preserve">TC/PAC 0802/08</t>
  </si>
  <si>
    <t xml:space="preserve">25100019041200838</t>
  </si>
  <si>
    <t xml:space="preserve">sistema de abastecimento de agua para atender o municipio de santa quiteria do maranhão/ma no programa de aceleração do crescimento-pac/2008</t>
  </si>
  <si>
    <t xml:space="preserve">MA2911079787</t>
  </si>
  <si>
    <t xml:space="preserve">TC/PAC 0872/08</t>
  </si>
  <si>
    <t xml:space="preserve">25100019111200858</t>
  </si>
  <si>
    <t xml:space="preserve">Cgu/Ma - Contr.Ger.União</t>
  </si>
  <si>
    <t xml:space="preserve">sistema de abastecimento de água para atender o município de matões/mano programa de aceleração do crescimento - pac/2008.</t>
  </si>
  <si>
    <t xml:space="preserve">MA2811070062</t>
  </si>
  <si>
    <t xml:space="preserve">TC/PAC 0824/08</t>
  </si>
  <si>
    <t xml:space="preserve">25100019063200806</t>
  </si>
  <si>
    <t xml:space="preserve">sistema de abastecimento de agua para atender o municipio de afonso cuna/ma, no programa de aceleração do crescimento-pac/2008.</t>
  </si>
  <si>
    <t xml:space="preserve">MA0512077414</t>
  </si>
  <si>
    <t xml:space="preserve">TC/PAC 0804/08</t>
  </si>
  <si>
    <t xml:space="preserve">25100019043200827</t>
  </si>
  <si>
    <t xml:space="preserve">sistema de abastecimento de agua pra atender o municipio de governadornewton bello/ma, no programa de aceleração do crescimento-pac/2008.</t>
  </si>
  <si>
    <t xml:space="preserve">MA2911077981</t>
  </si>
  <si>
    <t xml:space="preserve">TC/PAC 0867/08</t>
  </si>
  <si>
    <t xml:space="preserve">25100019106200845</t>
  </si>
  <si>
    <t xml:space="preserve">sistema de abastecimento de agua para atender o municipio de loreto/mano programa de aceleração do crescimento-pac/2008.</t>
  </si>
  <si>
    <t xml:space="preserve">MA2911077000</t>
  </si>
  <si>
    <t xml:space="preserve">TC/PAC 0863/08</t>
  </si>
  <si>
    <t xml:space="preserve">25100019102200867</t>
  </si>
  <si>
    <t xml:space="preserve">sistema de abastecimento de água para atender o municipio de anajatuba/ma, no programa de aceleração do crescimento - pac/2008.</t>
  </si>
  <si>
    <t xml:space="preserve">MA2911078801</t>
  </si>
  <si>
    <t xml:space="preserve">TC/PAC 0868/08</t>
  </si>
  <si>
    <t xml:space="preserve">25100019107200890</t>
  </si>
  <si>
    <t xml:space="preserve">sistema de esgotamento sanitario para atender o municipio de fortuna/ma, no programa de aceleração do crescimento-pac/2008.</t>
  </si>
  <si>
    <t xml:space="preserve">MA3005085217</t>
  </si>
  <si>
    <t xml:space="preserve">TC/PAC 0873/08</t>
  </si>
  <si>
    <t xml:space="preserve">25100019112200801</t>
  </si>
  <si>
    <t xml:space="preserve">melhorias sanitarias domiciliares para atender o municipio de santa rita/ma, no programa de aceleração do crescimento-pac/2008.</t>
  </si>
  <si>
    <t xml:space="preserve">MA0612076835</t>
  </si>
  <si>
    <t xml:space="preserve">TC/PAC 0810/08</t>
  </si>
  <si>
    <t xml:space="preserve">25100019049200802</t>
  </si>
  <si>
    <t xml:space="preserve">sistema de abastecimento de agua para atender o municipio de carutapera/ma, no programa de aceleração do crescimento-pac/2008.</t>
  </si>
  <si>
    <t xml:space="preserve">MA2911076010</t>
  </si>
  <si>
    <t xml:space="preserve">TC/PAC 0859/08</t>
  </si>
  <si>
    <t xml:space="preserve">25100019098200837</t>
  </si>
  <si>
    <t xml:space="preserve">sistema de abastecimento de agua para atender o municipio de fortuna/ma, no programa de aceleração do crescimento-pac/2008.</t>
  </si>
  <si>
    <t xml:space="preserve">SÃO PEDRO DOS CRENTES</t>
  </si>
  <si>
    <t xml:space="preserve">MA3011076480</t>
  </si>
  <si>
    <t xml:space="preserve">TC/PAC 0891/08</t>
  </si>
  <si>
    <t xml:space="preserve">25100019130200884</t>
  </si>
  <si>
    <t xml:space="preserve">melhorias sanitarias domiciliares para atender o municipio de são pedro dos crentes/ma, no programa de aceleração do crescimento-pac/2008.</t>
  </si>
  <si>
    <t xml:space="preserve">MA3011071974</t>
  </si>
  <si>
    <t xml:space="preserve">TC/PAC 0877/08</t>
  </si>
  <si>
    <t xml:space="preserve">25100019116200881</t>
  </si>
  <si>
    <t xml:space="preserve">sistema de abastecimento de agua para atender o municipio de são pedrodos crentes/ma, no programa de aceleracao do crescimento-pac/2008.</t>
  </si>
  <si>
    <t xml:space="preserve">MA0412078615</t>
  </si>
  <si>
    <t xml:space="preserve">TC/PAC 0800/08</t>
  </si>
  <si>
    <t xml:space="preserve">25100019039200869</t>
  </si>
  <si>
    <t xml:space="preserve">sistema de abastecimento de agua para atender o municipio de buritirana/ma, no programa de aceleração do crescimento-pac/2008.</t>
  </si>
  <si>
    <t xml:space="preserve">MA2611073597</t>
  </si>
  <si>
    <t xml:space="preserve">TC/PAC 0817/08</t>
  </si>
  <si>
    <t xml:space="preserve">25100019056200804</t>
  </si>
  <si>
    <t xml:space="preserve">sistema de abastecimento de agua para atender o municipio de cajapio/ma, no programa de aceleração do crescimento-pac/2008.</t>
  </si>
  <si>
    <t xml:space="preserve">MA2911079669</t>
  </si>
  <si>
    <t xml:space="preserve">TC/PAC 0871/08</t>
  </si>
  <si>
    <t xml:space="preserve">25100019110200811</t>
  </si>
  <si>
    <t xml:space="preserve">sistema de abastecimento de agua para atender o municipio de bequimao/ma, no programa de aceleração do crescimento-pac/2008.</t>
  </si>
  <si>
    <t xml:space="preserve">MA3011075258</t>
  </si>
  <si>
    <t xml:space="preserve">TC/PAC 0886/08</t>
  </si>
  <si>
    <t xml:space="preserve">25100019125200871</t>
  </si>
  <si>
    <t xml:space="preserve">MA2711071924</t>
  </si>
  <si>
    <t xml:space="preserve">TC/PAC 0820/08</t>
  </si>
  <si>
    <t xml:space="preserve">25100019059200830</t>
  </si>
  <si>
    <t xml:space="preserve">sistema de abastecimento de agua para atender o municipio de bernardodo mearim/ma, no programa de aceleração do crescimento-pac/2008.</t>
  </si>
  <si>
    <t xml:space="preserve">MA3011079218</t>
  </si>
  <si>
    <t xml:space="preserve">TC/PAC 1085/08</t>
  </si>
  <si>
    <t xml:space="preserve">25100020573200818</t>
  </si>
  <si>
    <t xml:space="preserve">MARCOS GALENO SANTIAGO DE OLIVEIRA - INATIVO</t>
  </si>
  <si>
    <t xml:space="preserve">sistema de abastecimento de água para atender o município de zé doca/ma, no programa de aceleração do crescimento - pac/2008.</t>
  </si>
  <si>
    <t xml:space="preserve">MA0712075608</t>
  </si>
  <si>
    <t xml:space="preserve">TC/PAC 1216/08</t>
  </si>
  <si>
    <t xml:space="preserve">25100024416200881</t>
  </si>
  <si>
    <t xml:space="preserve">sistema de abastecimento de agua para atender o municipio de apicum-açu/ma, no programa de aceleração do crescimento-pac/2008.</t>
  </si>
  <si>
    <t xml:space="preserve">MA2702086515</t>
  </si>
  <si>
    <t xml:space="preserve">TC/PAC 1006/08</t>
  </si>
  <si>
    <t xml:space="preserve">25100019466200847</t>
  </si>
  <si>
    <t xml:space="preserve">sistema de esgotamento sanitario para atender o municipio de são pedrodos crentes/ma, no programa de aceleração do crescimento-pac/2008.</t>
  </si>
  <si>
    <t xml:space="preserve">MA1404085585</t>
  </si>
  <si>
    <t xml:space="preserve">CV 0111/08</t>
  </si>
  <si>
    <t xml:space="preserve">25100020866200803</t>
  </si>
  <si>
    <t xml:space="preserve">execucao de sistema de abastecimento de agua, para atender o municipiode sao mateus do maranhao/ma.</t>
  </si>
  <si>
    <t xml:space="preserve">10512012210GD0062</t>
  </si>
  <si>
    <t xml:space="preserve">MA2904084885</t>
  </si>
  <si>
    <t xml:space="preserve">CV 0306/08</t>
  </si>
  <si>
    <t xml:space="preserve">25100023763200897</t>
  </si>
  <si>
    <t xml:space="preserve">execucao de melhorias sanitarias domiciliares, para atender o munici-pio de goncalves dias/ma.</t>
  </si>
  <si>
    <t xml:space="preserve">MA1606085903</t>
  </si>
  <si>
    <t xml:space="preserve">CV 0339/08</t>
  </si>
  <si>
    <t xml:space="preserve">25100023808200823</t>
  </si>
  <si>
    <t xml:space="preserve">MA1606081645</t>
  </si>
  <si>
    <t xml:space="preserve">CV 0394/08</t>
  </si>
  <si>
    <t xml:space="preserve">25100023969200817</t>
  </si>
  <si>
    <t xml:space="preserve">execucao de sistemas de abstecimento de agua, para atender o municipiode barra do corda/ma.</t>
  </si>
  <si>
    <t xml:space="preserve">MA0112085464</t>
  </si>
  <si>
    <t xml:space="preserve">CV 0494/08</t>
  </si>
  <si>
    <t xml:space="preserve">25100044248200841</t>
  </si>
  <si>
    <t xml:space="preserve">execucao de melhorias sanitarias domiciliares, para atender o munici-pio de raposa/ma.</t>
  </si>
  <si>
    <t xml:space="preserve">MA1006087734</t>
  </si>
  <si>
    <t xml:space="preserve">CV 0713/08</t>
  </si>
  <si>
    <t xml:space="preserve">25100047659200898</t>
  </si>
  <si>
    <t xml:space="preserve">execucao de melhorias sanitarias domiciliares, para atender o munici-pio de barra do corda/ma.</t>
  </si>
  <si>
    <t xml:space="preserve">MA1001081256</t>
  </si>
  <si>
    <t xml:space="preserve">CV 0610/08</t>
  </si>
  <si>
    <t xml:space="preserve">25100047005200864</t>
  </si>
  <si>
    <t xml:space="preserve">execucao de melhorias sanitarias domiciliares, para atender o munici-pio de guimaraes/ma.</t>
  </si>
  <si>
    <t xml:space="preserve">MA1812084051</t>
  </si>
  <si>
    <t xml:space="preserve">CV 0571/08</t>
  </si>
  <si>
    <t xml:space="preserve">25100046830200841</t>
  </si>
  <si>
    <t xml:space="preserve">execucao de sistemas de abastecimento de agua, para atender o munici-pio de junco do maranhao/ma.</t>
  </si>
  <si>
    <t xml:space="preserve">MA2705080810</t>
  </si>
  <si>
    <t xml:space="preserve">CV 0117/08</t>
  </si>
  <si>
    <t xml:space="preserve">25100020872200852</t>
  </si>
  <si>
    <t xml:space="preserve">execucao de melhorias sanitarias domiciliares, para atender o munici-pio de santa filomena do maranhao/ma.</t>
  </si>
  <si>
    <t xml:space="preserve">MA2911071050</t>
  </si>
  <si>
    <t xml:space="preserve">CV 0614/08</t>
  </si>
  <si>
    <t xml:space="preserve">25100047009200842</t>
  </si>
  <si>
    <t xml:space="preserve">execucao de melhorias sanitarias domiciliares, para atender o munici-pio de bacabeira/ma.</t>
  </si>
  <si>
    <t xml:space="preserve">MA2312080277</t>
  </si>
  <si>
    <t xml:space="preserve">CV 0621/08</t>
  </si>
  <si>
    <t xml:space="preserve">25100047074200878</t>
  </si>
  <si>
    <t xml:space="preserve">execucao de sistemas de abastecimento de agua, para atender o munici-pio de coelho neto/ma.</t>
  </si>
  <si>
    <t xml:space="preserve">MA0306081548</t>
  </si>
  <si>
    <t xml:space="preserve">CV 0107/08</t>
  </si>
  <si>
    <t xml:space="preserve">25100020862200817</t>
  </si>
  <si>
    <t xml:space="preserve">execucao de sistemas de abastecimento de agua, para atender o munici-pio de pinheiro/ma.</t>
  </si>
  <si>
    <t xml:space="preserve">MA3004080073</t>
  </si>
  <si>
    <t xml:space="preserve">CV 0124/08</t>
  </si>
  <si>
    <t xml:space="preserve">25100020879200874</t>
  </si>
  <si>
    <t xml:space="preserve">execucao de sistemas de abastecimento de agua, para atender o munici-pio de sao mateus do maranhao/ma.</t>
  </si>
  <si>
    <t xml:space="preserve">MA1812080226</t>
  </si>
  <si>
    <t xml:space="preserve">CV 0533/08</t>
  </si>
  <si>
    <t xml:space="preserve">25100046477200808</t>
  </si>
  <si>
    <t xml:space="preserve">execucao de sistemas de abastecimento de agua, para atender o munici-pio de satubinha/ma.</t>
  </si>
  <si>
    <t xml:space="preserve">MA2611074173</t>
  </si>
  <si>
    <t xml:space="preserve">CV 0611/08</t>
  </si>
  <si>
    <t xml:space="preserve">25100047006200817</t>
  </si>
  <si>
    <t xml:space="preserve">execucao de melhorias sanitarias domiciliares, para atender o munici-pio de axixa/ma.</t>
  </si>
  <si>
    <t xml:space="preserve">MA2312086320</t>
  </si>
  <si>
    <t xml:space="preserve">CV 0623/08</t>
  </si>
  <si>
    <t xml:space="preserve">25100047076200867</t>
  </si>
  <si>
    <t xml:space="preserve">execucao de sistemas de abastecimento de agua, para atender o munici-pio de magalhaes de almeida/ma.</t>
  </si>
  <si>
    <t xml:space="preserve">MA0505082484</t>
  </si>
  <si>
    <t xml:space="preserve">CV 0395/08</t>
  </si>
  <si>
    <t xml:space="preserve">25100023970200841</t>
  </si>
  <si>
    <t xml:space="preserve">execucao de sistema de esgotamento sanitario, para atender o municipiode itapecuru mirim/ma.</t>
  </si>
  <si>
    <t xml:space="preserve">10512012210GE0108</t>
  </si>
  <si>
    <t xml:space="preserve">MA2911072609</t>
  </si>
  <si>
    <t xml:space="preserve">CV 0608/08</t>
  </si>
  <si>
    <t xml:space="preserve">25100047002200821</t>
  </si>
  <si>
    <t xml:space="preserve">execucao de sistema de melhorias sanitarias domiciliares, para atendero municipio de alto alegre do maranhao/ma.</t>
  </si>
  <si>
    <t xml:space="preserve">MA2904080224</t>
  </si>
  <si>
    <t xml:space="preserve">CV 0118/08</t>
  </si>
  <si>
    <t xml:space="preserve">25100020873200805</t>
  </si>
  <si>
    <t xml:space="preserve">execucao de sistemas de abastecimento de agua, para atender o munici-pio de santa helena/ma.</t>
  </si>
  <si>
    <t xml:space="preserve">MA0506087481</t>
  </si>
  <si>
    <t xml:space="preserve">CV 0465/08</t>
  </si>
  <si>
    <t xml:space="preserve">25100043839200809</t>
  </si>
  <si>
    <t xml:space="preserve">execucao de sistemas de abastecimento de agua, para atender o munici-pio de vargem grande/ma.</t>
  </si>
  <si>
    <t xml:space="preserve">MA2406082718</t>
  </si>
  <si>
    <t xml:space="preserve">CV 0340/08</t>
  </si>
  <si>
    <t xml:space="preserve">25100023809200878</t>
  </si>
  <si>
    <t xml:space="preserve">execucao de sistemas de melhorias sanitarias domiciliares, para aten-der o municipio de brejo/ma.</t>
  </si>
  <si>
    <t xml:space="preserve">MA0906080927</t>
  </si>
  <si>
    <t xml:space="preserve">CV 0109/08</t>
  </si>
  <si>
    <t xml:space="preserve">25100020864200814</t>
  </si>
  <si>
    <t xml:space="preserve">execucao de sistemas de abastecimento de agua, para atender o munici-pio de alcantara/ma.</t>
  </si>
  <si>
    <t xml:space="preserve">MA2406086839</t>
  </si>
  <si>
    <t xml:space="preserve">CV 0341/08</t>
  </si>
  <si>
    <t xml:space="preserve">25100023810200801</t>
  </si>
  <si>
    <t xml:space="preserve">execucao de sistemas de abastecimento de agua, para atender o munici-pio de buriti/ma.</t>
  </si>
  <si>
    <t xml:space="preserve">MA2904086143</t>
  </si>
  <si>
    <t xml:space="preserve">CV 0121/08</t>
  </si>
  <si>
    <t xml:space="preserve">25100020876200831</t>
  </si>
  <si>
    <t xml:space="preserve">execucao de sistemas de melhorias sanitarias domiciliares, para aten-der o municipio de magalhaes de almeida/ma.</t>
  </si>
  <si>
    <t xml:space="preserve">MA0906083168</t>
  </si>
  <si>
    <t xml:space="preserve">CV 0334/08</t>
  </si>
  <si>
    <t xml:space="preserve">25100023803200809</t>
  </si>
  <si>
    <t xml:space="preserve">execucao de sistemas de abastecimento de agua, para atender o munici-pio de brejo/ma.</t>
  </si>
  <si>
    <t xml:space="preserve">MA0712075508</t>
  </si>
  <si>
    <t xml:space="preserve">CV 0607/08</t>
  </si>
  <si>
    <t xml:space="preserve">25100047001200886</t>
  </si>
  <si>
    <t xml:space="preserve">SECOV-MA, DIADM-MA, CPL - MA, </t>
  </si>
  <si>
    <t xml:space="preserve">execucao de sistema de melhorias sanitarias domiciliares, para atendero municipio de magalhaes de almeida/ma.</t>
  </si>
  <si>
    <t xml:space="preserve">MA1612082896</t>
  </si>
  <si>
    <t xml:space="preserve">CV 0518/08</t>
  </si>
  <si>
    <t xml:space="preserve">25100045827200819</t>
  </si>
  <si>
    <t xml:space="preserve">execucao de sistema de melhorias sanitarias domiciliares, para atendero municipio de lagoa do mato/ma.</t>
  </si>
  <si>
    <t xml:space="preserve">MA2310083718</t>
  </si>
  <si>
    <t xml:space="preserve">CV 0459/08</t>
  </si>
  <si>
    <t xml:space="preserve">25100041490200862</t>
  </si>
  <si>
    <t xml:space="preserve">execucao de sistemas de abastecimento de agua, para atender o munici-pio de viana/ma.</t>
  </si>
  <si>
    <t xml:space="preserve">MA1706088729</t>
  </si>
  <si>
    <t xml:space="preserve">CV 0531/08</t>
  </si>
  <si>
    <t xml:space="preserve">25100046472200877</t>
  </si>
  <si>
    <t xml:space="preserve">MA1312072805</t>
  </si>
  <si>
    <t xml:space="preserve">CV 0598/08</t>
  </si>
  <si>
    <t xml:space="preserve">25100046991200835</t>
  </si>
  <si>
    <t xml:space="preserve">execucao de sistemas de melhorias sanitarias domiciliares, para aten-der o municipio de alcantara/ma.</t>
  </si>
  <si>
    <t xml:space="preserve">MA0204089995</t>
  </si>
  <si>
    <t xml:space="preserve">CV 0106/08</t>
  </si>
  <si>
    <t xml:space="preserve">25100020861200872</t>
  </si>
  <si>
    <t xml:space="preserve">execucao de sistemas de melhorias sanitarias domiciliares, para aten-der o municipio de sao mateus do maranhao/ma.</t>
  </si>
  <si>
    <t xml:space="preserve">MA3004086223</t>
  </si>
  <si>
    <t xml:space="preserve">CV 0604/08</t>
  </si>
  <si>
    <t xml:space="preserve">25100046998200857</t>
  </si>
  <si>
    <t xml:space="preserve">execucao de sistemas de melhorias sanitarias domiciliares, para aten-der o municipio de pedreiras/ma.</t>
  </si>
  <si>
    <t xml:space="preserve">MA1711080812</t>
  </si>
  <si>
    <t xml:space="preserve">CV 0460/08</t>
  </si>
  <si>
    <t xml:space="preserve">25100041491200815</t>
  </si>
  <si>
    <t xml:space="preserve">execucao de sistemas de abastecimento de agua, para atender o munici-pio de lago do junco/ma.</t>
  </si>
  <si>
    <t xml:space="preserve">MA2904082450</t>
  </si>
  <si>
    <t xml:space="preserve">CV 0119/08</t>
  </si>
  <si>
    <t xml:space="preserve">25100020874200841</t>
  </si>
  <si>
    <t xml:space="preserve">CODAP</t>
  </si>
  <si>
    <t xml:space="preserve">MA1404082374</t>
  </si>
  <si>
    <t xml:space="preserve">CV 0110/08</t>
  </si>
  <si>
    <t xml:space="preserve">25100020865200851</t>
  </si>
  <si>
    <t xml:space="preserve">execucao de sistema de melhorias sanitarias domiciliares, para atendero municipio de pio xii/ma.</t>
  </si>
  <si>
    <t xml:space="preserve">MA1812080802</t>
  </si>
  <si>
    <t xml:space="preserve">CV 0550/08</t>
  </si>
  <si>
    <t xml:space="preserve">25100046614200804</t>
  </si>
  <si>
    <t xml:space="preserve">execucao de sistema de melhorias sanitarias domiciliares, para atendero municipio de grajau/ma.</t>
  </si>
  <si>
    <t xml:space="preserve">MA2105085884</t>
  </si>
  <si>
    <t xml:space="preserve">CV 0114/08</t>
  </si>
  <si>
    <t xml:space="preserve">25100020869200839</t>
  </si>
  <si>
    <t xml:space="preserve">execucao de sistema de melhorias sanitarias domiciliares, para atendero municipio de apicum-acu/ma.</t>
  </si>
  <si>
    <t xml:space="preserve">MA2706080010</t>
  </si>
  <si>
    <t xml:space="preserve">CV 0396/08</t>
  </si>
  <si>
    <t xml:space="preserve">25100023977200863</t>
  </si>
  <si>
    <t xml:space="preserve">ENG. ADEVAL BARBOSA AVELAR</t>
  </si>
  <si>
    <t xml:space="preserve">DIESP-MA, SOAPO-MA</t>
  </si>
  <si>
    <t xml:space="preserve">execucao de sistemas de abastecimento de agua, para atender o munici-pio de esperantinopolis/ma.</t>
  </si>
  <si>
    <t xml:space="preserve">MA2312089855</t>
  </si>
  <si>
    <t xml:space="preserve">CV 0631/08</t>
  </si>
  <si>
    <t xml:space="preserve">25100047084200811</t>
  </si>
  <si>
    <t xml:space="preserve">execucao de sistemas de abastecimento de agua, para atender o munici-pio de santa quiteria do maranhao/ma.</t>
  </si>
  <si>
    <t xml:space="preserve">MA1612088152</t>
  </si>
  <si>
    <t xml:space="preserve">CV 0534/08</t>
  </si>
  <si>
    <t xml:space="preserve">25100046481200868</t>
  </si>
  <si>
    <t xml:space="preserve">execucao de sistemas de abastecimento de agua, para atender o munici-pio de duque bacelar/ma.</t>
  </si>
  <si>
    <t xml:space="preserve">MA2612085414</t>
  </si>
  <si>
    <t xml:space="preserve">CV 0665/08</t>
  </si>
  <si>
    <t xml:space="preserve">25100047416200850</t>
  </si>
  <si>
    <t xml:space="preserve">execucao de sistemas de abastecimento de agua, para atender o munici-pio de luis domingues/ma.</t>
  </si>
  <si>
    <t xml:space="preserve">MA1306084152</t>
  </si>
  <si>
    <t xml:space="preserve">CV 0262/08</t>
  </si>
  <si>
    <t xml:space="preserve">25100022051200851</t>
  </si>
  <si>
    <t xml:space="preserve">sistema de abastecimento de agua para atender o municipio de magalhãesde almeida/ma.</t>
  </si>
  <si>
    <t xml:space="preserve">MA0506081655</t>
  </si>
  <si>
    <t xml:space="preserve">CV 0712/08</t>
  </si>
  <si>
    <t xml:space="preserve">25100047658200843</t>
  </si>
  <si>
    <t xml:space="preserve">MA3012085747</t>
  </si>
  <si>
    <t xml:space="preserve">CV 0692/08</t>
  </si>
  <si>
    <t xml:space="preserve">25100047499200887</t>
  </si>
  <si>
    <t xml:space="preserve">execucao de sistemas de abastecimento de agua, para atender o munici-pio de nova colinas/ma.</t>
  </si>
  <si>
    <t xml:space="preserve">MA0712084737</t>
  </si>
  <si>
    <t xml:space="preserve">CV 0628/08</t>
  </si>
  <si>
    <t xml:space="preserve">25100047081200870</t>
  </si>
  <si>
    <t xml:space="preserve">execucao de sistemas de abastecimento de agua, para atender o munici-pio de pio xii/ma.</t>
  </si>
  <si>
    <t xml:space="preserve">MA1510083676</t>
  </si>
  <si>
    <t xml:space="preserve">CV 0451/08</t>
  </si>
  <si>
    <t xml:space="preserve">25100037042200864</t>
  </si>
  <si>
    <t xml:space="preserve">MA0206081463</t>
  </si>
  <si>
    <t xml:space="preserve">CV 0260/08</t>
  </si>
  <si>
    <t xml:space="preserve">25100022049200881</t>
  </si>
  <si>
    <t xml:space="preserve">MA1706087308</t>
  </si>
  <si>
    <t xml:space="preserve">CV 0335/08</t>
  </si>
  <si>
    <t xml:space="preserve">25100023804200845</t>
  </si>
  <si>
    <t xml:space="preserve">MA1606083010</t>
  </si>
  <si>
    <t xml:space="preserve">CV 0259/08</t>
  </si>
  <si>
    <t xml:space="preserve">25100022048200837</t>
  </si>
  <si>
    <t xml:space="preserve">MA2711070405</t>
  </si>
  <si>
    <t xml:space="preserve">TC/PAC 0819/08</t>
  </si>
  <si>
    <t xml:space="preserve">25100019058200895</t>
  </si>
  <si>
    <t xml:space="preserve">execução da ação de sistema de abastecimento de água para atender o município de lima campos/ma, no programa de aceleração do crescimento - pac/2008.</t>
  </si>
  <si>
    <t xml:space="preserve">MA3011070311</t>
  </si>
  <si>
    <t xml:space="preserve">TC/PAC 1702/08</t>
  </si>
  <si>
    <t xml:space="preserve">25100044189200819</t>
  </si>
  <si>
    <t xml:space="preserve">sistema de abastecimento de agua para atender o municipio de porto rico do maranhao/ma, no programa de aceleração do crescimento-pac/2008.</t>
  </si>
  <si>
    <t xml:space="preserve">MA3011076423</t>
  </si>
  <si>
    <t xml:space="preserve">TC/PAC 1705/08</t>
  </si>
  <si>
    <t xml:space="preserve">25100044202200821</t>
  </si>
  <si>
    <t xml:space="preserve">melhorias sanitarias domiciliares para atender o municipio de porto rico do maranhão/ma, no programa de aceleração do crescimento-pac/2008.</t>
  </si>
  <si>
    <t xml:space="preserve">MA3011075216</t>
  </si>
  <si>
    <t xml:space="preserve">TC/PAC 1704/08</t>
  </si>
  <si>
    <t xml:space="preserve">25100044197200857</t>
  </si>
  <si>
    <t xml:space="preserve">sistema de esgotamento sanitario para atender o municipio de porto rico do maranhao/ma, no programa de aceleração do crescimento-pac/2008.</t>
  </si>
  <si>
    <t xml:space="preserve">MA2911070859</t>
  </si>
  <si>
    <t xml:space="preserve">TC/PAC 1698/08</t>
  </si>
  <si>
    <t xml:space="preserve">25100044183200833</t>
  </si>
  <si>
    <t xml:space="preserve">sistema de abastecimento de água para atender o município de central 'do maranhão/ma, no programa de aceleração do crescimento - pac/2008.</t>
  </si>
  <si>
    <t xml:space="preserve">MA0206081505</t>
  </si>
  <si>
    <t xml:space="preserve">TC/PAC 1753/08</t>
  </si>
  <si>
    <t xml:space="preserve">25100044793200837</t>
  </si>
  <si>
    <t xml:space="preserve">sistema simplificado de abastecimento de agua para atender o municipiode pirapemas/ma, no programa de aceleração do crescimento-pac/2008.</t>
  </si>
  <si>
    <t xml:space="preserve">10511128710GC0001</t>
  </si>
  <si>
    <t xml:space="preserve">MA2612082037</t>
  </si>
  <si>
    <t xml:space="preserve">TC/PAC 2054/08</t>
  </si>
  <si>
    <t xml:space="preserve">25100047328200858</t>
  </si>
  <si>
    <t xml:space="preserve">sistema de abastecimento de agua para atender o municipio de alcantara/ma, no programa de aceleração do crescimento-pac/2008.</t>
  </si>
  <si>
    <t xml:space="preserve">MA2811075425</t>
  </si>
  <si>
    <t xml:space="preserve">TC/PAC 1750/08</t>
  </si>
  <si>
    <t xml:space="preserve">25100044783200800</t>
  </si>
  <si>
    <t xml:space="preserve">sistema de abastecimento de agua para atender o municipio de mirinzal/ma, no programa de aceleração do crescimento-pac/2008.</t>
  </si>
  <si>
    <t xml:space="preserve">MA1006081062</t>
  </si>
  <si>
    <t xml:space="preserve">TC/PAC 1763/08</t>
  </si>
  <si>
    <t xml:space="preserve">25100044806200878</t>
  </si>
  <si>
    <t xml:space="preserve">ANTONIO ARAGÃO GUIMARAES</t>
  </si>
  <si>
    <t xml:space="preserve">sistema simplificado de abastecimento de agua para atender o municipiode buriti bravo/ma, no programa de aceleração do crescimento-pac/2008.</t>
  </si>
  <si>
    <t xml:space="preserve">MA1012085093</t>
  </si>
  <si>
    <t xml:space="preserve">TC/PAC 1773/08</t>
  </si>
  <si>
    <t xml:space="preserve">25100044860200813</t>
  </si>
  <si>
    <t xml:space="preserve">sistema de abastecimento de agua para atender o municipio de cururupu/ma, no programa de aceleração do crescimento-pac/2008.</t>
  </si>
  <si>
    <t xml:space="preserve">MA2612082423</t>
  </si>
  <si>
    <t xml:space="preserve">TC/PAC 2055/08</t>
  </si>
  <si>
    <t xml:space="preserve">25100047329200801</t>
  </si>
  <si>
    <t xml:space="preserve">melhorias sanitárias domiciliares para atender o municipio de alcantara/ma, no programa de aceleração do crescimento-pac/2008.</t>
  </si>
  <si>
    <t xml:space="preserve">MA1006083828</t>
  </si>
  <si>
    <t xml:space="preserve">TC/PAC 1764/08</t>
  </si>
  <si>
    <t xml:space="preserve">25100044808200867</t>
  </si>
  <si>
    <t xml:space="preserve">MA0712071435</t>
  </si>
  <si>
    <t xml:space="preserve">TC/PAC 1752/08</t>
  </si>
  <si>
    <t xml:space="preserve">25100044792200892</t>
  </si>
  <si>
    <t xml:space="preserve">sistema simplificado de abastecimento de agua paraatender o municipiode duque bacelar/ma, no programa de aceleração do crescimento-pac/2008</t>
  </si>
  <si>
    <t xml:space="preserve">MA2804082716</t>
  </si>
  <si>
    <t xml:space="preserve">TC/PAC 0822/08</t>
  </si>
  <si>
    <t xml:space="preserve">25100019061200817</t>
  </si>
  <si>
    <t xml:space="preserve">sistema de abastecimento de agua para atender o municipio de serranodo maranhao/ma, no programa de aceleração do crescimento-pac/2008.</t>
  </si>
  <si>
    <t xml:space="preserve">MA0306086371</t>
  </si>
  <si>
    <t xml:space="preserve">TC/PAC 1758/08</t>
  </si>
  <si>
    <t xml:space="preserve">25100044800200809</t>
  </si>
  <si>
    <t xml:space="preserve">sistema simplificado de abastecimento de agua para atender o municipiode governador luiz rocha/ma, no programa de aceleração do crescimento- pac/2008.</t>
  </si>
  <si>
    <t xml:space="preserve">MA0306084818</t>
  </si>
  <si>
    <t xml:space="preserve">TC/PAC 1757/08</t>
  </si>
  <si>
    <t xml:space="preserve">25100044798200860</t>
  </si>
  <si>
    <t xml:space="preserve">MA0306088004</t>
  </si>
  <si>
    <t xml:space="preserve">TC/PAC 1759/08</t>
  </si>
  <si>
    <t xml:space="preserve">25100044801200845</t>
  </si>
  <si>
    <t xml:space="preserve">MA0312087944</t>
  </si>
  <si>
    <t xml:space="preserve">TC/PAC 1765/08</t>
  </si>
  <si>
    <t xml:space="preserve">25100044809200810</t>
  </si>
  <si>
    <t xml:space="preserve">MA2911076837</t>
  </si>
  <si>
    <t xml:space="preserve">TC/PAC 1700/08</t>
  </si>
  <si>
    <t xml:space="preserve">25100044185200822</t>
  </si>
  <si>
    <t xml:space="preserve">sistema de abastecimento de água para atender o municipio de centro doguilherme/ma, no programa de aceleração do crescimento-pac/2008.</t>
  </si>
  <si>
    <t xml:space="preserve">MA0206088301</t>
  </si>
  <si>
    <t xml:space="preserve">TC/PAC 1754/08</t>
  </si>
  <si>
    <t xml:space="preserve">25100044794200881</t>
  </si>
  <si>
    <t xml:space="preserve">instalações hidrossanitárias em escolas públicas rurais para atender omunicipio de pirapemas/ma, no programa de aceleração do crescimento- pac/2008.</t>
  </si>
  <si>
    <t xml:space="preserve">MA0506081289</t>
  </si>
  <si>
    <t xml:space="preserve">TC/PAC 1761/08</t>
  </si>
  <si>
    <t xml:space="preserve">25100044804200889</t>
  </si>
  <si>
    <t xml:space="preserve">instalações hidrossanitárias em escolas públicas rurais para atender omunicípio de buriti bravo/ma, no programa de aceleração do crescimento pac/2008.</t>
  </si>
  <si>
    <t xml:space="preserve">MA1006084140</t>
  </si>
  <si>
    <t xml:space="preserve">TC/PAC 1762/08</t>
  </si>
  <si>
    <t xml:space="preserve">25100044805200823</t>
  </si>
  <si>
    <t xml:space="preserve">instalações hidrossanitárias em escolas públicas rurais para atender omunicipio de buriti bravo/ma, no programa de aceleração do crescimento pac/2008.</t>
  </si>
  <si>
    <t xml:space="preserve">MA1408080897</t>
  </si>
  <si>
    <t xml:space="preserve">TC/PAC 1766/08</t>
  </si>
  <si>
    <t xml:space="preserve">25100044811200881</t>
  </si>
  <si>
    <t xml:space="preserve">instalações hidrossanitárias em escolas públicas rurais para atender omunicípio de brejo/ma, no programa de aceleração do crescimento - pac/ 2008.</t>
  </si>
  <si>
    <t xml:space="preserve">MA1408086635</t>
  </si>
  <si>
    <t xml:space="preserve">TC/PAC 1767/08</t>
  </si>
  <si>
    <t xml:space="preserve">25100044812200825</t>
  </si>
  <si>
    <t xml:space="preserve">instalações hidrossanitarias em escolas públicas rurais para atender omunicípio de brejo/ma, no programa de aceleração do crescimento-pac/ 2008.</t>
  </si>
  <si>
    <t xml:space="preserve">MA1508081141</t>
  </si>
  <si>
    <t xml:space="preserve">TC/PAC 1768/08</t>
  </si>
  <si>
    <t xml:space="preserve">25100044813200870</t>
  </si>
  <si>
    <t xml:space="preserve">MA1808087483</t>
  </si>
  <si>
    <t xml:space="preserve">TC/PAC 1769/08</t>
  </si>
  <si>
    <t xml:space="preserve">25100044816200811</t>
  </si>
  <si>
    <t xml:space="preserve">MA0712073712</t>
  </si>
  <si>
    <t xml:space="preserve">TC/PAC 1701/08</t>
  </si>
  <si>
    <t xml:space="preserve">25100044187200811</t>
  </si>
  <si>
    <t xml:space="preserve">sistema de abastecimento de água para atender o municipio de parnarama/ma, no programa de aceleração do crescimento-pac/2008.</t>
  </si>
  <si>
    <t xml:space="preserve">MA2911073734</t>
  </si>
  <si>
    <t xml:space="preserve">TC/PAC 0853/08</t>
  </si>
  <si>
    <t xml:space="preserve">25100019092200860</t>
  </si>
  <si>
    <t xml:space="preserve">sistema de abastecimento de agua pra atender o municipio de turilandia/ma, no programa de aceleração do crescimento-pac/2008.</t>
  </si>
  <si>
    <t xml:space="preserve">MA2805082146</t>
  </si>
  <si>
    <t xml:space="preserve">TC/PAC 1755/08</t>
  </si>
  <si>
    <t xml:space="preserve">25100044796200871</t>
  </si>
  <si>
    <t xml:space="preserve">instalações hidrossanitarias em escolas públicas rurais para atender omunicípio de pirapemas/ma, no programa de aceleração do crescimento pac-2008.</t>
  </si>
  <si>
    <t xml:space="preserve">MA0112071968</t>
  </si>
  <si>
    <t xml:space="preserve">TC/PAC 1760/08</t>
  </si>
  <si>
    <t xml:space="preserve">25100044802200890</t>
  </si>
  <si>
    <t xml:space="preserve">instalações hidrossanitárias em escola pública rurais para atender omunicipio de estrito/ma, no programa de aceleração do crescimento-pac/ 2008.</t>
  </si>
  <si>
    <t xml:space="preserve">MA1112082562</t>
  </si>
  <si>
    <t xml:space="preserve">TC/PAC 0806/08</t>
  </si>
  <si>
    <t xml:space="preserve">25100019045200816</t>
  </si>
  <si>
    <t xml:space="preserve">sistema de abastecimento de água, para atender o município de olho d'água das cunhas/ma, no programa de aceleração do crescimento-pac/2008</t>
  </si>
  <si>
    <t xml:space="preserve">MA2605081401</t>
  </si>
  <si>
    <t xml:space="preserve">CV 0116/08</t>
  </si>
  <si>
    <t xml:space="preserve">25100020871200816</t>
  </si>
  <si>
    <t xml:space="preserve">MA2904080147</t>
  </si>
  <si>
    <t xml:space="preserve">TC/PAC 0838/08</t>
  </si>
  <si>
    <t xml:space="preserve">25100019077200811</t>
  </si>
  <si>
    <t xml:space="preserve">DIADM-MA, SOCEC-MA</t>
  </si>
  <si>
    <t xml:space="preserve">aistema de abastecimento de água para atender o município de peritoro/ma, no programa de aceleração do crescimento-pac/2008.</t>
  </si>
  <si>
    <t xml:space="preserve">MA3011075261</t>
  </si>
  <si>
    <t xml:space="preserve">TC/PAC 0887/08</t>
  </si>
  <si>
    <t xml:space="preserve">25100019126200816</t>
  </si>
  <si>
    <t xml:space="preserve">sistema de abastecimento de agua para atender o municipio de sucupirado norte/ma, no programa de aceleraçãoo do crescimento-pac-2008.</t>
  </si>
  <si>
    <t xml:space="preserve">MA2904083925</t>
  </si>
  <si>
    <t xml:space="preserve">CV 0120/08</t>
  </si>
  <si>
    <t xml:space="preserve">25100020875200896</t>
  </si>
  <si>
    <t xml:space="preserve">MA1112086063</t>
  </si>
  <si>
    <t xml:space="preserve">TC/PAC 1787/08</t>
  </si>
  <si>
    <t xml:space="preserve">25100045010200832</t>
  </si>
  <si>
    <t xml:space="preserve">instalações hidrossanitárias em escolas públicas rurais para atender omunicípio de matões/ma, no programa de aceleração do crescimento - pac 2008.</t>
  </si>
  <si>
    <t xml:space="preserve">MA0604090065</t>
  </si>
  <si>
    <t xml:space="preserve">TC/PAC 0023/09</t>
  </si>
  <si>
    <t xml:space="preserve">25100043487200964</t>
  </si>
  <si>
    <t xml:space="preserve">melhorias sanitárias domiciliares pra atender o município de bom jesusdas selvas/ma, no programa de celeração do crescimento-pac/2009.</t>
  </si>
  <si>
    <t xml:space="preserve">MA3004086522</t>
  </si>
  <si>
    <t xml:space="preserve">CV 0128/08</t>
  </si>
  <si>
    <t xml:space="preserve">25100020883200832</t>
  </si>
  <si>
    <t xml:space="preserve">MA0505085436</t>
  </si>
  <si>
    <t xml:space="preserve">CV 0393/08</t>
  </si>
  <si>
    <t xml:space="preserve">25100023968200872</t>
  </si>
  <si>
    <t xml:space="preserve">execucao de sistemas de abastecimento de agua, para atender o munici-pio de itapecuru mirim/ma.</t>
  </si>
  <si>
    <t xml:space="preserve">MA0812094796</t>
  </si>
  <si>
    <t xml:space="preserve">TC/PAC 1064/09</t>
  </si>
  <si>
    <t xml:space="preserve">25100067579200930</t>
  </si>
  <si>
    <t xml:space="preserve">instalações hidrossanitárias em escolas públicas rurais para atender omunicípio de icatu/ma no programa de aceleração do crescimento - pac/ 2009.</t>
  </si>
  <si>
    <t xml:space="preserve">MA2004090173</t>
  </si>
  <si>
    <t xml:space="preserve">TC/PAC 1123/09</t>
  </si>
  <si>
    <t xml:space="preserve">25100068233200959</t>
  </si>
  <si>
    <t xml:space="preserve">sistema de abastecimento de água para atender o município de magalhãesde almeida/ma, no programa de aceleração do crescimento-pac/2009.</t>
  </si>
  <si>
    <t xml:space="preserve">10511128776560105</t>
  </si>
  <si>
    <t xml:space="preserve">MA1812095167</t>
  </si>
  <si>
    <t xml:space="preserve">TC/PAC 1011/09</t>
  </si>
  <si>
    <t xml:space="preserve">25100066801200987</t>
  </si>
  <si>
    <t xml:space="preserve">CESAR AUGUSTO MEDEIROS</t>
  </si>
  <si>
    <t xml:space="preserve">sistema de abastecimento de água para atender o município de codo/ma,no programa de aceleração do crescimento-pac/2009.</t>
  </si>
  <si>
    <t xml:space="preserve">MA2112095207</t>
  </si>
  <si>
    <t xml:space="preserve">TC/PAC 1036/09</t>
  </si>
  <si>
    <t xml:space="preserve">25100067432200940</t>
  </si>
  <si>
    <t xml:space="preserve">execução de melhorias sanitárias domiciliares para atender o municípiode alcantra/ma no programa de aceleração do crescimento - pac/2009.</t>
  </si>
  <si>
    <t xml:space="preserve">MA0505090442</t>
  </si>
  <si>
    <t xml:space="preserve">TC/PAC 0101/09</t>
  </si>
  <si>
    <t xml:space="preserve">25100043603200945</t>
  </si>
  <si>
    <t xml:space="preserve">SECOV-MA, CGCON</t>
  </si>
  <si>
    <t xml:space="preserve">sistema de abastecimento de água para atender o município de humbertode campos/ma, no programa de aceleração do crescimento-pac/2009.</t>
  </si>
  <si>
    <t xml:space="preserve">MA0805091144</t>
  </si>
  <si>
    <t xml:space="preserve">TC/PAC 0109/09</t>
  </si>
  <si>
    <t xml:space="preserve">25100043612200936</t>
  </si>
  <si>
    <t xml:space="preserve">sistema de abastecimento de água para atender o município de paulinoneves/ma, no programa de aceleração do crescimento-pac/2009.</t>
  </si>
  <si>
    <t xml:space="preserve">MA1105091820</t>
  </si>
  <si>
    <t xml:space="preserve">TC/PAC 0112/09</t>
  </si>
  <si>
    <t xml:space="preserve">25100043615200970</t>
  </si>
  <si>
    <t xml:space="preserve">sistema de abastecimento de água para atender o município de sambaiba/ma, no programa de aceleração do crescimento-pac/2009.</t>
  </si>
  <si>
    <t xml:space="preserve">MA0805091141</t>
  </si>
  <si>
    <t xml:space="preserve">TC/PAC 0114/09</t>
  </si>
  <si>
    <t xml:space="preserve">25100043617200969</t>
  </si>
  <si>
    <t xml:space="preserve">sistema de abastecimento de água para atender o município de são joãodo soter/ma, no programa de aceleração do crescimento-pac/2009.</t>
  </si>
  <si>
    <t xml:space="preserve">MA0705090952</t>
  </si>
  <si>
    <t xml:space="preserve">TC/PAC 0251/09</t>
  </si>
  <si>
    <t xml:space="preserve">25100052290200916</t>
  </si>
  <si>
    <t xml:space="preserve">DIADM-MA</t>
  </si>
  <si>
    <t xml:space="preserve">sistema de esgotamento sanitário para atender o municipio de buriti/mano programa de aceleração do crescimento-pac/2009.</t>
  </si>
  <si>
    <t xml:space="preserve">MA0805091683</t>
  </si>
  <si>
    <t xml:space="preserve">TC/PAC 0107/09</t>
  </si>
  <si>
    <t xml:space="preserve">25100043610200947</t>
  </si>
  <si>
    <t xml:space="preserve">sistema de abastecimento de água para atender o município de palmeirandia/ma, no programa de aceleração do crescimento-pac/2009.</t>
  </si>
  <si>
    <t xml:space="preserve">MA1107092504</t>
  </si>
  <si>
    <t xml:space="preserve">TC/PAC 0284/09</t>
  </si>
  <si>
    <t xml:space="preserve">25100052424200907</t>
  </si>
  <si>
    <t xml:space="preserve">sistema de abastecimento de água pra atender o município de lagoa grande do maranhao/ma,no programa de aceleracao do crescimento-pac-2009.</t>
  </si>
  <si>
    <t xml:space="preserve">MA0206092114</t>
  </si>
  <si>
    <t xml:space="preserve">TC/PAC 0093/09</t>
  </si>
  <si>
    <t xml:space="preserve">25100043595200937</t>
  </si>
  <si>
    <t xml:space="preserve">sistema de abastecimento de água para atender o município de amapa domaranhão/ma, no programa de aceleração do crescimento-pac/2009.</t>
  </si>
  <si>
    <t xml:space="preserve">MA1205091830</t>
  </si>
  <si>
    <t xml:space="preserve">TC/PAC 0291/09</t>
  </si>
  <si>
    <t xml:space="preserve">25100053329200912</t>
  </si>
  <si>
    <t xml:space="preserve">CLAUDIO MANOEL DE FARIA MOREIRA</t>
  </si>
  <si>
    <t xml:space="preserve">sistema de abastecimento de água para atender o município de colinas/ma, no programa de aceleração do crescimento-pac/2009.</t>
  </si>
  <si>
    <t xml:space="preserve">MA0712094790</t>
  </si>
  <si>
    <t xml:space="preserve">TC/PAC 0856/09</t>
  </si>
  <si>
    <t xml:space="preserve">25100065015200962</t>
  </si>
  <si>
    <t xml:space="preserve">melhorias sanitárias domiciliares para atender o município de itapecuru mirim/ma, no programa de aceleração do crescimento-pac/2009.</t>
  </si>
  <si>
    <t xml:space="preserve">MA0712094782</t>
  </si>
  <si>
    <t xml:space="preserve">TC/PAC 0859/09</t>
  </si>
  <si>
    <t xml:space="preserve">25100065019200941</t>
  </si>
  <si>
    <t xml:space="preserve">melhorias sanitárias domiciliares para atender o município de lagoa domato/ma, no programa de aceleração do crescimento-pac/2009.</t>
  </si>
  <si>
    <t xml:space="preserve">MA2511094510</t>
  </si>
  <si>
    <t xml:space="preserve">TC/PAC 0748/09</t>
  </si>
  <si>
    <t xml:space="preserve">25100063782200937</t>
  </si>
  <si>
    <t xml:space="preserve">sistemas de abastecimento de água pra atender o município de olinda nova do maranhão/ma, no programa de aceleração do crescimento-pac/2009.</t>
  </si>
  <si>
    <t xml:space="preserve">MA1311094289</t>
  </si>
  <si>
    <t xml:space="preserve">TC/PAC 0702/09</t>
  </si>
  <si>
    <t xml:space="preserve">25100063249200975</t>
  </si>
  <si>
    <t xml:space="preserve">sistemas de abastecimento de água para atender o município de vargemgrande/ma, no programa de aceleração do crescimento-pac/2009.</t>
  </si>
  <si>
    <t xml:space="preserve">MA3006092404</t>
  </si>
  <si>
    <t xml:space="preserve">TC/PAC 0293/09</t>
  </si>
  <si>
    <t xml:space="preserve">25100053336200914</t>
  </si>
  <si>
    <t xml:space="preserve">sistema de abastecimento de água para atender o município de santo amaro do maranhão/ma, no programa de aceleração do crescimento-pac/2009.</t>
  </si>
  <si>
    <t xml:space="preserve">MA1006092180</t>
  </si>
  <si>
    <t xml:space="preserve">TC/PAC 0285/09</t>
  </si>
  <si>
    <t xml:space="preserve">25100052429200921</t>
  </si>
  <si>
    <t xml:space="preserve">sistema de abastecimento de água para atender o município de são joãobatista/ma, no programa de aceleracao do crescimento-pac-2009.</t>
  </si>
  <si>
    <t xml:space="preserve">MA0505090426</t>
  </si>
  <si>
    <t xml:space="preserve">TC/PAC 0931/09</t>
  </si>
  <si>
    <t xml:space="preserve">25100065646200981</t>
  </si>
  <si>
    <t xml:space="preserve">melhorias sanitárias domiciliares para atender o município de parnarama/ma, no programa de aceleração do crescimento-pac/2009.</t>
  </si>
  <si>
    <t xml:space="preserve">MA1012094874</t>
  </si>
  <si>
    <t xml:space="preserve">TC/PAC 0895/09</t>
  </si>
  <si>
    <t xml:space="preserve">25100065513200913</t>
  </si>
  <si>
    <t xml:space="preserve">melhorias sanitárias domiciliares para atender o município de bacabal/ma, no programa de aceleração do crescimento-pac/2009.</t>
  </si>
  <si>
    <t xml:space="preserve">MA2509093404</t>
  </si>
  <si>
    <t xml:space="preserve">TC/PAC 0622/09</t>
  </si>
  <si>
    <t xml:space="preserve">25100062035200981</t>
  </si>
  <si>
    <t xml:space="preserve">sistemas de abastecimento de água para atender o município de penalva/ma, no programa de aceleração do crescimento-pac/2009.</t>
  </si>
  <si>
    <t xml:space="preserve">MA0907092485</t>
  </si>
  <si>
    <t xml:space="preserve">TC/PAC 0312/09</t>
  </si>
  <si>
    <t xml:space="preserve">25100055647200918</t>
  </si>
  <si>
    <t xml:space="preserve">sistemas de abastecimento de água para atender o município de senadoralexandre costa/ma, no programa de aceleração do crescimento-pac/2009.</t>
  </si>
  <si>
    <t xml:space="preserve">MA2210093891</t>
  </si>
  <si>
    <t xml:space="preserve">TC/PAC 0457/09</t>
  </si>
  <si>
    <t xml:space="preserve">25100059376200970</t>
  </si>
  <si>
    <t xml:space="preserve">melhorias sanitárias domiciliares para atender o município de lago dapedra/ma, no programa de aceleracao do crescimento-pac/2009.</t>
  </si>
  <si>
    <t xml:space="preserve">MA0705090635</t>
  </si>
  <si>
    <t xml:space="preserve">TC/PAC 0263/09</t>
  </si>
  <si>
    <t xml:space="preserve">25100052307200935</t>
  </si>
  <si>
    <t xml:space="preserve">melhorias sanitárias domiciliares para atender o município de itaipavado grajau/ma, no programa de aceleracao do crescimento-pac/2009.</t>
  </si>
  <si>
    <t xml:space="preserve">MA1007092498</t>
  </si>
  <si>
    <t xml:space="preserve">TC/PAC 0212/09</t>
  </si>
  <si>
    <t xml:space="preserve">25100046650200941</t>
  </si>
  <si>
    <t xml:space="preserve">HUGO JOSE MENDES BUERES</t>
  </si>
  <si>
    <t xml:space="preserve">sistema de abastecimento de água para atender o municipio de senadoralexandre costa/ma, no programa de aceleração do crescimento-pac/2009.</t>
  </si>
  <si>
    <t xml:space="preserve">MA1507092546</t>
  </si>
  <si>
    <t xml:space="preserve">TC/PAC 0211/09</t>
  </si>
  <si>
    <t xml:space="preserve">25100046648200971</t>
  </si>
  <si>
    <t xml:space="preserve">sistema de abastecimento de água para atender o município de amarantedo maranhão/ma, no programa de aceleração do crescimento-pac/2009.</t>
  </si>
  <si>
    <t xml:space="preserve">MA2310093895</t>
  </si>
  <si>
    <t xml:space="preserve">TC/PAC 0459/09</t>
  </si>
  <si>
    <t xml:space="preserve">25100059378200969</t>
  </si>
  <si>
    <t xml:space="preserve">melhorias sanitárias domiciliares para atender o município de palmeirandia/ma, no programa de aceleração do crescimento-pac/2009.</t>
  </si>
  <si>
    <t xml:space="preserve">MA1205091856</t>
  </si>
  <si>
    <t xml:space="preserve">TC/PAC 0123/09</t>
  </si>
  <si>
    <t xml:space="preserve">25100043626200950</t>
  </si>
  <si>
    <t xml:space="preserve">sistema de abastecimento de água para atender o município de turiaçu/ma, no programa de aceleração de crescimento-pac/2009.</t>
  </si>
  <si>
    <t xml:space="preserve">MA0605090527</t>
  </si>
  <si>
    <t xml:space="preserve">TC/PAC 0117/09</t>
  </si>
  <si>
    <t xml:space="preserve">25100043620200982</t>
  </si>
  <si>
    <t xml:space="preserve">sistema de abastecimento de água para atender o município de são luisgonzaga do maranhão/ma, no programa de aceleração do crescimento-pac/ 2009.</t>
  </si>
  <si>
    <t xml:space="preserve">MA0912094831</t>
  </si>
  <si>
    <t xml:space="preserve">TC/PAC 0875/09</t>
  </si>
  <si>
    <t xml:space="preserve">25100065317200931</t>
  </si>
  <si>
    <t xml:space="preserve">melhorias sanitárias domiciliares para atender o município de codo/ma,no programa de aceleração do crescimento-pac/2009.</t>
  </si>
  <si>
    <t xml:space="preserve">MA1004090097</t>
  </si>
  <si>
    <t xml:space="preserve">TC/PAC 0115/09</t>
  </si>
  <si>
    <t xml:space="preserve">25100043618200911</t>
  </si>
  <si>
    <t xml:space="preserve">sistema de esgotamento sanitário para atender o município de bom jesusdas selvas/ma, no programa de aceleração do crescimento-pac/2009.</t>
  </si>
  <si>
    <t xml:space="preserve">MA0712094780</t>
  </si>
  <si>
    <t xml:space="preserve">TC/PAC 0854/09</t>
  </si>
  <si>
    <t xml:space="preserve">25100065006200971</t>
  </si>
  <si>
    <t xml:space="preserve">MA0712094786</t>
  </si>
  <si>
    <t xml:space="preserve">TC/PAC 0855/09</t>
  </si>
  <si>
    <t xml:space="preserve">25100065011200984</t>
  </si>
  <si>
    <t xml:space="preserve">MA1105091816</t>
  </si>
  <si>
    <t xml:space="preserve">TC/PAC 0029/09</t>
  </si>
  <si>
    <t xml:space="preserve">25100043495200919</t>
  </si>
  <si>
    <t xml:space="preserve">melhorias sanitárias domiciliares para atender o município de santanado maranhão/ma, no programa de aceleração do crescimento-pac/2009.</t>
  </si>
  <si>
    <t xml:space="preserve">10512012210GD0001; 10512012276520001</t>
  </si>
  <si>
    <t xml:space="preserve">MA0705090739</t>
  </si>
  <si>
    <t xml:space="preserve">TC/PAC 0026/09</t>
  </si>
  <si>
    <t xml:space="preserve">25100043491200922</t>
  </si>
  <si>
    <t xml:space="preserve">melhorias sanitárias domiciliares para atender o município de cururupuma, no programa de aceleracao do crescimento-pac/2009.</t>
  </si>
  <si>
    <t xml:space="preserve">PRESIDENTE SARNEY</t>
  </si>
  <si>
    <t xml:space="preserve">MA0805091708</t>
  </si>
  <si>
    <t xml:space="preserve">TC/PAC 0110/09</t>
  </si>
  <si>
    <t xml:space="preserve">25100043613200981</t>
  </si>
  <si>
    <t xml:space="preserve">sistema de abastecimento de água para atender o município de presidente sarney/ma, no programa de aceleração do crescimento-pac/2009.</t>
  </si>
  <si>
    <t xml:space="preserve">MA0505090448</t>
  </si>
  <si>
    <t xml:space="preserve">TC/PAC 0120/09</t>
  </si>
  <si>
    <t xml:space="preserve">25100043623200916</t>
  </si>
  <si>
    <t xml:space="preserve">sistema de abastecimento de água para atender o município de são vicente ferrer/ma, no programa de aceleração do crescimento-pac/2009.</t>
  </si>
  <si>
    <t xml:space="preserve">MA0805091679</t>
  </si>
  <si>
    <t xml:space="preserve">TC/PAC 0252/09</t>
  </si>
  <si>
    <t xml:space="preserve">25100052293200950</t>
  </si>
  <si>
    <t xml:space="preserve">sistema de abastecimento de água para atender o município de cajari/mano programa de aceleração de crescimento-pac/2009.</t>
  </si>
  <si>
    <t xml:space="preserve">MA0604090067</t>
  </si>
  <si>
    <t xml:space="preserve">TC/PAC 0089/09</t>
  </si>
  <si>
    <t xml:space="preserve">25100043588200935</t>
  </si>
  <si>
    <t xml:space="preserve">SECOV-MA, SOPRE-MA</t>
  </si>
  <si>
    <t xml:space="preserve">sistema de abastecimento de água para atender o município de bom jesusdas selvas/ma, no programa de aceleração do crescimento-pac/2009.</t>
  </si>
  <si>
    <t xml:space="preserve">MA2204090188</t>
  </si>
  <si>
    <t xml:space="preserve">TC/PAC 0099/09</t>
  </si>
  <si>
    <t xml:space="preserve">25100043601200956</t>
  </si>
  <si>
    <t xml:space="preserve">sistema de abastecimento de água para atender o município de governador nunes freire/ma, no programa de aceleração do crescimento-pac/2009</t>
  </si>
  <si>
    <t xml:space="preserve">MA1205091855</t>
  </si>
  <si>
    <t xml:space="preserve">TC/PAC 0258/09</t>
  </si>
  <si>
    <t xml:space="preserve">25100052300200913</t>
  </si>
  <si>
    <t xml:space="preserve">melhorias sanitárias domiciliares para atender o município de davinopolis/ma, no programa de aceleração do crescimento-pac/2009.</t>
  </si>
  <si>
    <t xml:space="preserve">MA0805091539</t>
  </si>
  <si>
    <t xml:space="preserve">TC/PAC 0092/09</t>
  </si>
  <si>
    <t xml:space="preserve">25100043593200948</t>
  </si>
  <si>
    <t xml:space="preserve">sistema de abastecimento de água para atender o município de conceiçãodo lago-açu/ma, no programa de aceleração do crescimento-pac/2009.</t>
  </si>
  <si>
    <t xml:space="preserve">MA1012094933</t>
  </si>
  <si>
    <t xml:space="preserve">TC/PAC 0932/09</t>
  </si>
  <si>
    <t xml:space="preserve">25100065771200991</t>
  </si>
  <si>
    <t xml:space="preserve">melhorias sanitárias domiciliares para atender o município de cantanhede/ma, no programa de aceleração do crescimento-pac/2009.</t>
  </si>
  <si>
    <t xml:space="preserve">MA1505091999</t>
  </si>
  <si>
    <t xml:space="preserve">TC/PAC 0272/09</t>
  </si>
  <si>
    <t xml:space="preserve">25100052318200915</t>
  </si>
  <si>
    <t xml:space="preserve">RONALDO MAIA GARCEZ</t>
  </si>
  <si>
    <t xml:space="preserve">sistema de abastecimento de água para atender o município de são joãodo curu/ma, no programa de aceleração do crescimento-pac/2009.</t>
  </si>
  <si>
    <t xml:space="preserve">MA2207092670</t>
  </si>
  <si>
    <t xml:space="preserve">TC/PAC 0268/09</t>
  </si>
  <si>
    <t xml:space="preserve">25100052314200937</t>
  </si>
  <si>
    <t xml:space="preserve">sistema de abastecimento de água para atender o município de monção/mano programa de aceleração don crescimento-pac/2009.</t>
  </si>
  <si>
    <t xml:space="preserve">MA0805091536</t>
  </si>
  <si>
    <t xml:space="preserve">TC/PAC 0237/09</t>
  </si>
  <si>
    <t xml:space="preserve">25100046721200913</t>
  </si>
  <si>
    <t xml:space="preserve">instalações hidrossanitarias em escolas públicas rurais para atender omunicípio de são joão do soter/ma, no programa de aceleração do cresci mento-pac/2009.</t>
  </si>
  <si>
    <t xml:space="preserve">MA1205091833</t>
  </si>
  <si>
    <t xml:space="preserve">TC/PAC 0255/09</t>
  </si>
  <si>
    <t xml:space="preserve">25100052297200938</t>
  </si>
  <si>
    <t xml:space="preserve">sistema de esgotamento sanitário para atender o município de davinopolis/ma, no programa de aceleração do crescimento-pac/2009.</t>
  </si>
  <si>
    <t xml:space="preserve">MA1105091829</t>
  </si>
  <si>
    <t xml:space="preserve">TC/PAC 0264/09</t>
  </si>
  <si>
    <t xml:space="preserve">25100052308200980</t>
  </si>
  <si>
    <t xml:space="preserve">sistema de abastecimento de água para atender o município de lago dapedra/ma, no programa de aceleração do crescimento-pac/2009.</t>
  </si>
  <si>
    <t xml:space="preserve">MA1205091852</t>
  </si>
  <si>
    <t xml:space="preserve">TC/PAC 0094/09</t>
  </si>
  <si>
    <t xml:space="preserve">25100043596200981</t>
  </si>
  <si>
    <t xml:space="preserve">sistema de abastecimento de água para atender o município de davinopolis/ma, no programa de aceleração do crescimento-pac/2009.</t>
  </si>
  <si>
    <t xml:space="preserve">MA2705092075</t>
  </si>
  <si>
    <t xml:space="preserve">TC/PAC 0103/09</t>
  </si>
  <si>
    <t xml:space="preserve">25100043606200989</t>
  </si>
  <si>
    <t xml:space="preserve">sistema de abastecimento de água para atender o município de icatu/ma,no programa de aceleração do crescimento-pac/2009.</t>
  </si>
  <si>
    <t xml:space="preserve">MA0805091468</t>
  </si>
  <si>
    <t xml:space="preserve">TC/PAC 0118/09</t>
  </si>
  <si>
    <t xml:space="preserve">25100043621200927</t>
  </si>
  <si>
    <t xml:space="preserve">WALDIONIOR PINHEIRO COSTA</t>
  </si>
  <si>
    <t xml:space="preserve">sistema de abastecimento de água para atender o município de são pedroda água branca/ma, no programa de aceleração do crescimento-pac/2009.</t>
  </si>
  <si>
    <t xml:space="preserve">MA2606092352</t>
  </si>
  <si>
    <t xml:space="preserve">TC/PAC 0292/09</t>
  </si>
  <si>
    <t xml:space="preserve">25100053331200991</t>
  </si>
  <si>
    <t xml:space="preserve">sistema de abastecimento de água para atender o município de ribamarfiquene/ma, no programa de aceleração do crescimento-pac/2009.</t>
  </si>
  <si>
    <t xml:space="preserve">MA0805091748</t>
  </si>
  <si>
    <t xml:space="preserve">TC/PAC 0311/09</t>
  </si>
  <si>
    <t xml:space="preserve">25100055645200929</t>
  </si>
  <si>
    <t xml:space="preserve">sistemas de abastecimento de água para atender o município de vitorinofreire/ma, no programa de aceleração do crescimento-pac/2009.</t>
  </si>
  <si>
    <t xml:space="preserve">MA0712094791</t>
  </si>
  <si>
    <t xml:space="preserve">TC/PAC 0857/09</t>
  </si>
  <si>
    <t xml:space="preserve">25100065016200915</t>
  </si>
  <si>
    <t xml:space="preserve">melhorias sanitárias domiciliares para atender o município de itaperuru mirim/ma, no programa de aceleração do crescimento-pac/2009.</t>
  </si>
  <si>
    <t xml:space="preserve">MA1409093197</t>
  </si>
  <si>
    <t xml:space="preserve">TC/PAC 0294/09</t>
  </si>
  <si>
    <t xml:space="preserve">25100053339200958</t>
  </si>
  <si>
    <t xml:space="preserve">sistema de abastecimento de água para atender o município de santo antonio dos lopes/ma, no programa de aceleração do crescimento-pac/2009.</t>
  </si>
  <si>
    <t xml:space="preserve">MA1805092011</t>
  </si>
  <si>
    <t xml:space="preserve">TC/PAC 0105/09</t>
  </si>
  <si>
    <t xml:space="preserve">25100043608200978</t>
  </si>
  <si>
    <t xml:space="preserve">sistema de abastecimento de água para atender o município de lago dojunco/ma, no programa de aceleração do crescimento-pac/2009.</t>
  </si>
  <si>
    <t xml:space="preserve">MA0712094793</t>
  </si>
  <si>
    <t xml:space="preserve">TC/PAC 0858/09</t>
  </si>
  <si>
    <t xml:space="preserve">25100065017200951</t>
  </si>
  <si>
    <t xml:space="preserve">execução de melhorias sanitárias domiciliares para atender o municípiode itapecuru mirim/ma no programa de aceleração do crescimento - pac/ 2009.</t>
  </si>
  <si>
    <t xml:space="preserve">MA0705091021</t>
  </si>
  <si>
    <t xml:space="preserve">TC/PAC 1071/09</t>
  </si>
  <si>
    <t xml:space="preserve">25100067587200986</t>
  </si>
  <si>
    <t xml:space="preserve">instalações hidrossanitárias em escolas públicas rurais para atender o município de são luis gonzaga do maranhão no programa de aceleração do crescimento - pac/2009.</t>
  </si>
  <si>
    <t xml:space="preserve">MA0605090516</t>
  </si>
  <si>
    <t xml:space="preserve">TC/PAC 0267/09</t>
  </si>
  <si>
    <t xml:space="preserve">25100052311200901</t>
  </si>
  <si>
    <t xml:space="preserve">sistema de abstecimento de agua para atender o municipio de maracacumema, no programa de aceleracao do crescimento-pac-2009.</t>
  </si>
  <si>
    <t xml:space="preserve">MA0109093075</t>
  </si>
  <si>
    <t xml:space="preserve">TC/PAC 1126/09</t>
  </si>
  <si>
    <t xml:space="preserve">25100068236200992</t>
  </si>
  <si>
    <t xml:space="preserve">execução de sistemas de abastecimento de água para atender o municípiode timon/ma no pac/2009.</t>
  </si>
  <si>
    <t xml:space="preserve">MA1905092032</t>
  </si>
  <si>
    <t xml:space="preserve">TC/PAC 1069/09</t>
  </si>
  <si>
    <t xml:space="preserve">25100067585200997</t>
  </si>
  <si>
    <t xml:space="preserve">instalações hidrossanitárias em escolas públicas rurais para atender omunicípio de paulo ramos/ma no programa de aceleração do crescimento - pac/2009.</t>
  </si>
  <si>
    <t xml:space="preserve">MA1812095174</t>
  </si>
  <si>
    <t xml:space="preserve">TC/PAC 1010/09</t>
  </si>
  <si>
    <t xml:space="preserve">25100066800200932</t>
  </si>
  <si>
    <t xml:space="preserve">execução de sistemas de abastecimento de água para atender o municípiode codo/ma no pac/2009.</t>
  </si>
  <si>
    <t xml:space="preserve">MA0109093076</t>
  </si>
  <si>
    <t xml:space="preserve">TC/PAC 1134/09</t>
  </si>
  <si>
    <t xml:space="preserve">25100068246200928</t>
  </si>
  <si>
    <t xml:space="preserve">execucao de sistema de abastecimento de agua para atender o municipiode timon/ma, no programa de aceleracao do crescimento-pac-2009.</t>
  </si>
  <si>
    <t xml:space="preserve">MA0805091582</t>
  </si>
  <si>
    <t xml:space="preserve">TC/PAC 0226/09</t>
  </si>
  <si>
    <t xml:space="preserve">25100046696200960</t>
  </si>
  <si>
    <t xml:space="preserve">instalações hidrossanitárias em escolas públicas rurais para atender omunicípio de conceição do lago/ma, no programa de aceleração do cresci mento-pac/2009.</t>
  </si>
  <si>
    <t xml:space="preserve">MA1908092927</t>
  </si>
  <si>
    <t xml:space="preserve">TC/PAC 1122/09</t>
  </si>
  <si>
    <t xml:space="preserve">25100068232200912</t>
  </si>
  <si>
    <t xml:space="preserve">sistema de abastecimento de água para atender o município de coroata/ma, no programa de aceleração do crescimento-pac/2009.</t>
  </si>
  <si>
    <t xml:space="preserve">10511128776560001; 10511128776560105</t>
  </si>
  <si>
    <t xml:space="preserve">MA2909108918</t>
  </si>
  <si>
    <t xml:space="preserve">TC/PAC 0239/10</t>
  </si>
  <si>
    <t xml:space="preserve">25100039369201095</t>
  </si>
  <si>
    <t xml:space="preserve">instalações hidrossanitárias em escolas públias rurais.</t>
  </si>
  <si>
    <t xml:space="preserve">MA2909108917</t>
  </si>
  <si>
    <t xml:space="preserve">TC/PAC 0237/10</t>
  </si>
  <si>
    <t xml:space="preserve">25100039363201018</t>
  </si>
  <si>
    <t xml:space="preserve">MA2605107289</t>
  </si>
  <si>
    <t xml:space="preserve">TC/PAC 0284/10</t>
  </si>
  <si>
    <t xml:space="preserve">25100041241201091</t>
  </si>
  <si>
    <t xml:space="preserve">MA1012109260</t>
  </si>
  <si>
    <t xml:space="preserve">TC/PAC 0322/10</t>
  </si>
  <si>
    <t xml:space="preserve">25100042235201051</t>
  </si>
  <si>
    <t xml:space="preserve">10511128776840001</t>
  </si>
  <si>
    <t xml:space="preserve">MA0805091665</t>
  </si>
  <si>
    <t xml:space="preserve">TC/PAC 0059/10</t>
  </si>
  <si>
    <t xml:space="preserve">25100020039201026</t>
  </si>
  <si>
    <t xml:space="preserve">MA1312109263</t>
  </si>
  <si>
    <t xml:space="preserve">TC/PAC 0299/10</t>
  </si>
  <si>
    <t xml:space="preserve">25100041717201094</t>
  </si>
  <si>
    <t xml:space="preserve">MA3011075244</t>
  </si>
  <si>
    <t xml:space="preserve">TC/PAC 0058/10</t>
  </si>
  <si>
    <t xml:space="preserve">25100020037201037</t>
  </si>
  <si>
    <t xml:space="preserve">MA1611109147</t>
  </si>
  <si>
    <t xml:space="preserve">TC/PAC 0308/10</t>
  </si>
  <si>
    <t xml:space="preserve">25100041873201055</t>
  </si>
  <si>
    <t xml:space="preserve">execução de sistemas de abastecimento de água.</t>
  </si>
  <si>
    <t xml:space="preserve">MA0503105702</t>
  </si>
  <si>
    <t xml:space="preserve">TC/PAC 0013/10</t>
  </si>
  <si>
    <t xml:space="preserve">25100011576201085</t>
  </si>
  <si>
    <t xml:space="preserve">MA2911071164</t>
  </si>
  <si>
    <t xml:space="preserve">TC/PAC 0057/10</t>
  </si>
  <si>
    <t xml:space="preserve">25100020032201012</t>
  </si>
  <si>
    <t xml:space="preserve">CÍCERO OLIVEIRA DE PAULA</t>
  </si>
  <si>
    <t xml:space="preserve">SAGEP-MA, CPL - MA</t>
  </si>
  <si>
    <t xml:space="preserve">MA1712109359</t>
  </si>
  <si>
    <t xml:space="preserve">TC/PAC 0356/10</t>
  </si>
  <si>
    <t xml:space="preserve">25100042572201049</t>
  </si>
  <si>
    <t xml:space="preserve">SESAM-MA, SAGEP-MA</t>
  </si>
  <si>
    <t xml:space="preserve">MA2403105950</t>
  </si>
  <si>
    <t xml:space="preserve">TC/PAC 0307/10</t>
  </si>
  <si>
    <t xml:space="preserve">25100041870201011</t>
  </si>
  <si>
    <t xml:space="preserve">SECOV-MA, SUEST-MA</t>
  </si>
  <si>
    <t xml:space="preserve">MA1712109360</t>
  </si>
  <si>
    <t xml:space="preserve">TC/PAC 0355/10</t>
  </si>
  <si>
    <t xml:space="preserve">25100042569201025</t>
  </si>
  <si>
    <t xml:space="preserve">MA1012109261</t>
  </si>
  <si>
    <t xml:space="preserve">TC/PAC 0323/10</t>
  </si>
  <si>
    <t xml:space="preserve">25100042236201004</t>
  </si>
  <si>
    <t xml:space="preserve">MA0205107046</t>
  </si>
  <si>
    <t xml:space="preserve">TC/PAC 0167/10</t>
  </si>
  <si>
    <t xml:space="preserve">25100039107201021</t>
  </si>
  <si>
    <t xml:space="preserve">nstalações hidrossanitárias em escolas públias rurais.</t>
  </si>
  <si>
    <t xml:space="preserve">MA2909108941</t>
  </si>
  <si>
    <t xml:space="preserve">TC/PAC 0230/10</t>
  </si>
  <si>
    <t xml:space="preserve">25100039348201070</t>
  </si>
  <si>
    <t xml:space="preserve">MA3009109001</t>
  </si>
  <si>
    <t xml:space="preserve">TC/PAC 0235/10</t>
  </si>
  <si>
    <t xml:space="preserve">25100039358201013</t>
  </si>
  <si>
    <t xml:space="preserve">MA0205107043</t>
  </si>
  <si>
    <t xml:space="preserve">TC/PAC 0280/10</t>
  </si>
  <si>
    <t xml:space="preserve">25100041235201034</t>
  </si>
  <si>
    <t xml:space="preserve">MA3009108960</t>
  </si>
  <si>
    <t xml:space="preserve">TC/PAC 0232/10</t>
  </si>
  <si>
    <t xml:space="preserve">25100039353201082</t>
  </si>
  <si>
    <t xml:space="preserve">MA1407115463</t>
  </si>
  <si>
    <t xml:space="preserve">TC/PAC 0495/11</t>
  </si>
  <si>
    <t xml:space="preserve">Classificado</t>
  </si>
  <si>
    <t xml:space="preserve">25100044156201166</t>
  </si>
  <si>
    <t xml:space="preserve">MA1207113971</t>
  </si>
  <si>
    <t xml:space="preserve">TC/PAC 0499/11</t>
  </si>
  <si>
    <t xml:space="preserve">25100044160201124</t>
  </si>
  <si>
    <t xml:space="preserve">MA1507111051</t>
  </si>
  <si>
    <t xml:space="preserve">TC/PAC 0485/11</t>
  </si>
  <si>
    <t xml:space="preserve">25100044145201186</t>
  </si>
  <si>
    <t xml:space="preserve">SAGEP-MA, DIESP-MA</t>
  </si>
  <si>
    <t xml:space="preserve">MA1507112213</t>
  </si>
  <si>
    <t xml:space="preserve">TC/PAC 0490/11</t>
  </si>
  <si>
    <t xml:space="preserve">25100044150201199</t>
  </si>
  <si>
    <t xml:space="preserve">MA1507118607</t>
  </si>
  <si>
    <t xml:space="preserve">TC/PAC 0571/11</t>
  </si>
  <si>
    <t xml:space="preserve">25100044234201122</t>
  </si>
  <si>
    <t xml:space="preserve">Suest/Sesam/Saduc</t>
  </si>
  <si>
    <t xml:space="preserve">sistema de esgotamento sanitário - msd.</t>
  </si>
  <si>
    <t xml:space="preserve">10512012276520001; 10512206876520001</t>
  </si>
  <si>
    <t xml:space="preserve">MA1507111257</t>
  </si>
  <si>
    <t xml:space="preserve">TC/PAC 0546/11</t>
  </si>
  <si>
    <t xml:space="preserve">25100044209201149</t>
  </si>
  <si>
    <t xml:space="preserve">MA1407116250</t>
  </si>
  <si>
    <t xml:space="preserve">TC/PAC 0539/11</t>
  </si>
  <si>
    <t xml:space="preserve">25100044202201127</t>
  </si>
  <si>
    <t xml:space="preserve">MA1507110733</t>
  </si>
  <si>
    <t xml:space="preserve">TC/PAC 0538/11</t>
  </si>
  <si>
    <t xml:space="preserve">25100044201201182</t>
  </si>
  <si>
    <t xml:space="preserve">MA1307114113</t>
  </si>
  <si>
    <t xml:space="preserve">TC/PAC 0517/11</t>
  </si>
  <si>
    <t xml:space="preserve">25100044179201171</t>
  </si>
  <si>
    <t xml:space="preserve">MA1507111310</t>
  </si>
  <si>
    <t xml:space="preserve">TC/PAC 0559/11</t>
  </si>
  <si>
    <t xml:space="preserve">25100044222201106</t>
  </si>
  <si>
    <t xml:space="preserve">MA1407116094</t>
  </si>
  <si>
    <t xml:space="preserve">TC/PAC 0569/11</t>
  </si>
  <si>
    <t xml:space="preserve">25100044232201133</t>
  </si>
  <si>
    <t xml:space="preserve">MA1507118138</t>
  </si>
  <si>
    <t xml:space="preserve">TC/PAC 0563/11</t>
  </si>
  <si>
    <t xml:space="preserve">25100044226201186</t>
  </si>
  <si>
    <t xml:space="preserve">MA1407116334</t>
  </si>
  <si>
    <t xml:space="preserve">TC/PAC 0585/11</t>
  </si>
  <si>
    <t xml:space="preserve">25100044248201146</t>
  </si>
  <si>
    <t xml:space="preserve">MA1507111911</t>
  </si>
  <si>
    <t xml:space="preserve">TC/PAC 0568/11</t>
  </si>
  <si>
    <t xml:space="preserve">25100044231201199</t>
  </si>
  <si>
    <t xml:space="preserve">MA1507118390</t>
  </si>
  <si>
    <t xml:space="preserve">TC/PAC 0480/11</t>
  </si>
  <si>
    <t xml:space="preserve">25100044140201153</t>
  </si>
  <si>
    <t xml:space="preserve">MA1407117008</t>
  </si>
  <si>
    <t xml:space="preserve">TC/PAC 0566/11</t>
  </si>
  <si>
    <t xml:space="preserve">25100044229201110</t>
  </si>
  <si>
    <t xml:space="preserve">MA1507111970</t>
  </si>
  <si>
    <t xml:space="preserve">TC/PAC 0534/11</t>
  </si>
  <si>
    <t xml:space="preserve">25100044197201152</t>
  </si>
  <si>
    <t xml:space="preserve">10511206876560001; 10512012276520001</t>
  </si>
  <si>
    <t xml:space="preserve">MA1507111588</t>
  </si>
  <si>
    <t xml:space="preserve">TC/PAC 0530/11</t>
  </si>
  <si>
    <t xml:space="preserve">25100044193201174</t>
  </si>
  <si>
    <t xml:space="preserve">MA1507112624</t>
  </si>
  <si>
    <t xml:space="preserve">TC/PAC 0524/11</t>
  </si>
  <si>
    <t xml:space="preserve">25100044186201172</t>
  </si>
  <si>
    <t xml:space="preserve">MA1507111479</t>
  </si>
  <si>
    <t xml:space="preserve">TC/PAC 0533/11</t>
  </si>
  <si>
    <t xml:space="preserve">25100044196201116</t>
  </si>
  <si>
    <t xml:space="preserve">MA1507112068</t>
  </si>
  <si>
    <t xml:space="preserve">TC/PAC 0583/11</t>
  </si>
  <si>
    <t xml:space="preserve">25100044246201157</t>
  </si>
  <si>
    <t xml:space="preserve">MA1507111423</t>
  </si>
  <si>
    <t xml:space="preserve">TC/PAC 0522/11</t>
  </si>
  <si>
    <t xml:space="preserve">25100044184201183</t>
  </si>
  <si>
    <t xml:space="preserve">MA1507110035</t>
  </si>
  <si>
    <t xml:space="preserve">TC/PAC 0535/11</t>
  </si>
  <si>
    <t xml:space="preserve">25100044198201105</t>
  </si>
  <si>
    <t xml:space="preserve">MA1207114005</t>
  </si>
  <si>
    <t xml:space="preserve">TC/PAC 0565/11</t>
  </si>
  <si>
    <t xml:space="preserve">25100044228201175</t>
  </si>
  <si>
    <t xml:space="preserve">MA1407116362</t>
  </si>
  <si>
    <t xml:space="preserve">TC/PAC 0728/11</t>
  </si>
  <si>
    <t xml:space="preserve">25100045991201113</t>
  </si>
  <si>
    <t xml:space="preserve">10512012210GD0001; 10512206810GD0001</t>
  </si>
  <si>
    <t xml:space="preserve">MA1507112685</t>
  </si>
  <si>
    <t xml:space="preserve">TC/PAC 0475/11</t>
  </si>
  <si>
    <t xml:space="preserve">25100044135201141</t>
  </si>
  <si>
    <t xml:space="preserve">WALDENOR PINHEIRO COSTA</t>
  </si>
  <si>
    <t xml:space="preserve">SAGEP-MA</t>
  </si>
  <si>
    <t xml:space="preserve">MA1507119041</t>
  </si>
  <si>
    <t xml:space="preserve">TC/PAC 0511/11</t>
  </si>
  <si>
    <t xml:space="preserve">25100044172201159</t>
  </si>
  <si>
    <t xml:space="preserve">MA1507112015</t>
  </si>
  <si>
    <t xml:space="preserve">TC/PAC 0731/11</t>
  </si>
  <si>
    <t xml:space="preserve">25100045994201157</t>
  </si>
  <si>
    <t xml:space="preserve">MA1407117134</t>
  </si>
  <si>
    <t xml:space="preserve">TC/PAC 0734/11</t>
  </si>
  <si>
    <t xml:space="preserve">25100045998201135</t>
  </si>
  <si>
    <t xml:space="preserve">Cocec/Nucleo F</t>
  </si>
  <si>
    <t xml:space="preserve">MA1507110969</t>
  </si>
  <si>
    <t xml:space="preserve">TC/PAC 0733/11</t>
  </si>
  <si>
    <t xml:space="preserve">Analista Definido</t>
  </si>
  <si>
    <t xml:space="preserve">25100045997201191</t>
  </si>
  <si>
    <t xml:space="preserve">MA1507112320</t>
  </si>
  <si>
    <t xml:space="preserve">TC/PAC 0581/11</t>
  </si>
  <si>
    <t xml:space="preserve">25100044244201168</t>
  </si>
  <si>
    <t xml:space="preserve">MA1507112633</t>
  </si>
  <si>
    <t xml:space="preserve">TC/PAC 0580/11</t>
  </si>
  <si>
    <t xml:space="preserve">25100044243201113</t>
  </si>
  <si>
    <t xml:space="preserve">MA1407117357</t>
  </si>
  <si>
    <t xml:space="preserve">TC/PAC 0541/11</t>
  </si>
  <si>
    <t xml:space="preserve">25100044204201116</t>
  </si>
  <si>
    <t xml:space="preserve">MA1307114653</t>
  </si>
  <si>
    <t xml:space="preserve">TC/PAC 0577/11</t>
  </si>
  <si>
    <t xml:space="preserve">25100044240201180</t>
  </si>
  <si>
    <t xml:space="preserve">MA1207113370</t>
  </si>
  <si>
    <t xml:space="preserve">TC/PAC 0576/11</t>
  </si>
  <si>
    <t xml:space="preserve">25100044239201155</t>
  </si>
  <si>
    <t xml:space="preserve">sistma de esgotamento sanitário - msd.</t>
  </si>
  <si>
    <t xml:space="preserve">MA1507118749</t>
  </si>
  <si>
    <t xml:space="preserve">TC/PAC 0526/11</t>
  </si>
  <si>
    <t xml:space="preserve">25100044188201161</t>
  </si>
  <si>
    <t xml:space="preserve">MA1507112304</t>
  </si>
  <si>
    <t xml:space="preserve">TC/PAC 0574/11</t>
  </si>
  <si>
    <t xml:space="preserve">25100044237201166</t>
  </si>
  <si>
    <t xml:space="preserve">MA1107113052</t>
  </si>
  <si>
    <t xml:space="preserve">TC/PAC 0623/11</t>
  </si>
  <si>
    <t xml:space="preserve">25100044648201151</t>
  </si>
  <si>
    <t xml:space="preserve">MA1507118911</t>
  </si>
  <si>
    <t xml:space="preserve">TC/PAC 0737/11</t>
  </si>
  <si>
    <t xml:space="preserve">25100046001201164</t>
  </si>
  <si>
    <t xml:space="preserve">MA1307114700</t>
  </si>
  <si>
    <t xml:space="preserve">TC/PAC 0675/11</t>
  </si>
  <si>
    <t xml:space="preserve">25100045254201111</t>
  </si>
  <si>
    <t xml:space="preserve">implantação de melhorias sanitárias domiciliares nos cinco povoados dazona rural do município de sucupira do norte, podendo ser constituídas de módulos sanitários individuais e, eventualmente, em unidades coleti vas de pequeno porte.</t>
  </si>
  <si>
    <t xml:space="preserve">MA1407116259</t>
  </si>
  <si>
    <t xml:space="preserve">TC/PAC 0674/11</t>
  </si>
  <si>
    <t xml:space="preserve">25100045253201176</t>
  </si>
  <si>
    <t xml:space="preserve">implantação de melhoria sanitária domiciliar em povoados da zona ruraldo município de magalhães de almeida,composto de banheiro completo, caixa dágua, tanque séptico e sumidouro.</t>
  </si>
  <si>
    <t xml:space="preserve">MA1507112868</t>
  </si>
  <si>
    <t xml:space="preserve">TC/PAC 0622/11</t>
  </si>
  <si>
    <t xml:space="preserve">25100044639201161</t>
  </si>
  <si>
    <t xml:space="preserve">o projeto de msd visa construir banheiros dotados de chuveiro, pia,lavatório, reservatório elevado, caixa de inspeção, tanque septico e sumidouro.</t>
  </si>
  <si>
    <t xml:space="preserve">MA1407115736</t>
  </si>
  <si>
    <t xml:space="preserve">TC/PAC 0520/11</t>
  </si>
  <si>
    <t xml:space="preserve">25100044182201194</t>
  </si>
  <si>
    <t xml:space="preserve">MA1407115509</t>
  </si>
  <si>
    <t xml:space="preserve">TC/PAC 0727/11</t>
  </si>
  <si>
    <t xml:space="preserve">25100045990201179</t>
  </si>
  <si>
    <t xml:space="preserve">MA1507119668</t>
  </si>
  <si>
    <t xml:space="preserve">TC/PAC 0544/11</t>
  </si>
  <si>
    <t xml:space="preserve">25100044207201150</t>
  </si>
  <si>
    <t xml:space="preserve">MA2806112188</t>
  </si>
  <si>
    <t xml:space="preserve">TC/PAC 0555/11</t>
  </si>
  <si>
    <t xml:space="preserve">25100044218201130</t>
  </si>
  <si>
    <t xml:space="preserve">MA1507111574</t>
  </si>
  <si>
    <t xml:space="preserve">TC/PAC 0528/11</t>
  </si>
  <si>
    <t xml:space="preserve">25100044190201131</t>
  </si>
  <si>
    <t xml:space="preserve">MA1507111311</t>
  </si>
  <si>
    <t xml:space="preserve">TC/PAC 0550/11</t>
  </si>
  <si>
    <t xml:space="preserve">25100044213201115</t>
  </si>
  <si>
    <t xml:space="preserve">MA1507112820</t>
  </si>
  <si>
    <t xml:space="preserve">TC/PAC 0525/11</t>
  </si>
  <si>
    <t xml:space="preserve">25100044187201117</t>
  </si>
  <si>
    <t xml:space="preserve">MA1507112527</t>
  </si>
  <si>
    <t xml:space="preserve">TC/PAC 0532/11</t>
  </si>
  <si>
    <t xml:space="preserve">25100044195201163</t>
  </si>
  <si>
    <t xml:space="preserve">MA1507111846</t>
  </si>
  <si>
    <t xml:space="preserve">TC/PAC 0677/11</t>
  </si>
  <si>
    <t xml:space="preserve">25100045256201118</t>
  </si>
  <si>
    <t xml:space="preserve">o projeto em questão visa à implantação de melhorias sanitárias domiciliares na sede municipal de tufilândia e é parte integrante das inter- venções propostas para promoção das melhorias das condições de sanea- mento no município.</t>
  </si>
  <si>
    <t xml:space="preserve">MA1507119116</t>
  </si>
  <si>
    <t xml:space="preserve">TC/PAC 0529/11</t>
  </si>
  <si>
    <t xml:space="preserve">25100044191201185</t>
  </si>
  <si>
    <t xml:space="preserve">MA1407116676</t>
  </si>
  <si>
    <t xml:space="preserve">TC/PAC 0575/11</t>
  </si>
  <si>
    <t xml:space="preserve">25100044238201119</t>
  </si>
  <si>
    <t xml:space="preserve">MA1507110673</t>
  </si>
  <si>
    <t xml:space="preserve">TC/PAC 0608/11</t>
  </si>
  <si>
    <t xml:space="preserve">25100044283201165</t>
  </si>
  <si>
    <t xml:space="preserve">MA1507118897</t>
  </si>
  <si>
    <t xml:space="preserve">TC/PAC 0101/12</t>
  </si>
  <si>
    <t xml:space="preserve">25100010687201236</t>
  </si>
  <si>
    <t xml:space="preserve">sistema de esgotamento sanitário - msd</t>
  </si>
  <si>
    <t xml:space="preserve">MA1407117196</t>
  </si>
  <si>
    <t xml:space="preserve">TC/PAC 0749/11</t>
  </si>
  <si>
    <t xml:space="preserve">25100046228201118</t>
  </si>
  <si>
    <t xml:space="preserve">MA1507111523</t>
  </si>
  <si>
    <t xml:space="preserve">TC/PAC 0687/11</t>
  </si>
  <si>
    <t xml:space="preserve">25100045270201111</t>
  </si>
  <si>
    <t xml:space="preserve">JUSCELINO RODRIGUES ABERSON</t>
  </si>
  <si>
    <t xml:space="preserve">MA1507112394</t>
  </si>
  <si>
    <t xml:space="preserve">TC/PAC 0082/12</t>
  </si>
  <si>
    <t xml:space="preserve">25100010077201232</t>
  </si>
  <si>
    <t xml:space="preserve">contruçao de modulos sanitarios domiciliares para familias de baixa renda nos bairros da cidade de colinas-ma.</t>
  </si>
  <si>
    <t xml:space="preserve">MA1507118285</t>
  </si>
  <si>
    <t xml:space="preserve">TC/PAC 0197/12</t>
  </si>
  <si>
    <t xml:space="preserve">25100011461201252</t>
  </si>
  <si>
    <t xml:space="preserve">implantar sistema de melhorias saintarias domiciliares com 111 kitspara a zona urbana do municipio de aldeias altas.</t>
  </si>
  <si>
    <t xml:space="preserve">MA1507118491</t>
  </si>
  <si>
    <t xml:space="preserve">TC/PAC 0249/12</t>
  </si>
  <si>
    <t xml:space="preserve">25100011801201245</t>
  </si>
  <si>
    <t xml:space="preserve">MA1507111124</t>
  </si>
  <si>
    <t xml:space="preserve">TC/PAC 0688/11</t>
  </si>
  <si>
    <t xml:space="preserve">25100045271201158</t>
  </si>
  <si>
    <t xml:space="preserve">MA1407116371</t>
  </si>
  <si>
    <t xml:space="preserve">TC/PAC 0672/11</t>
  </si>
  <si>
    <t xml:space="preserve">25100045251201187</t>
  </si>
  <si>
    <t xml:space="preserve">MA1507112207</t>
  </si>
  <si>
    <t xml:space="preserve">TC/PAC 0080/12</t>
  </si>
  <si>
    <t xml:space="preserve">25100010075201243</t>
  </si>
  <si>
    <t xml:space="preserve">implantaçao de melhorias sanitarias domiciliares no municipio de novomarahao (area rural).</t>
  </si>
  <si>
    <t xml:space="preserve">MA1407117419</t>
  </si>
  <si>
    <t xml:space="preserve">TC/PAC 0084/12</t>
  </si>
  <si>
    <t xml:space="preserve">25100010080201256</t>
  </si>
  <si>
    <t xml:space="preserve">MA1507112557</t>
  </si>
  <si>
    <t xml:space="preserve">TC/PAC 0091/12</t>
  </si>
  <si>
    <t xml:space="preserve">25100010089201267</t>
  </si>
  <si>
    <t xml:space="preserve">ALTO PARNAÍBA</t>
  </si>
  <si>
    <t xml:space="preserve">MA1507112407</t>
  </si>
  <si>
    <t xml:space="preserve">TC/PAC 0078/12</t>
  </si>
  <si>
    <t xml:space="preserve">25100010072201218</t>
  </si>
  <si>
    <t xml:space="preserve">MA1507119860</t>
  </si>
  <si>
    <t xml:space="preserve">TC/PAC 0087/12</t>
  </si>
  <si>
    <t xml:space="preserve">25100010084201234</t>
  </si>
  <si>
    <t xml:space="preserve">sistema de esgotamento sanitario - msd</t>
  </si>
  <si>
    <t xml:space="preserve">MA1507118301</t>
  </si>
  <si>
    <t xml:space="preserve">TC/PAC 0090/12</t>
  </si>
  <si>
    <t xml:space="preserve">25100010088201212</t>
  </si>
  <si>
    <t xml:space="preserve">MA2311124861</t>
  </si>
  <si>
    <t xml:space="preserve">TC/PAC 0367/12</t>
  </si>
  <si>
    <t xml:space="preserve">25100031020201277</t>
  </si>
  <si>
    <t xml:space="preserve">sistema de abastecimento de água em áreas rurais</t>
  </si>
  <si>
    <t xml:space="preserve">MA2311124865</t>
  </si>
  <si>
    <t xml:space="preserve">TC/PAC 0378/12</t>
  </si>
  <si>
    <t xml:space="preserve">25100031037201224</t>
  </si>
  <si>
    <t xml:space="preserve">MA2311124866</t>
  </si>
  <si>
    <t xml:space="preserve">TC/PAC 0380/12</t>
  </si>
  <si>
    <t xml:space="preserve">25100031040201248</t>
  </si>
  <si>
    <t xml:space="preserve">10511206876560001; 10512206810GD0001</t>
  </si>
  <si>
    <t xml:space="preserve">MA2311124859</t>
  </si>
  <si>
    <t xml:space="preserve">TC/PAC 0366/12</t>
  </si>
  <si>
    <t xml:space="preserve">25100031018201206</t>
  </si>
  <si>
    <t xml:space="preserve">MA2611124882</t>
  </si>
  <si>
    <t xml:space="preserve">TC/PAC 0363/12</t>
  </si>
  <si>
    <t xml:space="preserve">25100031014201210</t>
  </si>
  <si>
    <t xml:space="preserve">MA2111124843</t>
  </si>
  <si>
    <t xml:space="preserve">TC/PAC 0393/12</t>
  </si>
  <si>
    <t xml:space="preserve">25100031081201234</t>
  </si>
  <si>
    <t xml:space="preserve">sistema de abastecimento de agua em areas rurais. nas seguintes localidades: bacurijuba, barreiros, peri açu, bom viver, cajueiro, caicáua, castelo, centro alegre, centro do goiabal, codó, conceiçao, corre fres co, esteio, folhal, forquilha, itamatatatiua, itapera, ladeira, macaco s, mocajituba i , mocajituba ii, nova ponta seca, nova espera, novo belem, novo marudá, novo peru, novo peital, novo só assim, pacuri, pa quatiua, paraiso, peroba de baixa, ponta de areia, porto do meio, pra</t>
  </si>
  <si>
    <t xml:space="preserve">MA2111124842</t>
  </si>
  <si>
    <t xml:space="preserve">TC/PAC 0389/12</t>
  </si>
  <si>
    <t xml:space="preserve">25100031061201263</t>
  </si>
  <si>
    <t xml:space="preserve">sistema de abastecimento de agua em areas rurais</t>
  </si>
  <si>
    <t xml:space="preserve">MA2311124860</t>
  </si>
  <si>
    <t xml:space="preserve">TC/PAC 0384/12</t>
  </si>
  <si>
    <t xml:space="preserve">25100031047201260</t>
  </si>
  <si>
    <t xml:space="preserve">MA2111124845</t>
  </si>
  <si>
    <t xml:space="preserve">TC/PAC 0372/12</t>
  </si>
  <si>
    <t xml:space="preserve">25100031027201299</t>
  </si>
  <si>
    <t xml:space="preserve">COPEF</t>
  </si>
  <si>
    <t xml:space="preserve">MA2111124847</t>
  </si>
  <si>
    <t xml:space="preserve">TC/PAC 0374/12</t>
  </si>
  <si>
    <t xml:space="preserve">25100031031201257</t>
  </si>
  <si>
    <t xml:space="preserve">MA2311124862</t>
  </si>
  <si>
    <t xml:space="preserve">TC/PAC 0386/12</t>
  </si>
  <si>
    <t xml:space="preserve">25100031053201217</t>
  </si>
  <si>
    <t xml:space="preserve">sistema de abastecimento em aguas rurais</t>
  </si>
  <si>
    <t xml:space="preserve">MA2712130766</t>
  </si>
  <si>
    <t xml:space="preserve">TC/PAC 1002/13</t>
  </si>
  <si>
    <t xml:space="preserve">25100031939201341</t>
  </si>
  <si>
    <t xml:space="preserve">implantação de 100 melhorias sanitarias domiciliares.</t>
  </si>
  <si>
    <t xml:space="preserve">MA0908130129</t>
  </si>
  <si>
    <t xml:space="preserve">TC/PAC 0022/13</t>
  </si>
  <si>
    <t xml:space="preserve">25100027893201366</t>
  </si>
  <si>
    <t xml:space="preserve">implantaçao de sistema de abastecimento de agua em areas rurais.</t>
  </si>
  <si>
    <t xml:space="preserve">MA0504138452</t>
  </si>
  <si>
    <t xml:space="preserve">TC/PAC 0061/14</t>
  </si>
  <si>
    <t xml:space="preserve">25100007007201469</t>
  </si>
  <si>
    <t xml:space="preserve">implantação de sistema de abastecimento de agua, rede de distribuição,ligações prediais, estação elevatoria e estação de tratamento, adutora de captação. esse sistema será implantado na sede do municipio de turi açu.</t>
  </si>
  <si>
    <t xml:space="preserve">MA0504139016</t>
  </si>
  <si>
    <t xml:space="preserve">TC/PAC 0067/14</t>
  </si>
  <si>
    <t xml:space="preserve">25100007013201416</t>
  </si>
  <si>
    <t xml:space="preserve">implantação de sistema de esgotamento sanitario no municipio de vilanova dos martirios, para atender o municipio comtemplando ligaçoes pre diais, rede coletora, uma estação elevatoria com suas respectivas lin has de recalque.</t>
  </si>
  <si>
    <t xml:space="preserve">MA2203135516</t>
  </si>
  <si>
    <t xml:space="preserve">TC/PAC 0478/14</t>
  </si>
  <si>
    <t xml:space="preserve">25100007425201456</t>
  </si>
  <si>
    <t xml:space="preserve">Cocec/Nucleo B</t>
  </si>
  <si>
    <t xml:space="preserve">implantação de um sistema de esgotamento sanitario na sede do municipio de miranda do norte/ma.</t>
  </si>
  <si>
    <t xml:space="preserve">MA0504137705</t>
  </si>
  <si>
    <t xml:space="preserve">TC/PAC 0056/14</t>
  </si>
  <si>
    <t xml:space="preserve">25100007002201436</t>
  </si>
  <si>
    <t xml:space="preserve">implantação do sistema de abastecimento de água do municipio de montesaltos/ma.</t>
  </si>
  <si>
    <t xml:space="preserve">MA0504138481</t>
  </si>
  <si>
    <t xml:space="preserve">TC/PAC 0062/14</t>
  </si>
  <si>
    <t xml:space="preserve">25100007008201411</t>
  </si>
  <si>
    <t xml:space="preserve">implantação de sistema de abastecimento de água no municipio de lagoagrande do maranhão.</t>
  </si>
  <si>
    <t xml:space="preserve">MA2503135549</t>
  </si>
  <si>
    <t xml:space="preserve">TC/PAC 0068/14</t>
  </si>
  <si>
    <t xml:space="preserve">25100007014201461</t>
  </si>
  <si>
    <t xml:space="preserve">implantação do sistema de abastecimento de água, na sede do municipiode apicum açu/ma.</t>
  </si>
  <si>
    <t xml:space="preserve">MA2703135732</t>
  </si>
  <si>
    <t xml:space="preserve">TC/PAC 0069/14</t>
  </si>
  <si>
    <t xml:space="preserve">25100007015201413</t>
  </si>
  <si>
    <t xml:space="preserve">implantação de um sistema de esgotamento sanitario na sede do munici-pio de centro do guilherme/ma.</t>
  </si>
  <si>
    <t xml:space="preserve">MA0504137539</t>
  </si>
  <si>
    <t xml:space="preserve">TC/PAC 0054/14</t>
  </si>
  <si>
    <t xml:space="preserve">25100007000201447</t>
  </si>
  <si>
    <t xml:space="preserve">SOCEC-MA, SOPRE-MA, DIESP-MA</t>
  </si>
  <si>
    <t xml:space="preserve">implantação do sistema de abastecimento de água no municipio de satu-binha/ma.</t>
  </si>
  <si>
    <t xml:space="preserve">MA0504138913</t>
  </si>
  <si>
    <t xml:space="preserve">TC/PAC 0065/14</t>
  </si>
  <si>
    <t xml:space="preserve">25100007011201427</t>
  </si>
  <si>
    <t xml:space="preserve">implantação de sistema de abastecimento de água na sede do municipiode são mateus/ma.</t>
  </si>
  <si>
    <t xml:space="preserve">MA0504138960</t>
  </si>
  <si>
    <t xml:space="preserve">TC/PAC 0066/14</t>
  </si>
  <si>
    <t xml:space="preserve">25100007012201471</t>
  </si>
  <si>
    <t xml:space="preserve">implantação de um sistema de abastecimento de água na sede do munici-pio de mirinzal/ma.</t>
  </si>
  <si>
    <t xml:space="preserve">MA0504137728</t>
  </si>
  <si>
    <t xml:space="preserve">TC/PAC 0057/14</t>
  </si>
  <si>
    <t xml:space="preserve">25100007003201481</t>
  </si>
  <si>
    <t xml:space="preserve">implantação de sistema de abastecimento de agua no municipio de bela-gua/ma nos povoados bracinho,pacova,mucambo i, santa clara i, santa clara ii, conceiçao e santanhia.</t>
  </si>
  <si>
    <t xml:space="preserve">MA0504137458</t>
  </si>
  <si>
    <t xml:space="preserve">TC/PAC 0052/14</t>
  </si>
  <si>
    <t xml:space="preserve">25100006998201462</t>
  </si>
  <si>
    <t xml:space="preserve">implantação de sistema de abastecimento de água no minicipio de fortuna/ma.</t>
  </si>
  <si>
    <t xml:space="preserve">MA2303135526</t>
  </si>
  <si>
    <t xml:space="preserve">TC/PAC 0479/14</t>
  </si>
  <si>
    <t xml:space="preserve">25100007426201409</t>
  </si>
  <si>
    <t xml:space="preserve">implantação de sistema simplificado de abasteciemnto de água nas loca-lidades: recanto 2, entre rios, genipauba, porto do rosario, prata,ca- jabom a zaranza, brejo e sertão no municipio de guimarães.</t>
  </si>
  <si>
    <t xml:space="preserve">MA2612130701</t>
  </si>
  <si>
    <t xml:space="preserve">TC/PAC 1009/13</t>
  </si>
  <si>
    <t xml:space="preserve">25100032007201316</t>
  </si>
  <si>
    <t xml:space="preserve">MA0607096258</t>
  </si>
  <si>
    <t xml:space="preserve">704938/2009</t>
  </si>
  <si>
    <t xml:space="preserve">CV 0022/09</t>
  </si>
  <si>
    <t xml:space="preserve">25100053927200991</t>
  </si>
  <si>
    <t xml:space="preserve">Implantacao de um sistema de abastecimento de agua no povoado maravilha, no municipio de fernando falcao/ma.</t>
  </si>
  <si>
    <t xml:space="preserve">10512012210GD0021</t>
  </si>
  <si>
    <t xml:space="preserve">MA1506096262</t>
  </si>
  <si>
    <t xml:space="preserve">704939/2009</t>
  </si>
  <si>
    <t xml:space="preserve">CV 0023/09</t>
  </si>
  <si>
    <t xml:space="preserve">25100053930200913</t>
  </si>
  <si>
    <t xml:space="preserve">Melhorar a qualidade e quantidade do abastecimento d'agua, melhorando as condicoes de vida da populacao local, reduzindo desta maneira incidencia de doencas parasitas atraves de veiculacao hidrica.</t>
  </si>
  <si>
    <t xml:space="preserve">IGARAPÉ GRANDE</t>
  </si>
  <si>
    <t xml:space="preserve">MA0307096264</t>
  </si>
  <si>
    <t xml:space="preserve">704940/2009</t>
  </si>
  <si>
    <t xml:space="preserve">CV 0024/09</t>
  </si>
  <si>
    <t xml:space="preserve">25100053935200938</t>
  </si>
  <si>
    <t xml:space="preserve">Sistema de abastecimento d'agua, no municipio de igarape grande/ma.</t>
  </si>
  <si>
    <t xml:space="preserve">MA3006096265</t>
  </si>
  <si>
    <t xml:space="preserve">704941/2009</t>
  </si>
  <si>
    <t xml:space="preserve">CV 0025/09</t>
  </si>
  <si>
    <t xml:space="preserve">25100053941200995</t>
  </si>
  <si>
    <t xml:space="preserve">Implantacao de sistema de abastecimento de agua no povoado galileia.</t>
  </si>
  <si>
    <t xml:space="preserve">MA0807096266</t>
  </si>
  <si>
    <t xml:space="preserve">704942/2009</t>
  </si>
  <si>
    <t xml:space="preserve">CV 0026/09</t>
  </si>
  <si>
    <t xml:space="preserve">25100053949200951</t>
  </si>
  <si>
    <t xml:space="preserve">Sistema de abastecimento de agua para o municipio de itapecuru-mirim.</t>
  </si>
  <si>
    <t xml:space="preserve">MA1905096269</t>
  </si>
  <si>
    <t xml:space="preserve">704943/2009</t>
  </si>
  <si>
    <t xml:space="preserve">CV 0027/09</t>
  </si>
  <si>
    <t xml:space="preserve">25100053951200921</t>
  </si>
  <si>
    <t xml:space="preserve">Dotar a comunidade de sistema publico de abastecimento de agua levando saude e saneamento as pessoas e, desta forma, melhorar a qualidade de vida na comunidade.melhorar a qualidade de vida das pessoas com a introducao de habitos sanitarios e prevenindo de doencas de veiculacao hidrica proporcionando mais conforto e saude a populacao.</t>
  </si>
  <si>
    <t xml:space="preserve">MA0806096272</t>
  </si>
  <si>
    <t xml:space="preserve">704944/2009</t>
  </si>
  <si>
    <t xml:space="preserve">CV 0028/09</t>
  </si>
  <si>
    <t xml:space="preserve">25100053952200975</t>
  </si>
  <si>
    <t xml:space="preserve">Sistema de abastecimento de agua</t>
  </si>
  <si>
    <t xml:space="preserve">MA2605096287</t>
  </si>
  <si>
    <t xml:space="preserve">704945/2009</t>
  </si>
  <si>
    <t xml:space="preserve">CV 0029/09</t>
  </si>
  <si>
    <t xml:space="preserve">25100053954200964</t>
  </si>
  <si>
    <t xml:space="preserve">Implantacao de sistema de abastecimento de agua no municipio de santo antonio dos lopes-ma.</t>
  </si>
  <si>
    <t xml:space="preserve">MA2705096295</t>
  </si>
  <si>
    <t xml:space="preserve">704946/2009</t>
  </si>
  <si>
    <t xml:space="preserve">CV 0030/09</t>
  </si>
  <si>
    <t xml:space="preserve">25100053956200953</t>
  </si>
  <si>
    <t xml:space="preserve">Implantacao de sistema de abastecimento de agua no povoado militoa, no municipio de sao roberto-ma.</t>
  </si>
  <si>
    <t xml:space="preserve">MA2206096296</t>
  </si>
  <si>
    <t xml:space="preserve">704947/2009</t>
  </si>
  <si>
    <t xml:space="preserve">CV 0031/09</t>
  </si>
  <si>
    <t xml:space="preserve">25100053957200906</t>
  </si>
  <si>
    <t xml:space="preserve">Implantacao de um sistema de abastecimento de agua na sede do municipio de senador alexandre costa/ma</t>
  </si>
  <si>
    <t xml:space="preserve">MA0206096299</t>
  </si>
  <si>
    <t xml:space="preserve">704948/2009</t>
  </si>
  <si>
    <t xml:space="preserve">CV 0032/09</t>
  </si>
  <si>
    <t xml:space="preserve">25100053958200942</t>
  </si>
  <si>
    <t xml:space="preserve">implantacao de 4(quatro) sistemas de abastecimento de agua, nas localidades de 7 de setembro, casa branca, trincheira e placa, no municipio de vargem grande(ma)</t>
  </si>
  <si>
    <t xml:space="preserve">MA2105096260</t>
  </si>
  <si>
    <t xml:space="preserve">705028/2009</t>
  </si>
  <si>
    <t xml:space="preserve">CV 0048/09</t>
  </si>
  <si>
    <t xml:space="preserve">25100054198200991</t>
  </si>
  <si>
    <t xml:space="preserve">Sistema simplificado de abastecimento de agua,no povoado alto do bode,incluindo captacao, elevatoria,reservacao,abrigo,rede de distribuicao e ligacoes domiciliares.</t>
  </si>
  <si>
    <t xml:space="preserve">MA2605096250</t>
  </si>
  <si>
    <t xml:space="preserve">705823/2009</t>
  </si>
  <si>
    <t xml:space="preserve">CV 0060/09</t>
  </si>
  <si>
    <t xml:space="preserve">25100055542200969</t>
  </si>
  <si>
    <t xml:space="preserve">Melhorias sanitarias domiciliares (m.s.d), sendo 50 kit s sanitarios na vila nenzim,no municipio de barra do corda-ma.</t>
  </si>
  <si>
    <t xml:space="preserve">MA0810096292</t>
  </si>
  <si>
    <t xml:space="preserve">707706/2009</t>
  </si>
  <si>
    <t xml:space="preserve">CV 0068/09</t>
  </si>
  <si>
    <t xml:space="preserve">25100059203200951</t>
  </si>
  <si>
    <t xml:space="preserve">Execucao de sistema de esgotamento sanitario no municipio de sao pedro da agua branca - ma.</t>
  </si>
  <si>
    <t xml:space="preserve">10512012210GE0021</t>
  </si>
  <si>
    <t xml:space="preserve">MA0206096247</t>
  </si>
  <si>
    <t xml:space="preserve">708715/2009</t>
  </si>
  <si>
    <t xml:space="preserve">CV 0072/09</t>
  </si>
  <si>
    <t xml:space="preserve">25100060892200947</t>
  </si>
  <si>
    <t xml:space="preserve">Construcao de um sistema de abastecimento de agua no povoado corda velha</t>
  </si>
  <si>
    <t xml:space="preserve">MA1408096263</t>
  </si>
  <si>
    <t xml:space="preserve">708716/2009</t>
  </si>
  <si>
    <t xml:space="preserve">CV 0073/09</t>
  </si>
  <si>
    <t xml:space="preserve">25100060896200925</t>
  </si>
  <si>
    <t xml:space="preserve">Implantacao do sistema de abastecimento d'agua no prrojeto de assentamento do incra aparecida do mearim</t>
  </si>
  <si>
    <t xml:space="preserve">MA0506096281</t>
  </si>
  <si>
    <t xml:space="preserve">708717/2009</t>
  </si>
  <si>
    <t xml:space="preserve">CV 0074/09</t>
  </si>
  <si>
    <t xml:space="preserve">25100060898200914</t>
  </si>
  <si>
    <t xml:space="preserve">Implantacao de sistema de abastecimento d'agua nos povoados brejo grande e nova olinda no municipio de paulo ramos/ma.</t>
  </si>
  <si>
    <t xml:space="preserve">MA0708096252</t>
  </si>
  <si>
    <t xml:space="preserve">708857/2009</t>
  </si>
  <si>
    <t xml:space="preserve">CV 0083/09</t>
  </si>
  <si>
    <t xml:space="preserve">25100061111200931</t>
  </si>
  <si>
    <t xml:space="preserve">Implantacao de um sistema de abastecimento de agua,na sede do municipio.</t>
  </si>
  <si>
    <t xml:space="preserve">MA0807096246</t>
  </si>
  <si>
    <t xml:space="preserve">708888/2009</t>
  </si>
  <si>
    <t xml:space="preserve">CV 0094/09</t>
  </si>
  <si>
    <t xml:space="preserve">25100061154200917</t>
  </si>
  <si>
    <t xml:space="preserve">Implantacao de sistemas publicos de abastecimento de agua.</t>
  </si>
  <si>
    <t xml:space="preserve">MA1510096270</t>
  </si>
  <si>
    <t xml:space="preserve">708889/2009</t>
  </si>
  <si>
    <t xml:space="preserve">CV 0095/09</t>
  </si>
  <si>
    <t xml:space="preserve">25100061155200961</t>
  </si>
  <si>
    <t xml:space="preserve">Implantacao de melhorias sanitarias domiciliares nos povoados centro do ze codo e riachao no municipio de lago do junco/ma</t>
  </si>
  <si>
    <t xml:space="preserve">MA2206096275</t>
  </si>
  <si>
    <t xml:space="preserve">708892/2009</t>
  </si>
  <si>
    <t xml:space="preserve">CV 0096/09</t>
  </si>
  <si>
    <t xml:space="preserve">25100061156200914</t>
  </si>
  <si>
    <t xml:space="preserve">Implantacao de 27 modulos sanitarios composto de privada higienica com vaso sanitario, banheiro, lavatorio, tanque septico, sumidouro, reservatorio elevado de 310 litros e com calcada</t>
  </si>
  <si>
    <t xml:space="preserve">MA2605096279</t>
  </si>
  <si>
    <t xml:space="preserve">708894/2009</t>
  </si>
  <si>
    <t xml:space="preserve">CV 0097/09</t>
  </si>
  <si>
    <t xml:space="preserve">25100061157200951</t>
  </si>
  <si>
    <t xml:space="preserve">Implantacao de melhorias sanitarias domiciliares (msd),no municipio de passagem franca-ma.</t>
  </si>
  <si>
    <t xml:space="preserve">MA0910096259</t>
  </si>
  <si>
    <t xml:space="preserve">708895/2009</t>
  </si>
  <si>
    <t xml:space="preserve">CV 0098/09</t>
  </si>
  <si>
    <t xml:space="preserve">251000611580903</t>
  </si>
  <si>
    <t xml:space="preserve">Implantacao de 02 (dois) sistemas de abastecimento de agua, um localizado no povoado sao joao do anaja e outro no povoado pau ferrado, zona rural do municipio de fortuna, estado do maranhao.</t>
  </si>
  <si>
    <t xml:space="preserve">MA0909096300</t>
  </si>
  <si>
    <t xml:space="preserve">708898/2009</t>
  </si>
  <si>
    <t xml:space="preserve">CV 0099/09</t>
  </si>
  <si>
    <t xml:space="preserve">25100061159200940</t>
  </si>
  <si>
    <t xml:space="preserve">Implantacao de sistema simplificado de abastecimento de agua no municipio de vila nova dos martirios.</t>
  </si>
  <si>
    <t xml:space="preserve">MA0711096251</t>
  </si>
  <si>
    <t xml:space="preserve">717278/2009</t>
  </si>
  <si>
    <t xml:space="preserve">CV 0114/09</t>
  </si>
  <si>
    <t xml:space="preserve">25100063953200928</t>
  </si>
  <si>
    <t xml:space="preserve">Construcao de um sistema de abastecimento de agua na sede do municipio.</t>
  </si>
  <si>
    <t xml:space="preserve">MA2805096257</t>
  </si>
  <si>
    <t xml:space="preserve">717279/2009</t>
  </si>
  <si>
    <t xml:space="preserve">CV 0115/09</t>
  </si>
  <si>
    <t xml:space="preserve">25100063954200972</t>
  </si>
  <si>
    <t xml:space="preserve">Dotar as localidades beneficiadas de um sistema de captacao e distribuicao de agua</t>
  </si>
  <si>
    <t xml:space="preserve">MA2905096256</t>
  </si>
  <si>
    <t xml:space="preserve">717280/2009</t>
  </si>
  <si>
    <t xml:space="preserve">CV 0116/09</t>
  </si>
  <si>
    <t xml:space="preserve">25100063957200914</t>
  </si>
  <si>
    <t xml:space="preserve">Dotar a populacao beneficiada de infra-estrutura sanitaria basica</t>
  </si>
  <si>
    <t xml:space="preserve">MA0209096278</t>
  </si>
  <si>
    <t xml:space="preserve">717282/2009</t>
  </si>
  <si>
    <t xml:space="preserve">CV 0117/09</t>
  </si>
  <si>
    <t xml:space="preserve">25100063960200920</t>
  </si>
  <si>
    <t xml:space="preserve">Implantacao de melhorias sanitarias domiciliares,sendo 203 kits, para o municipio de passagem franca-ma.</t>
  </si>
  <si>
    <t xml:space="preserve">MA2009096280</t>
  </si>
  <si>
    <t xml:space="preserve">717283/2009</t>
  </si>
  <si>
    <t xml:space="preserve">CV 0118/09</t>
  </si>
  <si>
    <t xml:space="preserve">25100063963200963</t>
  </si>
  <si>
    <t xml:space="preserve">Construcao de 50 modulos sanitarios domiciliares.</t>
  </si>
  <si>
    <t xml:space="preserve">MA0711096298</t>
  </si>
  <si>
    <t xml:space="preserve">717286/2009</t>
  </si>
  <si>
    <t xml:space="preserve">CV 0120/09</t>
  </si>
  <si>
    <t xml:space="preserve">25100063906200905</t>
  </si>
  <si>
    <t xml:space="preserve">Construcao de um sistema simplificado de abastecimento de agua na localidade maraja, contemplado com recurso destinado pelo dep. federal domingos dutra.</t>
  </si>
  <si>
    <t xml:space="preserve">MA1808096284</t>
  </si>
  <si>
    <t xml:space="preserve">717288/2009</t>
  </si>
  <si>
    <t xml:space="preserve">CV 0119/09</t>
  </si>
  <si>
    <t xml:space="preserve">25100063965200952</t>
  </si>
  <si>
    <t xml:space="preserve">Implantacao/ampliacao do sistema de abastecimento de agua dos povoados: mirintil e lentel, no municipio de rosario-ma</t>
  </si>
  <si>
    <t xml:space="preserve">MA1011096294</t>
  </si>
  <si>
    <t xml:space="preserve">720235/2009</t>
  </si>
  <si>
    <t xml:space="preserve">CV 0169/09</t>
  </si>
  <si>
    <t xml:space="preserve">25100065384200955</t>
  </si>
  <si>
    <t xml:space="preserve">Implantacao de melhorias sanitarias domiciliares no bairro santo antonio e alfilenos, no municipio de sao roberto-ma.</t>
  </si>
  <si>
    <t xml:space="preserve">MA2611096248</t>
  </si>
  <si>
    <t xml:space="preserve">723479/2009</t>
  </si>
  <si>
    <t xml:space="preserve">CV 0208/09</t>
  </si>
  <si>
    <t xml:space="preserve">25100066375200981</t>
  </si>
  <si>
    <t xml:space="preserve">Inplantacao de dois sistemas de abastecimento de agua nas localidades lagoa comprida e centro do ze antonio, no municipio de barra do corda/ma.</t>
  </si>
  <si>
    <t xml:space="preserve">MA2610096254</t>
  </si>
  <si>
    <t xml:space="preserve">723480/2009</t>
  </si>
  <si>
    <t xml:space="preserve">CV 0209/09</t>
  </si>
  <si>
    <t xml:space="preserve">25100066377200971</t>
  </si>
  <si>
    <t xml:space="preserve">Implantacao de melhorias sanitarias domiciliares para prevencao e controle de agravos.</t>
  </si>
  <si>
    <t xml:space="preserve">MA0311096267</t>
  </si>
  <si>
    <t xml:space="preserve">723481/2009</t>
  </si>
  <si>
    <t xml:space="preserve">CV 0210/09</t>
  </si>
  <si>
    <t xml:space="preserve">25100066379200960</t>
  </si>
  <si>
    <t xml:space="preserve">Ampliao do sistema de abatecimento de gua</t>
  </si>
  <si>
    <t xml:space="preserve">MA3010096282</t>
  </si>
  <si>
    <t xml:space="preserve">723482/2009</t>
  </si>
  <si>
    <t xml:space="preserve">CV 0211/09</t>
  </si>
  <si>
    <t xml:space="preserve">25100066380200994</t>
  </si>
  <si>
    <t xml:space="preserve">Implantacao de sistema de abastecimento de agua-saa, na sede e povoados, deste municipio.</t>
  </si>
  <si>
    <t xml:space="preserve">MA0206096285</t>
  </si>
  <si>
    <t xml:space="preserve">723483/2009</t>
  </si>
  <si>
    <t xml:space="preserve">CV 0212/09</t>
  </si>
  <si>
    <t xml:space="preserve">25100066382200983</t>
  </si>
  <si>
    <t xml:space="preserve">MA0107096286</t>
  </si>
  <si>
    <t xml:space="preserve">723486/2009</t>
  </si>
  <si>
    <t xml:space="preserve">CV 0213/09</t>
  </si>
  <si>
    <t xml:space="preserve">25100066383200928</t>
  </si>
  <si>
    <t xml:space="preserve">PMSB</t>
  </si>
  <si>
    <t xml:space="preserve">MA2711096255</t>
  </si>
  <si>
    <t xml:space="preserve">724909/2009</t>
  </si>
  <si>
    <t xml:space="preserve">CV 0286/09</t>
  </si>
  <si>
    <t xml:space="preserve">25100066792200924</t>
  </si>
  <si>
    <t xml:space="preserve">NICT-MA, SESAM-MA</t>
  </si>
  <si>
    <t xml:space="preserve">Elaboracao e implantacao de plano municipal de saneamento basico</t>
  </si>
  <si>
    <t xml:space="preserve">10512012220AG0001</t>
  </si>
  <si>
    <t xml:space="preserve">MA2611096261</t>
  </si>
  <si>
    <t xml:space="preserve">724911/2009</t>
  </si>
  <si>
    <t xml:space="preserve">CV 0287/09</t>
  </si>
  <si>
    <t xml:space="preserve">25100066793200979</t>
  </si>
  <si>
    <t xml:space="preserve">Orcamento para elaboracao do plano municipal de saneamento basico do municipio de governador nunes freire ma</t>
  </si>
  <si>
    <t xml:space="preserve">MA2711096290</t>
  </si>
  <si>
    <t xml:space="preserve">724913/2009</t>
  </si>
  <si>
    <t xml:space="preserve">CV 0289/09</t>
  </si>
  <si>
    <t xml:space="preserve">25100066795200968</t>
  </si>
  <si>
    <t xml:space="preserve">Elaboracao do plano municipal de saneamento basico no municipio de sao pedro da agua branca ma.</t>
  </si>
  <si>
    <t xml:space="preserve">MA2711096268</t>
  </si>
  <si>
    <t xml:space="preserve">724914/2009</t>
  </si>
  <si>
    <t xml:space="preserve">CV 0431/09</t>
  </si>
  <si>
    <t xml:space="preserve">25100066796200911</t>
  </si>
  <si>
    <t xml:space="preserve">SILVANA MARIA GOMES DE MELO</t>
  </si>
  <si>
    <t xml:space="preserve">NICT-MA, SOCEC-MA</t>
  </si>
  <si>
    <t xml:space="preserve">Elaboracao de plano municipal de saneamento basico</t>
  </si>
  <si>
    <t xml:space="preserve">10512012220AG0001; 10512206820AG0001</t>
  </si>
  <si>
    <t xml:space="preserve">MA1308096276</t>
  </si>
  <si>
    <t xml:space="preserve">724915/2009</t>
  </si>
  <si>
    <t xml:space="preserve">CV 0291/09</t>
  </si>
  <si>
    <t xml:space="preserve">25100066797200957</t>
  </si>
  <si>
    <t xml:space="preserve">Implantacao de sistema simplificado de abastecimento de agua nos povoados agua branca i e ii, ambos na zona rural do municipio de matoes.</t>
  </si>
  <si>
    <t xml:space="preserve">MA2605096249</t>
  </si>
  <si>
    <t xml:space="preserve">725453/2009</t>
  </si>
  <si>
    <t xml:space="preserve">CV 0290/09</t>
  </si>
  <si>
    <t xml:space="preserve">25100066809200943</t>
  </si>
  <si>
    <t xml:space="preserve">Implantacao de tres sistemas de abastecimento de agua nos povoados calumbi,sao miguel e desejo, no municipio de barra do corda-ma.</t>
  </si>
  <si>
    <t xml:space="preserve">MA2108096245</t>
  </si>
  <si>
    <t xml:space="preserve">725843/2009</t>
  </si>
  <si>
    <t xml:space="preserve">CV 0368/09</t>
  </si>
  <si>
    <t xml:space="preserve">25100066933200917</t>
  </si>
  <si>
    <t xml:space="preserve">Implantacao de sistema de abastecimento de agua no povoado caldeirao</t>
  </si>
  <si>
    <t xml:space="preserve">MA2310096244</t>
  </si>
  <si>
    <t xml:space="preserve">725846/2009</t>
  </si>
  <si>
    <t xml:space="preserve">CV 0369/09</t>
  </si>
  <si>
    <t xml:space="preserve">25100066935200906</t>
  </si>
  <si>
    <t xml:space="preserve">Implantacao de 75 modulos sanitarios domiciliares no povoado caldeirao</t>
  </si>
  <si>
    <t xml:space="preserve">ELAB PROJ-ÁGUA/ESGOT</t>
  </si>
  <si>
    <t xml:space="preserve">MA2411096289</t>
  </si>
  <si>
    <t xml:space="preserve">725860/2009</t>
  </si>
  <si>
    <t xml:space="preserve">CV 0371/09</t>
  </si>
  <si>
    <t xml:space="preserve">25100066940200919</t>
  </si>
  <si>
    <t xml:space="preserve">Contratar empresa especializada na elaboracao de projetos tecnicos basicos e executivos de engenharia, dentinados ao dimensionamento e/ou redimensionamento dos sistemas de esgotamento sanitario, abastecimento de agua, das cidades de: rosario, santa rita, sucupira do norte, pirapemas, miranda do norte, cantanhede, fernando falcao, mirador, fortuna e timbiras</t>
  </si>
  <si>
    <t xml:space="preserve">MA2212096271</t>
  </si>
  <si>
    <t xml:space="preserve">728711/2009</t>
  </si>
  <si>
    <t xml:space="preserve">CV 0467/09</t>
  </si>
  <si>
    <t xml:space="preserve">25100067997200927</t>
  </si>
  <si>
    <t xml:space="preserve">Construcao de um aterro sanitario no municipio de lago do junco.</t>
  </si>
  <si>
    <t xml:space="preserve">10512800710GG0001</t>
  </si>
  <si>
    <t xml:space="preserve">MA2312096273</t>
  </si>
  <si>
    <t xml:space="preserve">728712/2009</t>
  </si>
  <si>
    <t xml:space="preserve">CV 0468/09</t>
  </si>
  <si>
    <t xml:space="preserve">25100067998200971</t>
  </si>
  <si>
    <t xml:space="preserve">Construcao e implantacao de aterro para residuos solidos urbanos, no municipio de loreto/ma.</t>
  </si>
  <si>
    <t xml:space="preserve">MA1612096274</t>
  </si>
  <si>
    <t xml:space="preserve">728714/2009</t>
  </si>
  <si>
    <t xml:space="preserve">CV 0469/09</t>
  </si>
  <si>
    <t xml:space="preserve">25100067999200916</t>
  </si>
  <si>
    <t xml:space="preserve">Implantacao e melhoria de sistemas publicos de manejo de residuos solidos no municipio</t>
  </si>
  <si>
    <t xml:space="preserve">MA2312096277</t>
  </si>
  <si>
    <t xml:space="preserve">728717/2009</t>
  </si>
  <si>
    <t xml:space="preserve">CV 0470/09</t>
  </si>
  <si>
    <t xml:space="preserve">25100068000200956</t>
  </si>
  <si>
    <t xml:space="preserve">Implantacao de um aterro sanitario no municipio de nina rodrigues.</t>
  </si>
  <si>
    <t xml:space="preserve">MA2312096283</t>
  </si>
  <si>
    <t xml:space="preserve">728718/2009</t>
  </si>
  <si>
    <t xml:space="preserve">CV 0471/09</t>
  </si>
  <si>
    <t xml:space="preserve">25100068001200909</t>
  </si>
  <si>
    <t xml:space="preserve">Implantacao de aterro sanitario e aquisicao de veiculo.</t>
  </si>
  <si>
    <t xml:space="preserve">MA2312096288</t>
  </si>
  <si>
    <t xml:space="preserve">728719/2009</t>
  </si>
  <si>
    <t xml:space="preserve">CV 0472/09</t>
  </si>
  <si>
    <t xml:space="preserve">25100068002200945</t>
  </si>
  <si>
    <t xml:space="preserve">MA2312096291</t>
  </si>
  <si>
    <t xml:space="preserve">728720/2009</t>
  </si>
  <si>
    <t xml:space="preserve">CV 0473/09</t>
  </si>
  <si>
    <t xml:space="preserve">25100068003200990</t>
  </si>
  <si>
    <t xml:space="preserve">Implantacao e melhoria de sistemas publicos de manejo de residuos solidos no municipio de sao pedro da agua branca ma.</t>
  </si>
  <si>
    <t xml:space="preserve">MA2312096293</t>
  </si>
  <si>
    <t xml:space="preserve">728721/2009</t>
  </si>
  <si>
    <t xml:space="preserve">CV 0474/09</t>
  </si>
  <si>
    <t xml:space="preserve">25100068004200934</t>
  </si>
  <si>
    <t xml:space="preserve">Construcao de aterro sanitario</t>
  </si>
  <si>
    <t xml:space="preserve">MA2312096297</t>
  </si>
  <si>
    <t xml:space="preserve">728722/2009</t>
  </si>
  <si>
    <t xml:space="preserve">CV 0475/09</t>
  </si>
  <si>
    <t xml:space="preserve">25100068005200989</t>
  </si>
  <si>
    <t xml:space="preserve">MA3009096253</t>
  </si>
  <si>
    <t xml:space="preserve">728755/2009</t>
  </si>
  <si>
    <t xml:space="preserve">CV 0615/09</t>
  </si>
  <si>
    <t xml:space="preserve">25100068146200900</t>
  </si>
  <si>
    <t xml:space="preserve">Construcao de poco tubular com profundidade de 180 metros.</t>
  </si>
  <si>
    <t xml:space="preserve">MA2503107396</t>
  </si>
  <si>
    <t xml:space="preserve">732179/2010</t>
  </si>
  <si>
    <t xml:space="preserve">CV 0006/10</t>
  </si>
  <si>
    <t xml:space="preserve">25100012994201090</t>
  </si>
  <si>
    <t xml:space="preserve">Implantar aterro sanitario de residuos solidos urbanos na cidade de araguana</t>
  </si>
  <si>
    <t xml:space="preserve">MA2503107399</t>
  </si>
  <si>
    <t xml:space="preserve">732180/2010</t>
  </si>
  <si>
    <t xml:space="preserve">CV 0008/10</t>
  </si>
  <si>
    <t xml:space="preserve">25100012996201089</t>
  </si>
  <si>
    <t xml:space="preserve">Implantacao de um sistema de aterro sanitario na sede do municipio de miranda do norte/ma.</t>
  </si>
  <si>
    <t xml:space="preserve">MA2503107400</t>
  </si>
  <si>
    <t xml:space="preserve">732181/2010</t>
  </si>
  <si>
    <t xml:space="preserve">CV 0009/10</t>
  </si>
  <si>
    <t xml:space="preserve">25100012999201012</t>
  </si>
  <si>
    <t xml:space="preserve">Implantacao de um aterro sanitario no municipio de barreirinhas/ma.</t>
  </si>
  <si>
    <t xml:space="preserve">MA2503107401</t>
  </si>
  <si>
    <t xml:space="preserve">732182/2010</t>
  </si>
  <si>
    <t xml:space="preserve">CV 0010/10</t>
  </si>
  <si>
    <t xml:space="preserve">25100013000201052</t>
  </si>
  <si>
    <t xml:space="preserve">Implantacao de um aterro sanitario no municipio de cantenhede/ma.</t>
  </si>
  <si>
    <t xml:space="preserve">MA2503107402</t>
  </si>
  <si>
    <t xml:space="preserve">732183/2010</t>
  </si>
  <si>
    <t xml:space="preserve">CV 0011/10</t>
  </si>
  <si>
    <t xml:space="preserve">25100013001201005</t>
  </si>
  <si>
    <t xml:space="preserve">Implantar aterro sanitario de residuos solidos urbanos na cidade de ze doca</t>
  </si>
  <si>
    <t xml:space="preserve">MA2503107403</t>
  </si>
  <si>
    <t xml:space="preserve">732184/2010</t>
  </si>
  <si>
    <t xml:space="preserve">CV 0012/10</t>
  </si>
  <si>
    <t xml:space="preserve">25100013002201041</t>
  </si>
  <si>
    <t xml:space="preserve">Construcao de um aterro sanitario no municipio de tuntum-ma.</t>
  </si>
  <si>
    <t xml:space="preserve">MA2503107404</t>
  </si>
  <si>
    <t xml:space="preserve">732185/2010</t>
  </si>
  <si>
    <t xml:space="preserve">CV 0013/10</t>
  </si>
  <si>
    <t xml:space="preserve">25100013003201096</t>
  </si>
  <si>
    <t xml:space="preserve">Implantacao de aterro sanitario, no municipio de passagem franca-ma.</t>
  </si>
  <si>
    <t xml:space="preserve">MA2603107406</t>
  </si>
  <si>
    <t xml:space="preserve">732186/2010</t>
  </si>
  <si>
    <t xml:space="preserve">CV 0014/10</t>
  </si>
  <si>
    <t xml:space="preserve">25100013004201031</t>
  </si>
  <si>
    <t xml:space="preserve">Implantar aterro sanitario de residuos solidos urbanos na cidade de centro do guilherme</t>
  </si>
  <si>
    <t xml:space="preserve">MA2603107407</t>
  </si>
  <si>
    <t xml:space="preserve">732187/2010</t>
  </si>
  <si>
    <t xml:space="preserve">CV 0015/10</t>
  </si>
  <si>
    <t xml:space="preserve">25100013005201085</t>
  </si>
  <si>
    <t xml:space="preserve">Implantar aterro sanitario de residuos solidos urbanos na cidade de maranhaozinho</t>
  </si>
  <si>
    <t xml:space="preserve">MA2603107408</t>
  </si>
  <si>
    <t xml:space="preserve">732188/2010</t>
  </si>
  <si>
    <t xml:space="preserve">CV 0016/10</t>
  </si>
  <si>
    <t xml:space="preserve">25100013006201020</t>
  </si>
  <si>
    <t xml:space="preserve">DIESP-MA, SECOV-MA</t>
  </si>
  <si>
    <t xml:space="preserve">Implantar aterro sanitario de residuos solidos urbanos na cidade de bacabeira/ma</t>
  </si>
  <si>
    <t xml:space="preserve">MA2503107409</t>
  </si>
  <si>
    <t xml:space="preserve">732189/2010</t>
  </si>
  <si>
    <t xml:space="preserve">CV 0017/10</t>
  </si>
  <si>
    <t xml:space="preserve">25100013007201074</t>
  </si>
  <si>
    <t xml:space="preserve">Projeto para a implantacao de aterro sanitario, incluindo trincheiras, drenagem superficial, drenagem profunda, abrigoa para monitoramento ,tratamento de lixiviados,em local determinado em projeto.</t>
  </si>
  <si>
    <t xml:space="preserve">MA2503107410</t>
  </si>
  <si>
    <t xml:space="preserve">732190/2010</t>
  </si>
  <si>
    <t xml:space="preserve">CV 0018/10</t>
  </si>
  <si>
    <t xml:space="preserve">25100013009201063</t>
  </si>
  <si>
    <t xml:space="preserve">MA2503107411</t>
  </si>
  <si>
    <t xml:space="preserve">732191/2010</t>
  </si>
  <si>
    <t xml:space="preserve">CV 0019/10</t>
  </si>
  <si>
    <t xml:space="preserve">25100013010201098</t>
  </si>
  <si>
    <t xml:space="preserve">ANTÔNIO PÁDUA DE SOUZA</t>
  </si>
  <si>
    <t xml:space="preserve">Aterro sanitario - sede do municipio</t>
  </si>
  <si>
    <t xml:space="preserve">MA2503107397</t>
  </si>
  <si>
    <t xml:space="preserve">732192/2010</t>
  </si>
  <si>
    <t xml:space="preserve">CV 0020/10</t>
  </si>
  <si>
    <t xml:space="preserve">25100013011201032</t>
  </si>
  <si>
    <t xml:space="preserve">Implantacao e melhoria de sistemas publicos de manejo de residuos solidos no municipio de sao francisco do brejao ma.</t>
  </si>
  <si>
    <t xml:space="preserve">MA2503107412</t>
  </si>
  <si>
    <t xml:space="preserve">732193/2010</t>
  </si>
  <si>
    <t xml:space="preserve">CV 0021/10</t>
  </si>
  <si>
    <t xml:space="preserve">25100013012201087</t>
  </si>
  <si>
    <t xml:space="preserve">Implantacao de um aterro sanitario na sede do municipio de guimaraes/ma.</t>
  </si>
  <si>
    <t xml:space="preserve">MA2503107398</t>
  </si>
  <si>
    <t xml:space="preserve">732194/2010</t>
  </si>
  <si>
    <t xml:space="preserve">CV 0022/10</t>
  </si>
  <si>
    <t xml:space="preserve">25100013013201021</t>
  </si>
  <si>
    <t xml:space="preserve">Implantacao de um aterro sanitario.</t>
  </si>
  <si>
    <t xml:space="preserve">MA2503107405</t>
  </si>
  <si>
    <t xml:space="preserve">732195/2010</t>
  </si>
  <si>
    <t xml:space="preserve">CV 0023/10</t>
  </si>
  <si>
    <t xml:space="preserve">25100013020201023</t>
  </si>
  <si>
    <t xml:space="preserve">MA1709108685</t>
  </si>
  <si>
    <t xml:space="preserve">748969/2010</t>
  </si>
  <si>
    <t xml:space="preserve">CV 0127/10</t>
  </si>
  <si>
    <t xml:space="preserve">25100024581201058</t>
  </si>
  <si>
    <t xml:space="preserve">Implantacao de sistema de abastecimento de agua na sede do municipio de bom jesus das selvas, composto de poco tubular profundo com 280 metros de profundidade, reservatorio com capacidade dee 150 m3 e rede de distribuicao de agua.</t>
  </si>
  <si>
    <t xml:space="preserve">MA1709108807</t>
  </si>
  <si>
    <t xml:space="preserve">748971/2010</t>
  </si>
  <si>
    <t xml:space="preserve">CV 0128/10</t>
  </si>
  <si>
    <t xml:space="preserve">25100024582201001</t>
  </si>
  <si>
    <t xml:space="preserve">Ampliacao e melhoria de sistemas de abastecimento de agua.</t>
  </si>
  <si>
    <t xml:space="preserve">MA1709108763</t>
  </si>
  <si>
    <t xml:space="preserve">748973/2010</t>
  </si>
  <si>
    <t xml:space="preserve">CV 0215/10</t>
  </si>
  <si>
    <t xml:space="preserve">25100025435201040</t>
  </si>
  <si>
    <t xml:space="preserve">Ampliacao e melhoria dos servicos de limpeza publica da cidade de humberto de campos, inclusive com a transformacao do atual destino final de lixo, de aterro controlado para aterro sanitario.</t>
  </si>
  <si>
    <t xml:space="preserve">MA1709108759</t>
  </si>
  <si>
    <t xml:space="preserve">748981/2010</t>
  </si>
  <si>
    <t xml:space="preserve">CV 0245/10</t>
  </si>
  <si>
    <t xml:space="preserve">25100025513201014</t>
  </si>
  <si>
    <t xml:space="preserve">Implantacao de aterro sanitario para o municipio de jatoba-ma</t>
  </si>
  <si>
    <t xml:space="preserve">MA1709108792</t>
  </si>
  <si>
    <t xml:space="preserve">748986/2010</t>
  </si>
  <si>
    <t xml:space="preserve">CV 0214/10</t>
  </si>
  <si>
    <t xml:space="preserve">25100025434201003</t>
  </si>
  <si>
    <t xml:space="preserve">Implantacao de um aterro sanitario para a disposicao adequadas dos residuos solidos do municipio de nova colinas-ma</t>
  </si>
  <si>
    <t xml:space="preserve">MA1709108686</t>
  </si>
  <si>
    <t xml:space="preserve">748989/2010</t>
  </si>
  <si>
    <t xml:space="preserve">CV 0129/10</t>
  </si>
  <si>
    <t xml:space="preserve">25100024583201047</t>
  </si>
  <si>
    <t xml:space="preserve">Implantacao de sistema de abastecinto de agua, no municipio de passagem franca-ma.</t>
  </si>
  <si>
    <t xml:space="preserve">MA1709108690</t>
  </si>
  <si>
    <t xml:space="preserve">748993/2010</t>
  </si>
  <si>
    <t xml:space="preserve">CV 0130/10</t>
  </si>
  <si>
    <t xml:space="preserve">25100024584201091</t>
  </si>
  <si>
    <t xml:space="preserve">Implantacao de sistema de abastecimento de agua no povoado ubizal e assentamento novo horizonte, zona rural do municipio de pedro do rosario/ma.</t>
  </si>
  <si>
    <t xml:space="preserve">MA1709108770</t>
  </si>
  <si>
    <t xml:space="preserve">748997/2010</t>
  </si>
  <si>
    <t xml:space="preserve">CV 0131/10</t>
  </si>
  <si>
    <t xml:space="preserve">25100024585201036</t>
  </si>
  <si>
    <t xml:space="preserve">Implantacao de sistema de abastecimento de agua no povoado campo novo, zona rural do municipio de primeira cruz/ma.</t>
  </si>
  <si>
    <t xml:space="preserve">MA1709108702</t>
  </si>
  <si>
    <t xml:space="preserve">749001/2010</t>
  </si>
  <si>
    <t xml:space="preserve">CV 0132/10</t>
  </si>
  <si>
    <t xml:space="preserve">25100024586201081</t>
  </si>
  <si>
    <t xml:space="preserve">Implantacao de sistema de abastecimento de agua no povoado guriti seco.</t>
  </si>
  <si>
    <t xml:space="preserve">MA1709108737</t>
  </si>
  <si>
    <t xml:space="preserve">749005/2010</t>
  </si>
  <si>
    <t xml:space="preserve">CV 0100/10</t>
  </si>
  <si>
    <t xml:space="preserve">25100024554201085</t>
  </si>
  <si>
    <t xml:space="preserve">Implantacao de sistemas de abastecimento de agua nos povoados atoleiro, buritizinho, canto grande, torre e nova descoberta, no municipio de sao raimundo das mangabeiras, estado do maranhao.</t>
  </si>
  <si>
    <t xml:space="preserve">MA1709108701</t>
  </si>
  <si>
    <t xml:space="preserve">749011/2010</t>
  </si>
  <si>
    <t xml:space="preserve">CV 0133/10</t>
  </si>
  <si>
    <t xml:space="preserve">25100024587201025</t>
  </si>
  <si>
    <t xml:space="preserve">Implantacao de sistema simplificado de abastecimento de agua no jardim tropical no municipio de vila nova dos martirios - ma.</t>
  </si>
  <si>
    <t xml:space="preserve">MA1810101723</t>
  </si>
  <si>
    <t xml:space="preserve">751232/2010</t>
  </si>
  <si>
    <t xml:space="preserve">CV 0365/10</t>
  </si>
  <si>
    <t xml:space="preserve">25100041375201011</t>
  </si>
  <si>
    <t xml:space="preserve">Elaboracao do plano municipal de saneamento basico</t>
  </si>
  <si>
    <t xml:space="preserve">MA1810101778</t>
  </si>
  <si>
    <t xml:space="preserve">751234/2010</t>
  </si>
  <si>
    <t xml:space="preserve">CV 0368/10</t>
  </si>
  <si>
    <t xml:space="preserve">25100041379201091</t>
  </si>
  <si>
    <t xml:space="preserve">MA1410101732</t>
  </si>
  <si>
    <t xml:space="preserve">751243/2010</t>
  </si>
  <si>
    <t xml:space="preserve">CV 0375/10</t>
  </si>
  <si>
    <t xml:space="preserve">25100041387201037</t>
  </si>
  <si>
    <t xml:space="preserve">MA1810101664</t>
  </si>
  <si>
    <t xml:space="preserve">751247/2010</t>
  </si>
  <si>
    <t xml:space="preserve">CV 0378/10</t>
  </si>
  <si>
    <t xml:space="preserve">25100041391201003</t>
  </si>
  <si>
    <t xml:space="preserve">MA1610101642</t>
  </si>
  <si>
    <t xml:space="preserve">751251/2010</t>
  </si>
  <si>
    <t xml:space="preserve">CV 0382/10</t>
  </si>
  <si>
    <t xml:space="preserve">25100041396201028</t>
  </si>
  <si>
    <t xml:space="preserve">MA1709101780</t>
  </si>
  <si>
    <t xml:space="preserve">751259/2010</t>
  </si>
  <si>
    <t xml:space="preserve">CV 0391/10</t>
  </si>
  <si>
    <t xml:space="preserve">25100041406201025</t>
  </si>
  <si>
    <t xml:space="preserve">MA1510101728</t>
  </si>
  <si>
    <t xml:space="preserve">751262/2010</t>
  </si>
  <si>
    <t xml:space="preserve">CV 0393/10</t>
  </si>
  <si>
    <t xml:space="preserve">25100041409201069</t>
  </si>
  <si>
    <t xml:space="preserve">MA1410101636</t>
  </si>
  <si>
    <t xml:space="preserve">751268/2010</t>
  </si>
  <si>
    <t xml:space="preserve">CV 0396/10</t>
  </si>
  <si>
    <t xml:space="preserve">25100041412201082</t>
  </si>
  <si>
    <t xml:space="preserve">MA1810101775</t>
  </si>
  <si>
    <t xml:space="preserve">751814/2010</t>
  </si>
  <si>
    <t xml:space="preserve">CV 0486/10</t>
  </si>
  <si>
    <t xml:space="preserve">25100041896201060</t>
  </si>
  <si>
    <t xml:space="preserve">MA2306101781</t>
  </si>
  <si>
    <t xml:space="preserve">751882/2010</t>
  </si>
  <si>
    <t xml:space="preserve">CV 0529/10</t>
  </si>
  <si>
    <t xml:space="preserve">25100041999201020</t>
  </si>
  <si>
    <t xml:space="preserve">Implantacao de abastecimento de agua no povoado passarada</t>
  </si>
  <si>
    <t xml:space="preserve">MA2309101779</t>
  </si>
  <si>
    <t xml:space="preserve">752009/2010</t>
  </si>
  <si>
    <t xml:space="preserve">CV 0570/10</t>
  </si>
  <si>
    <t xml:space="preserve">25100042097201019</t>
  </si>
  <si>
    <t xml:space="preserve">Elaboracao e implantacao do plano municipal de saneamento basico.</t>
  </si>
  <si>
    <t xml:space="preserve">MA2105101782</t>
  </si>
  <si>
    <t xml:space="preserve">754210/2010</t>
  </si>
  <si>
    <t xml:space="preserve">CV 0843/10</t>
  </si>
  <si>
    <t xml:space="preserve">25100043523201023</t>
  </si>
  <si>
    <t xml:space="preserve">Implantacao e melhoria de sistema publico de abastecimento de agua</t>
  </si>
  <si>
    <t xml:space="preserve">MA1905101777</t>
  </si>
  <si>
    <t xml:space="preserve">754213/2010</t>
  </si>
  <si>
    <t xml:space="preserve">CV 0844/10</t>
  </si>
  <si>
    <t xml:space="preserve">25100043525201012</t>
  </si>
  <si>
    <t xml:space="preserve">Implantacao de sistema de abastecimento de agua no...</t>
  </si>
  <si>
    <t xml:space="preserve">MA2304101776</t>
  </si>
  <si>
    <t xml:space="preserve">754216/2010</t>
  </si>
  <si>
    <t xml:space="preserve">CV 0845/10</t>
  </si>
  <si>
    <t xml:space="preserve">25100043527201010</t>
  </si>
  <si>
    <t xml:space="preserve">Implantacao do sistema de abastecimento dagua na localidade malhadinha/gameleira, apos a estrada de ferro carajas.</t>
  </si>
  <si>
    <t xml:space="preserve">MA3110113031</t>
  </si>
  <si>
    <t xml:space="preserve">759611/2011</t>
  </si>
  <si>
    <t xml:space="preserve">CV 0050/11</t>
  </si>
  <si>
    <t xml:space="preserve">25100030100201124</t>
  </si>
  <si>
    <t xml:space="preserve">SOPRE-MA, NICT-MA, SESAM-MA</t>
  </si>
  <si>
    <t xml:space="preserve">MA2910113082</t>
  </si>
  <si>
    <t xml:space="preserve">759669/2011</t>
  </si>
  <si>
    <t xml:space="preserve">CV 0003/11</t>
  </si>
  <si>
    <t xml:space="preserve">25100030049201151</t>
  </si>
  <si>
    <t xml:space="preserve">CONCEIÇÃO DE MARIA DA SILVA</t>
  </si>
  <si>
    <t xml:space="preserve">Elaboracao do plano de saneamento basico</t>
  </si>
  <si>
    <t xml:space="preserve">MA2910113085</t>
  </si>
  <si>
    <t xml:space="preserve">759673/2011</t>
  </si>
  <si>
    <t xml:space="preserve">CV 0007/11</t>
  </si>
  <si>
    <t xml:space="preserve">25100030053201119</t>
  </si>
  <si>
    <t xml:space="preserve">MA2910113113</t>
  </si>
  <si>
    <t xml:space="preserve">759702/2011</t>
  </si>
  <si>
    <t xml:space="preserve">CV 0045/11</t>
  </si>
  <si>
    <t xml:space="preserve">25100030095201150</t>
  </si>
  <si>
    <t xml:space="preserve">Elaboracao de plano de saneamento basico do municipio de fortaleza dos nogueiras - ma</t>
  </si>
  <si>
    <t xml:space="preserve">MA3110113116</t>
  </si>
  <si>
    <t xml:space="preserve">759705/2011</t>
  </si>
  <si>
    <t xml:space="preserve">CV 0046/11</t>
  </si>
  <si>
    <t xml:space="preserve">25100030096201102</t>
  </si>
  <si>
    <t xml:space="preserve">NICT-MA, SOPRE-MA</t>
  </si>
  <si>
    <t xml:space="preserve">Elaboracao do plano municipal de saneamento basico de matoes - ma</t>
  </si>
  <si>
    <t xml:space="preserve">MA2910113118</t>
  </si>
  <si>
    <t xml:space="preserve">759707/2011</t>
  </si>
  <si>
    <t xml:space="preserve">CV 0048/11</t>
  </si>
  <si>
    <t xml:space="preserve">Aprovado Pelo Comitê</t>
  </si>
  <si>
    <t xml:space="preserve">25100030098201193</t>
  </si>
  <si>
    <t xml:space="preserve">MA0103113122</t>
  </si>
  <si>
    <t xml:space="preserve">759711/2011</t>
  </si>
  <si>
    <t xml:space="preserve">CV 0049/11</t>
  </si>
  <si>
    <t xml:space="preserve">25100030099201138</t>
  </si>
  <si>
    <t xml:space="preserve">Elaboracao do plano municipal de saneamento basico do municipio de parnarama-ma.</t>
  </si>
  <si>
    <t xml:space="preserve">MA0806113201</t>
  </si>
  <si>
    <t xml:space="preserve">760280/2011</t>
  </si>
  <si>
    <t xml:space="preserve">CV 0181/11</t>
  </si>
  <si>
    <t xml:space="preserve">25100031014201139</t>
  </si>
  <si>
    <t xml:space="preserve">Construcao da implantacao do sistema de abastecimento de agua na sede do municipio de lagoa grande do maranhao/ma.</t>
  </si>
  <si>
    <t xml:space="preserve">MA1011113228</t>
  </si>
  <si>
    <t xml:space="preserve">760316/2011</t>
  </si>
  <si>
    <t xml:space="preserve">CV 0212/11</t>
  </si>
  <si>
    <t xml:space="preserve">25100031072201162</t>
  </si>
  <si>
    <t xml:space="preserve">Implantacao de melhorias sanitarias domiciliares no municipio de luis domingues - ma, para atender os bairros mais necessitados do municipio, com a construcao de 72 modulo sanitario domiciliar (tipo 02).</t>
  </si>
  <si>
    <t xml:space="preserve">10512012276520168</t>
  </si>
  <si>
    <t xml:space="preserve">MA3006113231</t>
  </si>
  <si>
    <t xml:space="preserve">760322/2011</t>
  </si>
  <si>
    <t xml:space="preserve">CV 0182/11</t>
  </si>
  <si>
    <t xml:space="preserve">25100031015201183</t>
  </si>
  <si>
    <t xml:space="preserve">Construcao de sistema de abastecimento de agua com rede de distribuicao nos povoados de inhuma e buriti redondo.</t>
  </si>
  <si>
    <t xml:space="preserve">MA0906113232</t>
  </si>
  <si>
    <t xml:space="preserve">760325/2011</t>
  </si>
  <si>
    <t xml:space="preserve">CV 0165/11</t>
  </si>
  <si>
    <t xml:space="preserve">25100030991201119</t>
  </si>
  <si>
    <t xml:space="preserve">Sistema de abastecimento d'agua-sede de penalva - ma</t>
  </si>
  <si>
    <t xml:space="preserve">10512012210GD0068</t>
  </si>
  <si>
    <t xml:space="preserve">MA1908113233</t>
  </si>
  <si>
    <t xml:space="preserve">760326/2011</t>
  </si>
  <si>
    <t xml:space="preserve">CV 0166/11</t>
  </si>
  <si>
    <t xml:space="preserve">25100030993201116</t>
  </si>
  <si>
    <t xml:space="preserve">Cgcon/Cocec</t>
  </si>
  <si>
    <t xml:space="preserve">Implantacao de tres ssaa (sistema simplificado de abastecimento de agua) nas seguintes localidades: assentamento vitoria, colegio salomao cunha e colegio domingos costa todas localizadas no municipio de estreito-ma</t>
  </si>
  <si>
    <t xml:space="preserve">10512012210GD0228</t>
  </si>
  <si>
    <t xml:space="preserve">MA1605113257</t>
  </si>
  <si>
    <t xml:space="preserve">760405/2011</t>
  </si>
  <si>
    <t xml:space="preserve">CV 0205/11</t>
  </si>
  <si>
    <t xml:space="preserve">EM LICITAÇÃO</t>
  </si>
  <si>
    <t xml:space="preserve">25100031065201161</t>
  </si>
  <si>
    <t xml:space="preserve">Construcao de 926 unidades sanitarias domiciliares (modulos sanitarios tipo2) para prevencao e controle de agravos nas comunidade loteamento todos os santos e tiago aroso, municipio de paco do lumiar-ma.</t>
  </si>
  <si>
    <t xml:space="preserve">MA0106113258</t>
  </si>
  <si>
    <t xml:space="preserve">760406/2011</t>
  </si>
  <si>
    <t xml:space="preserve">CV 0216/11</t>
  </si>
  <si>
    <t xml:space="preserve">25100031076201141</t>
  </si>
  <si>
    <t xml:space="preserve">Construcao de 339 unidades sanitarias domiciliares (modulos sanitarios tipo2) na sede deste municipio</t>
  </si>
  <si>
    <t xml:space="preserve">10512012276520176</t>
  </si>
  <si>
    <t xml:space="preserve">MA1011113259</t>
  </si>
  <si>
    <t xml:space="preserve">760407/2011</t>
  </si>
  <si>
    <t xml:space="preserve">CV 0209/11</t>
  </si>
  <si>
    <t xml:space="preserve">25100031069201149</t>
  </si>
  <si>
    <t xml:space="preserve">Contrucao de 134 unidades sanitarias domiciliares (modulos sanitarios tipo2)no municipio de sitio novo-ma.</t>
  </si>
  <si>
    <t xml:space="preserve">MA2309113267</t>
  </si>
  <si>
    <t xml:space="preserve">760589/2011</t>
  </si>
  <si>
    <t xml:space="preserve">CV 0270/11</t>
  </si>
  <si>
    <t xml:space="preserve">25100031300201102</t>
  </si>
  <si>
    <t xml:space="preserve">Construcao de 43 unidades sanitarias domiciliares (modulos sanitarios tipo2) para a zona rural do municipio de afonso cunha/ma.</t>
  </si>
  <si>
    <t xml:space="preserve">MA2011113387</t>
  </si>
  <si>
    <t xml:space="preserve">760594/2011</t>
  </si>
  <si>
    <t xml:space="preserve">CV 0331/11</t>
  </si>
  <si>
    <t xml:space="preserve">25100031459201119</t>
  </si>
  <si>
    <t xml:space="preserve">Construcao do aterro sanitario.</t>
  </si>
  <si>
    <t xml:space="preserve">MA2209113269</t>
  </si>
  <si>
    <t xml:space="preserve">760604/2011</t>
  </si>
  <si>
    <t xml:space="preserve">CV 0271/11</t>
  </si>
  <si>
    <t xml:space="preserve">25100031301201149</t>
  </si>
  <si>
    <t xml:space="preserve">MA0711113270</t>
  </si>
  <si>
    <t xml:space="preserve">760605/2011</t>
  </si>
  <si>
    <t xml:space="preserve">CV 0272/11</t>
  </si>
  <si>
    <t xml:space="preserve">25100031302201193</t>
  </si>
  <si>
    <t xml:space="preserve">MA1711113271</t>
  </si>
  <si>
    <t xml:space="preserve">760607/2011</t>
  </si>
  <si>
    <t xml:space="preserve">CV 0273/11</t>
  </si>
  <si>
    <t xml:space="preserve">25100031304201182</t>
  </si>
  <si>
    <t xml:space="preserve">Implantacao de um sistema de abastecimento de agua em sucupira do norte.</t>
  </si>
  <si>
    <t xml:space="preserve">CATADORES</t>
  </si>
  <si>
    <t xml:space="preserve">MA1111113486</t>
  </si>
  <si>
    <t xml:space="preserve">761674/2011</t>
  </si>
  <si>
    <t xml:space="preserve">CV 0431/11</t>
  </si>
  <si>
    <t xml:space="preserve">25100044414201112</t>
  </si>
  <si>
    <t xml:space="preserve">Aquisicao de equipamentos para operacionalizacao da unidade de triagem e aquisicao de veiculos para coleta de residuos reciclaveis.</t>
  </si>
  <si>
    <t xml:space="preserve">10512800720AM0001</t>
  </si>
  <si>
    <t xml:space="preserve">MA1703113511</t>
  </si>
  <si>
    <t xml:space="preserve">762229/2011</t>
  </si>
  <si>
    <t xml:space="preserve">CV 0494/11</t>
  </si>
  <si>
    <t xml:space="preserve">25100044707201191</t>
  </si>
  <si>
    <t xml:space="preserve">Construcao de aterro sanitario e aquisicao de equipamentos.</t>
  </si>
  <si>
    <t xml:space="preserve">MA2002113512</t>
  </si>
  <si>
    <t xml:space="preserve">762231/2011</t>
  </si>
  <si>
    <t xml:space="preserve">CV 0490/11</t>
  </si>
  <si>
    <t xml:space="preserve">25100044703201111</t>
  </si>
  <si>
    <t xml:space="preserve">Construcao de um aterro sanitario e aquisicao de equipamentos.</t>
  </si>
  <si>
    <t xml:space="preserve">MA1703113513</t>
  </si>
  <si>
    <t xml:space="preserve">762232/2011</t>
  </si>
  <si>
    <t xml:space="preserve">CV 0495/11</t>
  </si>
  <si>
    <t xml:space="preserve">25100044708201136</t>
  </si>
  <si>
    <t xml:space="preserve">Implantacao de um sistema de aterro de residuos e aquisicao de equipamentos.</t>
  </si>
  <si>
    <t xml:space="preserve">MA2111113314</t>
  </si>
  <si>
    <t xml:space="preserve">763244/2011</t>
  </si>
  <si>
    <t xml:space="preserve">CV 0550/11</t>
  </si>
  <si>
    <t xml:space="preserve">25100045081201131</t>
  </si>
  <si>
    <t xml:space="preserve">Sistema de abastecimento de agua para o municipio de agua doce do maranhao,nos povoados rancho de folha,morada nova, curvinha e sambaiba</t>
  </si>
  <si>
    <t xml:space="preserve">MA1011113315</t>
  </si>
  <si>
    <t xml:space="preserve">763245/2011</t>
  </si>
  <si>
    <t xml:space="preserve">CV 0551/11</t>
  </si>
  <si>
    <t xml:space="preserve">25100045082201185</t>
  </si>
  <si>
    <t xml:space="preserve">Implantacao de sistemas de abastecimento de agua na sede do municipio de carutapera-ma</t>
  </si>
  <si>
    <t xml:space="preserve">MA0806113316</t>
  </si>
  <si>
    <t xml:space="preserve">763246/2011</t>
  </si>
  <si>
    <t xml:space="preserve">CV 0552/11</t>
  </si>
  <si>
    <t xml:space="preserve">25100045083201120</t>
  </si>
  <si>
    <t xml:space="preserve">Construcao de 112 unidades domiciliares sanitarias (modulos sanitarios tipo2) no municipio de lagoa grande do maranhao-ma.</t>
  </si>
  <si>
    <t xml:space="preserve">MA2111113317</t>
  </si>
  <si>
    <t xml:space="preserve">763248/2011</t>
  </si>
  <si>
    <t xml:space="preserve">CV 0553/11</t>
  </si>
  <si>
    <t xml:space="preserve">25100045084201174</t>
  </si>
  <si>
    <t xml:space="preserve">Construcao 78 unidades sanitarias domiciliares (modulo sanitario tipo 2), no municipio de porto franco</t>
  </si>
  <si>
    <t xml:space="preserve">MA2111113318</t>
  </si>
  <si>
    <t xml:space="preserve">763249/2011</t>
  </si>
  <si>
    <t xml:space="preserve">CV 0554/11</t>
  </si>
  <si>
    <t xml:space="preserve">25100045087201116</t>
  </si>
  <si>
    <t xml:space="preserve">Implantacao de um sistema de abastecimento de agua no municipio de porto franco</t>
  </si>
  <si>
    <t xml:space="preserve">MA1404113645</t>
  </si>
  <si>
    <t xml:space="preserve">765156/2011</t>
  </si>
  <si>
    <t xml:space="preserve">CV 0632/11</t>
  </si>
  <si>
    <t xml:space="preserve">25100045452201184</t>
  </si>
  <si>
    <t xml:space="preserve">Implantacao de um sistema de residuos solidos (aterro sanitario) no municipio de afonso cunha/ma.</t>
  </si>
  <si>
    <t xml:space="preserve">MA2103113696</t>
  </si>
  <si>
    <t xml:space="preserve">765607/2011</t>
  </si>
  <si>
    <t xml:space="preserve">CV 0660/11</t>
  </si>
  <si>
    <t xml:space="preserve">25100045624201110</t>
  </si>
  <si>
    <t xml:space="preserve">Aquisio de uma patrulha de caminhes compactados para coleta de lixo.</t>
  </si>
  <si>
    <t xml:space="preserve">MA2309113339</t>
  </si>
  <si>
    <t xml:space="preserve">767228/2011</t>
  </si>
  <si>
    <t xml:space="preserve">CV 0248/11</t>
  </si>
  <si>
    <t xml:space="preserve">25100031128201189</t>
  </si>
  <si>
    <t xml:space="preserve">Implantacao de um sistema simplificado de sistema de abastecimento de agua para a sede do municipio de afonso cunha.</t>
  </si>
  <si>
    <t xml:space="preserve">MA2505123776</t>
  </si>
  <si>
    <t xml:space="preserve">771765/2012</t>
  </si>
  <si>
    <t xml:space="preserve">EP 0006/12</t>
  </si>
  <si>
    <t xml:space="preserve">25100020603201272</t>
  </si>
  <si>
    <t xml:space="preserve">Conjunto coletor autopropelido, com tracao com capacidade de pbt (minimo) 8.000 kg e cmt (minimo) de 10.000 kg.</t>
  </si>
  <si>
    <t xml:space="preserve">10512206810GG0021</t>
  </si>
  <si>
    <t xml:space="preserve">MA1106123780</t>
  </si>
  <si>
    <t xml:space="preserve">771789/2012</t>
  </si>
  <si>
    <t xml:space="preserve">EP 0008/12</t>
  </si>
  <si>
    <t xml:space="preserve">25100020606201214</t>
  </si>
  <si>
    <t xml:space="preserve">Construcao de sistema de abastecimento de agua no municipio de vitorino freire.</t>
  </si>
  <si>
    <t xml:space="preserve">MA2106123779</t>
  </si>
  <si>
    <t xml:space="preserve">771797/2012</t>
  </si>
  <si>
    <t xml:space="preserve">EP 0005/12</t>
  </si>
  <si>
    <t xml:space="preserve">25100020600201239</t>
  </si>
  <si>
    <t xml:space="preserve">Construcao de sistema de abastecimento de agua no municipio de bom lugar - estado do maranhao.</t>
  </si>
  <si>
    <t xml:space="preserve">MA0404123823</t>
  </si>
  <si>
    <t xml:space="preserve">774505/2012</t>
  </si>
  <si>
    <t xml:space="preserve">CV 0080/12</t>
  </si>
  <si>
    <t xml:space="preserve">25100027741201282</t>
  </si>
  <si>
    <t xml:space="preserve">Elaboracao de plano de saneamento basico do municipio de guimaraes - ma</t>
  </si>
  <si>
    <t xml:space="preserve">10512206820AG0001</t>
  </si>
  <si>
    <t xml:space="preserve">MA3003123812</t>
  </si>
  <si>
    <t xml:space="preserve">775037/2012</t>
  </si>
  <si>
    <t xml:space="preserve">CV 0075/12</t>
  </si>
  <si>
    <t xml:space="preserve">25100027733201236</t>
  </si>
  <si>
    <t xml:space="preserve">SOCEC-MA, NICT-MA</t>
  </si>
  <si>
    <t xml:space="preserve">Elaboracao de plano municipal de saneamento basico.</t>
  </si>
  <si>
    <t xml:space="preserve">MA2710124673</t>
  </si>
  <si>
    <t xml:space="preserve">777808/2012</t>
  </si>
  <si>
    <t xml:space="preserve">CV 0224/12</t>
  </si>
  <si>
    <t xml:space="preserve">25100031210201294</t>
  </si>
  <si>
    <t xml:space="preserve">DIESP-MA, SADUC-MA, SOPRE-MA, </t>
  </si>
  <si>
    <t xml:space="preserve">Fomentar a participacao e organizacao social em consonancia com o campo da promocao da saude, contribuindo para o desenvolvimento de habilidades pessoais eimplementacao de politicas publicas saudaveis, por meio de acoes de educacao em saude, formacao de consciencia critica e respeito aos problemas de saude da comunidade e busca de solucoes e organizacao para a acao individual e coletiva.</t>
  </si>
  <si>
    <t xml:space="preserve">MA2410124636</t>
  </si>
  <si>
    <t xml:space="preserve">777996/2012</t>
  </si>
  <si>
    <t xml:space="preserve">CV 0250/12</t>
  </si>
  <si>
    <t xml:space="preserve">25100031236201232</t>
  </si>
  <si>
    <t xml:space="preserve">MA2106124907</t>
  </si>
  <si>
    <t xml:space="preserve">778238/2012</t>
  </si>
  <si>
    <t xml:space="preserve">EP 0272/12</t>
  </si>
  <si>
    <t xml:space="preserve">25100031302201274</t>
  </si>
  <si>
    <t xml:space="preserve">Sistema de abastecimento de agua na cidade de miranda do norte/ma.</t>
  </si>
  <si>
    <t xml:space="preserve">MA0412125123</t>
  </si>
  <si>
    <t xml:space="preserve">778240/2012</t>
  </si>
  <si>
    <t xml:space="preserve">EP 0291/12</t>
  </si>
  <si>
    <t xml:space="preserve">25100031343201261</t>
  </si>
  <si>
    <t xml:space="preserve">Aquisicao de conjunto coletor autopropelido</t>
  </si>
  <si>
    <t xml:space="preserve">MA3011124906</t>
  </si>
  <si>
    <t xml:space="preserve">778578/2012</t>
  </si>
  <si>
    <t xml:space="preserve">EP 0286/12</t>
  </si>
  <si>
    <t xml:space="preserve">25100031323201290</t>
  </si>
  <si>
    <t xml:space="preserve">Aquisicao de conjunto coletor autopropelido.</t>
  </si>
  <si>
    <t xml:space="preserve">MA2410124639</t>
  </si>
  <si>
    <t xml:space="preserve">778654/2012</t>
  </si>
  <si>
    <t xml:space="preserve">CV 0292/12</t>
  </si>
  <si>
    <t xml:space="preserve">25100031344201213</t>
  </si>
  <si>
    <t xml:space="preserve">MA0312125122</t>
  </si>
  <si>
    <t xml:space="preserve">778791/2012</t>
  </si>
  <si>
    <t xml:space="preserve">EP 0293/12</t>
  </si>
  <si>
    <t xml:space="preserve">25100031348201293</t>
  </si>
  <si>
    <t xml:space="preserve">Construcao de melhorias sanitarias domiciliares no municipio de lago dos rodrigues - estado do maranhao</t>
  </si>
  <si>
    <t xml:space="preserve">MA2510124660</t>
  </si>
  <si>
    <t xml:space="preserve">779127/2012</t>
  </si>
  <si>
    <t xml:space="preserve">CV 0306/12</t>
  </si>
  <si>
    <t xml:space="preserve">25100031379201244</t>
  </si>
  <si>
    <t xml:space="preserve">Educacao em saude ambiental do municipio de nova olinda do maranhao-ma</t>
  </si>
  <si>
    <t xml:space="preserve">MA1312130400</t>
  </si>
  <si>
    <t xml:space="preserve">787910/2013</t>
  </si>
  <si>
    <t xml:space="preserve">EP 0110/13</t>
  </si>
  <si>
    <t xml:space="preserve">25100031105201336</t>
  </si>
  <si>
    <t xml:space="preserve">Sistema de abastecimento de agua.</t>
  </si>
  <si>
    <t xml:space="preserve">MA2911130324</t>
  </si>
  <si>
    <t xml:space="preserve">787912/2013</t>
  </si>
  <si>
    <t xml:space="preserve">CV 0069/13</t>
  </si>
  <si>
    <t xml:space="preserve">25100031064201388</t>
  </si>
  <si>
    <t xml:space="preserve">Sistema de abastecimentos de agua.</t>
  </si>
  <si>
    <t xml:space="preserve">MA2612130693</t>
  </si>
  <si>
    <t xml:space="preserve">787959/2013</t>
  </si>
  <si>
    <t xml:space="preserve">CV 1100/13</t>
  </si>
  <si>
    <t xml:space="preserve">25100032269201381</t>
  </si>
  <si>
    <t xml:space="preserve">Construcao de 56 unidades de melhorias sanitarias domiciliares</t>
  </si>
  <si>
    <t xml:space="preserve">MA2911130325</t>
  </si>
  <si>
    <t xml:space="preserve">787960/2013</t>
  </si>
  <si>
    <t xml:space="preserve">EP 1093/13</t>
  </si>
  <si>
    <t xml:space="preserve">25100032228201394</t>
  </si>
  <si>
    <t xml:space="preserve">Implantacao de melhorias sanitarias domiciliares no municipio de duque bacelar (ma).</t>
  </si>
  <si>
    <t xml:space="preserve">MA2911130321</t>
  </si>
  <si>
    <t xml:space="preserve">788041/2013</t>
  </si>
  <si>
    <t xml:space="preserve">EP 0049/13</t>
  </si>
  <si>
    <t xml:space="preserve">25100031044201315</t>
  </si>
  <si>
    <t xml:space="preserve">MA1107139547</t>
  </si>
  <si>
    <t xml:space="preserve">795725/2013</t>
  </si>
  <si>
    <t xml:space="preserve">CV 0533/13</t>
  </si>
  <si>
    <t xml:space="preserve">25100030205201345</t>
  </si>
  <si>
    <t xml:space="preserve">Planejamento participativo, diagnostico participativo, visita tecnica domiciliar, capacitacoes e encontro de avaliacao final.</t>
  </si>
  <si>
    <t xml:space="preserve">MA1012130362</t>
  </si>
  <si>
    <t xml:space="preserve">795917/2013</t>
  </si>
  <si>
    <t xml:space="preserve">EP 0342/13</t>
  </si>
  <si>
    <t xml:space="preserve">25100240006201343</t>
  </si>
  <si>
    <t xml:space="preserve">Aquisicao de caminhao com coletor autopropelido e equipamentos para sistema de residuos solidos</t>
  </si>
  <si>
    <t xml:space="preserve">MA2312130541</t>
  </si>
  <si>
    <t xml:space="preserve">796430/2013</t>
  </si>
  <si>
    <t xml:space="preserve">CV 0088/13</t>
  </si>
  <si>
    <t xml:space="preserve">25100031083201312</t>
  </si>
  <si>
    <t xml:space="preserve">MA2312130540</t>
  </si>
  <si>
    <t xml:space="preserve">796432/2013</t>
  </si>
  <si>
    <t xml:space="preserve">CV 0167/13</t>
  </si>
  <si>
    <t xml:space="preserve">25100031162201315</t>
  </si>
  <si>
    <t xml:space="preserve">MA2312130561</t>
  </si>
  <si>
    <t xml:space="preserve">796434/2013</t>
  </si>
  <si>
    <t xml:space="preserve">CV 0217/13</t>
  </si>
  <si>
    <t xml:space="preserve">25100031212201364</t>
  </si>
  <si>
    <t xml:space="preserve">SOPRE-MA, SAGEP-MA</t>
  </si>
  <si>
    <t xml:space="preserve">MA2712130752</t>
  </si>
  <si>
    <t xml:space="preserve">796436/2013</t>
  </si>
  <si>
    <t xml:space="preserve">CV 0881/13</t>
  </si>
  <si>
    <t xml:space="preserve">25100031615201311</t>
  </si>
  <si>
    <t xml:space="preserve">MA2612130707</t>
  </si>
  <si>
    <t xml:space="preserve">796437/2013</t>
  </si>
  <si>
    <t xml:space="preserve">CV 1062/13</t>
  </si>
  <si>
    <t xml:space="preserve">25100032197201371</t>
  </si>
  <si>
    <t xml:space="preserve">Construcao de 85 modulos sanitarios no municipio de duque bacelar- ma</t>
  </si>
  <si>
    <t xml:space="preserve">MA2312130513</t>
  </si>
  <si>
    <t xml:space="preserve">796439/2013</t>
  </si>
  <si>
    <t xml:space="preserve">CV 0150/13</t>
  </si>
  <si>
    <t xml:space="preserve">25100031145201388</t>
  </si>
  <si>
    <t xml:space="preserve">MA2312130630</t>
  </si>
  <si>
    <t xml:space="preserve">796440/2013</t>
  </si>
  <si>
    <t xml:space="preserve">CV 0230/13</t>
  </si>
  <si>
    <t xml:space="preserve">25100031225201333</t>
  </si>
  <si>
    <t xml:space="preserve">MA2712130744</t>
  </si>
  <si>
    <t xml:space="preserve">796442/2013</t>
  </si>
  <si>
    <t xml:space="preserve">CV 0860/13</t>
  </si>
  <si>
    <t xml:space="preserve">25100031594201326</t>
  </si>
  <si>
    <t xml:space="preserve">MA2312130617</t>
  </si>
  <si>
    <t xml:space="preserve">796443/2013</t>
  </si>
  <si>
    <t xml:space="preserve">CV 0162/13</t>
  </si>
  <si>
    <t xml:space="preserve">25100031157201311</t>
  </si>
  <si>
    <t xml:space="preserve">MA2312130624</t>
  </si>
  <si>
    <t xml:space="preserve">796445/2013</t>
  </si>
  <si>
    <t xml:space="preserve">CV 0112/13</t>
  </si>
  <si>
    <t xml:space="preserve">25100031107201325</t>
  </si>
  <si>
    <t xml:space="preserve">MA2312130590</t>
  </si>
  <si>
    <t xml:space="preserve">796447/2013</t>
  </si>
  <si>
    <t xml:space="preserve">CV 0222/13</t>
  </si>
  <si>
    <t xml:space="preserve">25100031217201397</t>
  </si>
  <si>
    <t xml:space="preserve">MA2712130759</t>
  </si>
  <si>
    <t xml:space="preserve">796448/2013</t>
  </si>
  <si>
    <t xml:space="preserve">CV 0138/13</t>
  </si>
  <si>
    <t xml:space="preserve">25100031133201353</t>
  </si>
  <si>
    <t xml:space="preserve">MA2612130713</t>
  </si>
  <si>
    <t xml:space="preserve">796449/2013</t>
  </si>
  <si>
    <t xml:space="preserve">CV 0806/13</t>
  </si>
  <si>
    <t xml:space="preserve">25100031540201361</t>
  </si>
  <si>
    <t xml:space="preserve">MA2312130640</t>
  </si>
  <si>
    <t xml:space="preserve">796450/2013</t>
  </si>
  <si>
    <t xml:space="preserve">CV 0169/13</t>
  </si>
  <si>
    <t xml:space="preserve">25100031164201312</t>
  </si>
  <si>
    <t xml:space="preserve">MA2712130731</t>
  </si>
  <si>
    <t xml:space="preserve">796451/2013</t>
  </si>
  <si>
    <t xml:space="preserve">CV 0845/13</t>
  </si>
  <si>
    <t xml:space="preserve">25100031579201388</t>
  </si>
  <si>
    <t xml:space="preserve">MA2712130747</t>
  </si>
  <si>
    <t xml:space="preserve">796452/2013</t>
  </si>
  <si>
    <t xml:space="preserve">CV 0867/13</t>
  </si>
  <si>
    <t xml:space="preserve">25100031601201390</t>
  </si>
  <si>
    <t xml:space="preserve">MA2712130754</t>
  </si>
  <si>
    <t xml:space="preserve">797645/2013</t>
  </si>
  <si>
    <t xml:space="preserve">CV 1082/13</t>
  </si>
  <si>
    <t xml:space="preserve">25100032217201312</t>
  </si>
  <si>
    <t xml:space="preserve">MA2612130706</t>
  </si>
  <si>
    <t xml:space="preserve">798261/2013</t>
  </si>
  <si>
    <t xml:space="preserve">CV 1061/13</t>
  </si>
  <si>
    <t xml:space="preserve">25100032196201327</t>
  </si>
  <si>
    <t xml:space="preserve">Implantacao e melhoria de sistemas publicos de manejo de residuos solidos.</t>
  </si>
  <si>
    <t xml:space="preserve">MA1505141388</t>
  </si>
  <si>
    <t xml:space="preserve">802796/2014</t>
  </si>
  <si>
    <t xml:space="preserve">CV 0221/14</t>
  </si>
  <si>
    <t xml:space="preserve">25100010309201414</t>
  </si>
  <si>
    <t xml:space="preserve">10512206876520683</t>
  </si>
  <si>
    <t xml:space="preserve">MA1405141312</t>
  </si>
  <si>
    <t xml:space="preserve">802798/2014</t>
  </si>
  <si>
    <t xml:space="preserve">CV 0223/14</t>
  </si>
  <si>
    <t xml:space="preserve">25100010311201493</t>
  </si>
  <si>
    <t xml:space="preserve">Implantacao de melhorias sanitarias domiciliares - msd no municipio de lago dos rodrigues - estado do maranhao.</t>
  </si>
  <si>
    <t xml:space="preserve">MA1505141381</t>
  </si>
  <si>
    <t xml:space="preserve">802837/2014</t>
  </si>
  <si>
    <t xml:space="preserve">CV 0217/14</t>
  </si>
  <si>
    <t xml:space="preserve">25100010304201491</t>
  </si>
  <si>
    <t xml:space="preserve">Implantacao de melhorias sanitarias domiciliars no municipio de porto franco.</t>
  </si>
  <si>
    <t xml:space="preserve">MA1505141385</t>
  </si>
  <si>
    <t xml:space="preserve">802838/2014</t>
  </si>
  <si>
    <t xml:space="preserve">CV 0219/14</t>
  </si>
  <si>
    <t xml:space="preserve">25100010307201425</t>
  </si>
  <si>
    <t xml:space="preserve">Implantacao de melhorias sanitarias domiciliares no municipio de sao mateus do maranhao-ma.</t>
  </si>
  <si>
    <t xml:space="preserve">MA1405141314</t>
  </si>
  <si>
    <t xml:space="preserve">802871/2014</t>
  </si>
  <si>
    <t xml:space="preserve">CV 0227/14</t>
  </si>
  <si>
    <t xml:space="preserve">25100010315201471</t>
  </si>
  <si>
    <t xml:space="preserve">Construcao de modulos de melhorias sanitarias domiciliares, no municipio de humberto de campos.</t>
  </si>
  <si>
    <t xml:space="preserve">MA1405141315</t>
  </si>
  <si>
    <t xml:space="preserve">802873/2014</t>
  </si>
  <si>
    <t xml:space="preserve">CV 0229/14</t>
  </si>
  <si>
    <t xml:space="preserve">25100010317201461</t>
  </si>
  <si>
    <t xml:space="preserve">Implantacao de melhorias sanitarias domiciliares no municipio de formosa da serra negra</t>
  </si>
  <si>
    <t xml:space="preserve">MA1405141316</t>
  </si>
  <si>
    <t xml:space="preserve">802874/2014</t>
  </si>
  <si>
    <t xml:space="preserve">CV 0232/14</t>
  </si>
  <si>
    <t xml:space="preserve">25100010320201484</t>
  </si>
  <si>
    <t xml:space="preserve">Implantacao de melhorias sanitarias domiciliares - msd no municipio de sao felix de balsas - estado do maranhao</t>
  </si>
  <si>
    <t xml:space="preserve">MA1405141317</t>
  </si>
  <si>
    <t xml:space="preserve">802876/2014</t>
  </si>
  <si>
    <t xml:space="preserve">CV 0234/14</t>
  </si>
  <si>
    <t xml:space="preserve">25100010322201473</t>
  </si>
  <si>
    <t xml:space="preserve">Implantacao de melhorias sanitarias domiciliares na zona rural.</t>
  </si>
  <si>
    <t xml:space="preserve">MA1405141233</t>
  </si>
  <si>
    <t xml:space="preserve">802913/2014</t>
  </si>
  <si>
    <t xml:space="preserve">CV 0238/14</t>
  </si>
  <si>
    <t xml:space="preserve">25100010327201404</t>
  </si>
  <si>
    <t xml:space="preserve">Execucao de sistema de abastecimento de agua no municipio de palmeiranda/ma.</t>
  </si>
  <si>
    <t xml:space="preserve">MA1405141235</t>
  </si>
  <si>
    <t xml:space="preserve">802914/2014</t>
  </si>
  <si>
    <t xml:space="preserve">CV 0240/14</t>
  </si>
  <si>
    <t xml:space="preserve">25100010329201495</t>
  </si>
  <si>
    <t xml:space="preserve">Execucao de sistema de abastecimento de agua no municipio de bernardo do mearim/ma.</t>
  </si>
  <si>
    <t xml:space="preserve">MA1505141441</t>
  </si>
  <si>
    <t xml:space="preserve">802931/2014</t>
  </si>
  <si>
    <t xml:space="preserve">CV 0242/14</t>
  </si>
  <si>
    <t xml:space="preserve">25100010331201464</t>
  </si>
  <si>
    <t xml:space="preserve">Implantacao de melhorias sanitarias domiciliares no municipio de miranda de norte.</t>
  </si>
  <si>
    <t xml:space="preserve">MA1505141442</t>
  </si>
  <si>
    <t xml:space="preserve">802932/2014</t>
  </si>
  <si>
    <t xml:space="preserve">CV 0244/14</t>
  </si>
  <si>
    <t xml:space="preserve">25100010333201453</t>
  </si>
  <si>
    <t xml:space="preserve">DIESP-MA, SECOV-MA, SOPRE-MA</t>
  </si>
  <si>
    <t xml:space="preserve">Implantacao de melhorias sanitarias domiciliares no municipio de tufilandia - estado do maranhao</t>
  </si>
  <si>
    <t xml:space="preserve">MA1505141398</t>
  </si>
  <si>
    <t xml:space="preserve">803597/2014</t>
  </si>
  <si>
    <t xml:space="preserve">CV 0236/14</t>
  </si>
  <si>
    <t xml:space="preserve">25100010324201462</t>
  </si>
  <si>
    <t xml:space="preserve">Implantacao de melhorias sanitarias domiciliares no municipio de governador luiz rocha.</t>
  </si>
  <si>
    <t xml:space="preserve">MA0212146260</t>
  </si>
  <si>
    <t xml:space="preserve">812604/2014</t>
  </si>
  <si>
    <t xml:space="preserve">CV 0281/14</t>
  </si>
  <si>
    <t xml:space="preserve">25100625658201435</t>
  </si>
  <si>
    <t xml:space="preserve">Implantar melhorias sanitarias domiciliares na zona rural e sede do municipio de governador eugenio barros - ma</t>
  </si>
  <si>
    <t xml:space="preserve">MA2312146366</t>
  </si>
  <si>
    <t xml:space="preserve">815346/2014</t>
  </si>
  <si>
    <t xml:space="preserve">CV 0782/14</t>
  </si>
  <si>
    <t xml:space="preserve">25100036188201431</t>
  </si>
  <si>
    <t xml:space="preserve">EM DILIGENCIA</t>
  </si>
  <si>
    <t xml:space="preserve">MA2412146372</t>
  </si>
  <si>
    <t xml:space="preserve">815349/2014</t>
  </si>
  <si>
    <t xml:space="preserve">CV 0779/14</t>
  </si>
  <si>
    <t xml:space="preserve">25100036185201405</t>
  </si>
  <si>
    <t xml:space="preserve">Implantacao de melhorias sanitarias domiciliares no municipio de alto alegre do maranhao-ma</t>
  </si>
  <si>
    <t xml:space="preserve">MA3012146381</t>
  </si>
  <si>
    <t xml:space="preserve">815942/2014</t>
  </si>
  <si>
    <t xml:space="preserve">CV 0790/14</t>
  </si>
  <si>
    <t xml:space="preserve">25100036559201484</t>
  </si>
  <si>
    <t xml:space="preserve">Implantacao de melhorias sanitarias domiciliares nos povoados altos, cajueiro, bonito e ate ver.</t>
  </si>
  <si>
    <t xml:space="preserve">MA1408150075</t>
  </si>
  <si>
    <t xml:space="preserve">821766/2015</t>
  </si>
  <si>
    <t xml:space="preserve">CV 0157/15</t>
  </si>
  <si>
    <t xml:space="preserve">25100016881201578</t>
  </si>
  <si>
    <t xml:space="preserve">MA1408150082</t>
  </si>
  <si>
    <t xml:space="preserve">821771/2015</t>
  </si>
  <si>
    <t xml:space="preserve">CV 0156/15</t>
  </si>
  <si>
    <t xml:space="preserve">25100016877201518</t>
  </si>
  <si>
    <t xml:space="preserve">MA1908150211</t>
  </si>
  <si>
    <t xml:space="preserve">821774/2015</t>
  </si>
  <si>
    <t xml:space="preserve">CV 0137/15</t>
  </si>
  <si>
    <t xml:space="preserve">25100016847201501</t>
  </si>
  <si>
    <t xml:space="preserve">10512206876520739</t>
  </si>
  <si>
    <t xml:space="preserve">MA1908150195</t>
  </si>
  <si>
    <t xml:space="preserve">821779/2015</t>
  </si>
  <si>
    <t xml:space="preserve">CV 0146/15</t>
  </si>
  <si>
    <t xml:space="preserve">25100016857201539</t>
  </si>
  <si>
    <t xml:space="preserve">Implantacao de melhorias sanitarias domiciliares no municipio de peritoro-ma</t>
  </si>
  <si>
    <t xml:space="preserve">10512206876520690</t>
  </si>
  <si>
    <t xml:space="preserve">MA1908150213</t>
  </si>
  <si>
    <t xml:space="preserve">821780/2015</t>
  </si>
  <si>
    <t xml:space="preserve">CV 0140/15</t>
  </si>
  <si>
    <t xml:space="preserve">25100016851201561</t>
  </si>
  <si>
    <t xml:space="preserve">MA2909150301</t>
  </si>
  <si>
    <t xml:space="preserve">821785/2015</t>
  </si>
  <si>
    <t xml:space="preserve">CV 0166/15</t>
  </si>
  <si>
    <t xml:space="preserve">25100016896201536</t>
  </si>
  <si>
    <t xml:space="preserve">Implantacao de sistemas de abastecimento de agua na comunidade santa isabel.</t>
  </si>
  <si>
    <t xml:space="preserve">MA1408150077</t>
  </si>
  <si>
    <t xml:space="preserve">821786/2015</t>
  </si>
  <si>
    <t xml:space="preserve">CV 0159/15</t>
  </si>
  <si>
    <t xml:space="preserve">25100016883201567</t>
  </si>
  <si>
    <t xml:space="preserve">Implantacao de sistema de abastecimento de agua na zona rural do municipio de sucupira do norte-ma.</t>
  </si>
  <si>
    <t xml:space="preserve">MA1808150159</t>
  </si>
  <si>
    <t xml:space="preserve">821792/2015</t>
  </si>
  <si>
    <t xml:space="preserve">CV 0144/15</t>
  </si>
  <si>
    <t xml:space="preserve">25100016855201540</t>
  </si>
  <si>
    <t xml:space="preserve">Implantacao de melhorias sanitarias domiciliares para prevencao e controle de doencas e agravos no municipio de lago do junco</t>
  </si>
  <si>
    <t xml:space="preserve">10512206876520648</t>
  </si>
  <si>
    <t xml:space="preserve">MA1808150160</t>
  </si>
  <si>
    <t xml:space="preserve">821793/2015</t>
  </si>
  <si>
    <t xml:space="preserve">CV 0141/15</t>
  </si>
  <si>
    <t xml:space="preserve">25100016852201514</t>
  </si>
  <si>
    <t xml:space="preserve">Implantacao de melhorias sanitarias domiciliares para prevencao e controle de doencas e agravos na sede do municipio de miranda do norte/ma.</t>
  </si>
  <si>
    <t xml:space="preserve">MA1408150078</t>
  </si>
  <si>
    <t xml:space="preserve">821795/2015</t>
  </si>
  <si>
    <t xml:space="preserve">CV 0150/15</t>
  </si>
  <si>
    <t xml:space="preserve">25100016864201531</t>
  </si>
  <si>
    <t xml:space="preserve">Implantacao de sistema de abastecimento de agua com rede de distribuicao no municipio de porto rico do ma.</t>
  </si>
  <si>
    <t xml:space="preserve">10512206810GD0697</t>
  </si>
  <si>
    <t xml:space="preserve">MA1908150196</t>
  </si>
  <si>
    <t xml:space="preserve">821801/2015</t>
  </si>
  <si>
    <t xml:space="preserve">CV 0142/15</t>
  </si>
  <si>
    <t xml:space="preserve">25100016853201551</t>
  </si>
  <si>
    <t xml:space="preserve">Implantacao de melhorias sanitarias domiciliares no municipio de afonso cunha (ma)</t>
  </si>
  <si>
    <t xml:space="preserve">10512206876520001; 10512206876520550</t>
  </si>
  <si>
    <t xml:space="preserve">MA1908150201</t>
  </si>
  <si>
    <t xml:space="preserve">821802/2015</t>
  </si>
  <si>
    <t xml:space="preserve">CV 0148/15</t>
  </si>
  <si>
    <t xml:space="preserve">25100016859201528</t>
  </si>
  <si>
    <t xml:space="preserve">Construaao de 109 melhorias sanitarias domiciliares nos povoados traas marias e pedrinhas zona rural do municapio de peri-mirim ma.</t>
  </si>
  <si>
    <t xml:space="preserve">10512206876520689</t>
  </si>
  <si>
    <t xml:space="preserve">MA2909150300</t>
  </si>
  <si>
    <t xml:space="preserve">821804/2015</t>
  </si>
  <si>
    <t xml:space="preserve">CV 0168/15</t>
  </si>
  <si>
    <t xml:space="preserve">25170002214201665</t>
  </si>
  <si>
    <t xml:space="preserve">Implantar sistema de abastecimento d`agua na localidade custodio lima de baixo, zona rural do municipio</t>
  </si>
  <si>
    <t xml:space="preserve">MA1408150081</t>
  </si>
  <si>
    <t xml:space="preserve">821805/2015</t>
  </si>
  <si>
    <t xml:space="preserve">CV 0151/15</t>
  </si>
  <si>
    <t xml:space="preserve">25100016865201585</t>
  </si>
  <si>
    <t xml:space="preserve">Implantacao de sistema simplificado de abastecimento de agua no povoado de panelas no municipio de colinas/ma</t>
  </si>
  <si>
    <t xml:space="preserve">MA1908150188</t>
  </si>
  <si>
    <t xml:space="preserve">822337/2015</t>
  </si>
  <si>
    <t xml:space="preserve">CV 0147/15</t>
  </si>
  <si>
    <t xml:space="preserve">25100016858201583</t>
  </si>
  <si>
    <t xml:space="preserve">MA1908150173</t>
  </si>
  <si>
    <t xml:space="preserve">823355/2015</t>
  </si>
  <si>
    <t xml:space="preserve">CV 0201/15</t>
  </si>
  <si>
    <t xml:space="preserve">25100017451201573</t>
  </si>
  <si>
    <t xml:space="preserve">Implantacao de melhorias sanitarias domiciliares para prevencao e controle de doencas e agravos no municipio de miranda do norte/ma.</t>
  </si>
  <si>
    <t xml:space="preserve">MA2909150298</t>
  </si>
  <si>
    <t xml:space="preserve">823356/2015</t>
  </si>
  <si>
    <t xml:space="preserve">CV 0018/15</t>
  </si>
  <si>
    <t xml:space="preserve">25100014701201513</t>
  </si>
  <si>
    <t xml:space="preserve">Implantacao de melhorias sanitarias domiciliares em comunidades rurais no municipio de paraibano/ma</t>
  </si>
  <si>
    <t xml:space="preserve">MA1908150218</t>
  </si>
  <si>
    <t xml:space="preserve">823358/2015</t>
  </si>
  <si>
    <t xml:space="preserve">CV 0009/15</t>
  </si>
  <si>
    <t xml:space="preserve">25100013588201559</t>
  </si>
  <si>
    <t xml:space="preserve">MA2909150297</t>
  </si>
  <si>
    <t xml:space="preserve">823400/2015</t>
  </si>
  <si>
    <t xml:space="preserve">CV 0019/15</t>
  </si>
  <si>
    <t xml:space="preserve">25100014702201568</t>
  </si>
  <si>
    <t xml:space="preserve">Implantacao de um sistema de abastecimento de agua no povoados vila galvao, implantacao de um sistema de abastecimento de agua no povoado santo antonio, implantacao de um sistema de abastecimento de agua no povoado angical e perfuracao de poco no povoado centro dos barbosas (ja possui rede de abastecimento porem o poco existente e insuficiente), municipio de igarape grande - ma.</t>
  </si>
  <si>
    <t xml:space="preserve">MA0412152283</t>
  </si>
  <si>
    <t xml:space="preserve">823779/2015</t>
  </si>
  <si>
    <t xml:space="preserve">CV 0255/15</t>
  </si>
  <si>
    <t xml:space="preserve">25100017996201580</t>
  </si>
  <si>
    <t xml:space="preserve">JULIA SILVA RAMOS</t>
  </si>
  <si>
    <t xml:space="preserve">SOCEC-MA, NICT-MA, DIESP-MA</t>
  </si>
  <si>
    <t xml:space="preserve">Educacao em saude ambiental</t>
  </si>
  <si>
    <t xml:space="preserve">MA1610151427</t>
  </si>
  <si>
    <t xml:space="preserve">826229/2015</t>
  </si>
  <si>
    <t xml:space="preserve">CV 0346/15</t>
  </si>
  <si>
    <t xml:space="preserve">25100019214201547</t>
  </si>
  <si>
    <t xml:space="preserve">Implantacao de melhorias sanitarias domiciliares nos povoados do municipio de guimaraes - ma</t>
  </si>
  <si>
    <t xml:space="preserve">MA1610151728</t>
  </si>
  <si>
    <t xml:space="preserve">826230/2015</t>
  </si>
  <si>
    <t xml:space="preserve">CV 0378/15</t>
  </si>
  <si>
    <t xml:space="preserve">25100019249201586</t>
  </si>
  <si>
    <t xml:space="preserve">Implantacao de melhorias sanitarias domiciliares-msd para prevencao e controle de agravos, no municipio de sao bento ma.</t>
  </si>
  <si>
    <t xml:space="preserve">MA2810151867</t>
  </si>
  <si>
    <t xml:space="preserve">826233/2015</t>
  </si>
  <si>
    <t xml:space="preserve">CV 0366/15</t>
  </si>
  <si>
    <t xml:space="preserve">25100019237201551</t>
  </si>
  <si>
    <t xml:space="preserve">Implantacao de melhorias sanitarias domiciliares-msd para prevencao e controle de agravos, no municipio de bequimao ma.</t>
  </si>
  <si>
    <t xml:space="preserve">MA2910151981</t>
  </si>
  <si>
    <t xml:space="preserve">826234/2015</t>
  </si>
  <si>
    <t xml:space="preserve">CV 0344/15</t>
  </si>
  <si>
    <t xml:space="preserve">25100019212201558</t>
  </si>
  <si>
    <t xml:space="preserve">Implantacao de melhorias domiciliares - msd</t>
  </si>
  <si>
    <t xml:space="preserve">MA1510151305</t>
  </si>
  <si>
    <t xml:space="preserve">826263/2015</t>
  </si>
  <si>
    <t xml:space="preserve">CV 0367/15</t>
  </si>
  <si>
    <t xml:space="preserve">25100019238201504</t>
  </si>
  <si>
    <t xml:space="preserve">SOPRE-MA, DIESP-MA, SECOV-MA</t>
  </si>
  <si>
    <t xml:space="preserve">Implantacao de melhorias sanitarias domiciliares no municipio de tuntum/ma</t>
  </si>
  <si>
    <t xml:space="preserve">FONTE; SIGA/SICONV</t>
  </si>
  <si>
    <t xml:space="preserve">AC</t>
  </si>
  <si>
    <t xml:space="preserve">AL</t>
  </si>
  <si>
    <t xml:space="preserve">AM</t>
  </si>
  <si>
    <t xml:space="preserve">BA</t>
  </si>
  <si>
    <t xml:space="preserve">CE</t>
  </si>
  <si>
    <t xml:space="preserve">ES</t>
  </si>
  <si>
    <t xml:space="preserve">GO</t>
  </si>
  <si>
    <t xml:space="preserve">MG</t>
  </si>
  <si>
    <t xml:space="preserve">MS</t>
  </si>
  <si>
    <t xml:space="preserve">MT</t>
  </si>
  <si>
    <t xml:space="preserve">PA</t>
  </si>
  <si>
    <t xml:space="preserve">PB</t>
  </si>
  <si>
    <t xml:space="preserve">PE</t>
  </si>
  <si>
    <t xml:space="preserve">PI</t>
  </si>
  <si>
    <t xml:space="preserve">PR</t>
  </si>
  <si>
    <t xml:space="preserve">RJ</t>
  </si>
  <si>
    <t xml:space="preserve">RN</t>
  </si>
  <si>
    <t xml:space="preserve">RO</t>
  </si>
  <si>
    <t xml:space="preserve">RR</t>
  </si>
  <si>
    <t xml:space="preserve">RS</t>
  </si>
  <si>
    <t xml:space="preserve">SC</t>
  </si>
  <si>
    <t xml:space="preserve">SE</t>
  </si>
  <si>
    <t xml:space="preserve">SP</t>
  </si>
  <si>
    <t xml:space="preserve">TO</t>
  </si>
  <si>
    <t xml:space="preserve">AP</t>
  </si>
</sst>
</file>

<file path=xl/styles.xml><?xml version="1.0" encoding="utf-8"?>
<styleSheet xmlns="http://schemas.openxmlformats.org/spreadsheetml/2006/main">
  <numFmts count="8">
    <numFmt numFmtId="164" formatCode="General"/>
    <numFmt numFmtId="165" formatCode="#0"/>
    <numFmt numFmtId="166" formatCode="0"/>
    <numFmt numFmtId="167" formatCode="D/M/YYYY"/>
    <numFmt numFmtId="168" formatCode="0%"/>
    <numFmt numFmtId="169" formatCode="D/M/YYYY"/>
    <numFmt numFmtId="170" formatCode="[$R$]#,##0.00;\-[$R$]#,##0.00"/>
    <numFmt numFmtId="171" formatCode="[$R$]#,##0;\-[$R$]#,##0"/>
  </numFmts>
  <fonts count="9">
    <font>
      <sz val="11"/>
      <color rgb="FF000000"/>
      <name val="Calibri"/>
      <family val="0"/>
      <charset val="1"/>
    </font>
    <font>
      <sz val="10"/>
      <name val="Arial"/>
      <family val="0"/>
    </font>
    <font>
      <sz val="10"/>
      <name val="Arial"/>
      <family val="0"/>
    </font>
    <font>
      <sz val="10"/>
      <name val="Arial"/>
      <family val="0"/>
    </font>
    <font>
      <b val="true"/>
      <sz val="10"/>
      <name val="Calibri"/>
      <family val="2"/>
      <charset val="1"/>
    </font>
    <font>
      <sz val="11"/>
      <color rgb="FF000000"/>
      <name val="Calibri"/>
      <family val="2"/>
      <charset val="1"/>
    </font>
    <font>
      <b val="true"/>
      <sz val="9"/>
      <color rgb="FF000000"/>
      <name val="Calibri"/>
      <family val="2"/>
      <charset val="1"/>
    </font>
    <font>
      <b val="true"/>
      <sz val="8"/>
      <color rgb="FF000000"/>
      <name val="Calibri"/>
      <family val="2"/>
      <charset val="1"/>
    </font>
    <font>
      <sz val="8"/>
      <color rgb="FF000000"/>
      <name val="Calibri"/>
      <family val="2"/>
      <charset val="1"/>
    </font>
  </fonts>
  <fills count="3">
    <fill>
      <patternFill patternType="none"/>
    </fill>
    <fill>
      <patternFill patternType="gray125"/>
    </fill>
    <fill>
      <patternFill patternType="solid">
        <fgColor rgb="FFD5D9E2"/>
        <bgColor rgb="FFC0C0C0"/>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right/>
      <top style="thin">
        <color rgb="FF959595"/>
      </top>
      <bottom/>
      <diagonal/>
    </border>
    <border diagonalUp="false" diagonalDown="false">
      <left style="thin">
        <color rgb="FF959595"/>
      </left>
      <right/>
      <top style="thin">
        <color rgb="FF959595"/>
      </top>
      <bottom/>
      <diagonal/>
    </border>
    <border diagonalUp="false" diagonalDown="false">
      <left style="thin">
        <color rgb="FF959595"/>
      </left>
      <right style="thin">
        <color rgb="FF959595"/>
      </right>
      <top style="thin">
        <color rgb="FF959595"/>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center" vertical="top"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7" fillId="2" borderId="2" xfId="0" applyFont="true" applyBorder="true" applyAlignment="true" applyProtection="false">
      <alignment horizontal="center" vertical="center" textRotation="0" wrapText="true" indent="0" shrinkToFit="false"/>
      <protection locked="true" hidden="false"/>
    </xf>
    <xf numFmtId="164" fontId="7" fillId="2" borderId="3" xfId="0" applyFont="true" applyBorder="true" applyAlignment="true" applyProtection="false">
      <alignment horizontal="center" vertical="center" textRotation="0" wrapText="true" indent="0" shrinkToFit="false"/>
      <protection locked="true" hidden="false"/>
    </xf>
    <xf numFmtId="164" fontId="7" fillId="2" borderId="4" xfId="0" applyFont="tru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8" fillId="0" borderId="2" xfId="0" applyFont="true" applyBorder="true" applyAlignment="true" applyProtection="false">
      <alignment horizontal="center" vertical="center" textRotation="0" wrapText="true" indent="0" shrinkToFit="false"/>
      <protection locked="true" hidden="false"/>
    </xf>
    <xf numFmtId="164" fontId="8" fillId="0" borderId="3" xfId="0" applyFont="true" applyBorder="true" applyAlignment="true" applyProtection="false">
      <alignment horizontal="center" vertical="center" textRotation="0" wrapText="true" indent="0" shrinkToFit="false"/>
      <protection locked="true" hidden="false"/>
    </xf>
    <xf numFmtId="165" fontId="8" fillId="0" borderId="3" xfId="0" applyFont="true" applyBorder="true" applyAlignment="true" applyProtection="false">
      <alignment horizontal="center" vertical="center" textRotation="0" wrapText="true" indent="0" shrinkToFit="false"/>
      <protection locked="true" hidden="false"/>
    </xf>
    <xf numFmtId="166" fontId="8" fillId="0" borderId="3" xfId="0" applyFont="true" applyBorder="true" applyAlignment="true" applyProtection="false">
      <alignment horizontal="center" vertical="center" textRotation="0" wrapText="true" indent="0" shrinkToFit="false"/>
      <protection locked="true" hidden="false"/>
    </xf>
    <xf numFmtId="164" fontId="0" fillId="0" borderId="3" xfId="0" applyFont="false" applyBorder="true" applyAlignment="true" applyProtection="false">
      <alignment horizontal="center" vertical="center" textRotation="0" wrapText="true" indent="0" shrinkToFit="false"/>
      <protection locked="true" hidden="false"/>
    </xf>
    <xf numFmtId="167" fontId="8" fillId="0" borderId="3" xfId="0" applyFont="true" applyBorder="true" applyAlignment="true" applyProtection="false">
      <alignment horizontal="center" vertical="center" textRotation="0" wrapText="true" indent="0" shrinkToFit="false"/>
      <protection locked="true" hidden="false"/>
    </xf>
    <xf numFmtId="168" fontId="8" fillId="0" borderId="3" xfId="0" applyFont="true" applyBorder="true" applyAlignment="true" applyProtection="false">
      <alignment horizontal="center" vertical="center" textRotation="0" wrapText="true" indent="0" shrinkToFit="false"/>
      <protection locked="true" hidden="false"/>
    </xf>
    <xf numFmtId="169" fontId="8" fillId="0" borderId="3" xfId="0" applyFont="true" applyBorder="true" applyAlignment="true" applyProtection="false">
      <alignment horizontal="center" vertical="center" textRotation="0" wrapText="true" indent="0" shrinkToFit="false"/>
      <protection locked="true" hidden="false"/>
    </xf>
    <xf numFmtId="170" fontId="8" fillId="0" borderId="3" xfId="0" applyFont="true" applyBorder="true" applyAlignment="true" applyProtection="false">
      <alignment horizontal="center" vertical="center" textRotation="0" wrapText="true" indent="0" shrinkToFit="false"/>
      <protection locked="true" hidden="false"/>
    </xf>
    <xf numFmtId="171" fontId="8" fillId="0" borderId="3" xfId="0" applyFont="true" applyBorder="true" applyAlignment="true" applyProtection="false">
      <alignment horizontal="center" vertical="center" textRotation="0" wrapText="true" indent="0" shrinkToFit="false"/>
      <protection locked="true" hidden="false"/>
    </xf>
    <xf numFmtId="164" fontId="8" fillId="0" borderId="4"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left"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5D9E2"/>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5959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true">
    <pageSetUpPr fitToPage="false"/>
  </sheetPr>
  <dimension ref="A1:AM1505"/>
  <sheetViews>
    <sheetView showFormulas="false" showGridLines="false" showRowColHeaders="true" showZeros="true" rightToLeft="false" tabSelected="true" showOutlineSymbols="true" defaultGridColor="true" view="normal" topLeftCell="B1" colorId="64" zoomScale="100" zoomScaleNormal="100" zoomScalePageLayoutView="100" workbookViewId="0">
      <selection pane="topLeft" activeCell="F1511" activeCellId="0" sqref="F1511"/>
    </sheetView>
  </sheetViews>
  <sheetFormatPr defaultRowHeight="15" zeroHeight="false" outlineLevelRow="0" outlineLevelCol="0"/>
  <cols>
    <col collapsed="false" customWidth="true" hidden="true" outlineLevel="0" max="1" min="1" style="0" width="5.85"/>
    <col collapsed="false" customWidth="true" hidden="false" outlineLevel="0" max="2" min="2" style="0" width="11"/>
    <col collapsed="false" customWidth="true" hidden="false" outlineLevel="0" max="3" min="3" style="0" width="6"/>
    <col collapsed="false" customWidth="true" hidden="false" outlineLevel="0" max="4" min="4" style="0" width="29"/>
    <col collapsed="false" customWidth="true" hidden="false" outlineLevel="0" max="5" min="5" style="0" width="4.57"/>
    <col collapsed="false" customWidth="true" hidden="false" outlineLevel="0" max="6" min="6" style="0" width="13.71"/>
    <col collapsed="false" customWidth="true" hidden="false" outlineLevel="0" max="7" min="7" style="0" width="10.71"/>
    <col collapsed="false" customWidth="true" hidden="false" outlineLevel="0" max="8" min="8" style="0" width="13.71"/>
    <col collapsed="false" customWidth="true" hidden="false" outlineLevel="0" max="9" min="9" style="0" width="19"/>
    <col collapsed="false" customWidth="true" hidden="false" outlineLevel="0" max="10" min="10" style="0" width="16"/>
    <col collapsed="false" customWidth="true" hidden="false" outlineLevel="0" max="11" min="11" style="0" width="7.85"/>
    <col collapsed="false" customWidth="true" hidden="false" outlineLevel="0" max="12" min="12" style="0" width="38.85"/>
    <col collapsed="false" customWidth="true" hidden="false" outlineLevel="0" max="13" min="13" style="0" width="34.28"/>
    <col collapsed="false" customWidth="true" hidden="false" outlineLevel="0" max="14" min="14" style="0" width="29.72"/>
    <col collapsed="false" customWidth="true" hidden="false" outlineLevel="0" max="15" min="15" style="0" width="13.71"/>
    <col collapsed="false" customWidth="true" hidden="false" outlineLevel="0" max="16" min="16" style="0" width="14.28"/>
    <col collapsed="false" customWidth="true" hidden="false" outlineLevel="0" max="17" min="17" style="0" width="12.14"/>
    <col collapsed="false" customWidth="true" hidden="false" outlineLevel="0" max="18" min="18" style="0" width="14.28"/>
    <col collapsed="false" customWidth="true" hidden="false" outlineLevel="0" max="19" min="19" style="0" width="17.14"/>
    <col collapsed="false" customWidth="true" hidden="false" outlineLevel="0" max="20" min="20" style="0" width="15.43"/>
    <col collapsed="false" customWidth="true" hidden="false" outlineLevel="0" max="21" min="21" style="0" width="24.43"/>
    <col collapsed="false" customWidth="true" hidden="false" outlineLevel="0" max="22" min="22" style="0" width="18.28"/>
    <col collapsed="false" customWidth="true" hidden="false" outlineLevel="0" max="23" min="23" style="0" width="17.57"/>
    <col collapsed="false" customWidth="true" hidden="false" outlineLevel="0" max="24" min="24" style="0" width="16"/>
    <col collapsed="false" customWidth="true" hidden="false" outlineLevel="0" max="25" min="25" style="0" width="49.57"/>
    <col collapsed="false" customWidth="true" hidden="false" outlineLevel="0" max="26" min="26" style="0" width="22.15"/>
    <col collapsed="false" customWidth="true" hidden="false" outlineLevel="0" max="27" min="27" style="0" width="19"/>
    <col collapsed="false" customWidth="true" hidden="false" outlineLevel="0" max="28" min="28" style="0" width="15.28"/>
    <col collapsed="false" customWidth="true" hidden="false" outlineLevel="0" max="29" min="29" style="0" width="29"/>
    <col collapsed="false" customWidth="true" hidden="false" outlineLevel="0" max="31" min="30" style="0" width="15.28"/>
    <col collapsed="false" customWidth="true" hidden="false" outlineLevel="0" max="32" min="32" style="0" width="16.71"/>
    <col collapsed="false" customWidth="true" hidden="false" outlineLevel="0" max="33" min="33" style="0" width="17.28"/>
    <col collapsed="false" customWidth="true" hidden="false" outlineLevel="0" max="34" min="34" style="0" width="191.63"/>
    <col collapsed="false" customWidth="true" hidden="false" outlineLevel="0" max="35" min="35" style="0" width="16"/>
    <col collapsed="false" customWidth="true" hidden="false" outlineLevel="0" max="36" min="36" style="0" width="13"/>
    <col collapsed="false" customWidth="true" hidden="false" outlineLevel="0" max="37" min="37" style="0" width="16"/>
    <col collapsed="false" customWidth="true" hidden="false" outlineLevel="0" max="38" min="38" style="0" width="15.28"/>
    <col collapsed="false" customWidth="true" hidden="false" outlineLevel="0" max="39" min="39" style="0" width="32.71"/>
    <col collapsed="false" customWidth="true" hidden="false" outlineLevel="0" max="40" min="40" style="0" width="0.71"/>
    <col collapsed="false" customWidth="true" hidden="false" outlineLevel="0" max="1025" min="41" style="0" width="8.53"/>
  </cols>
  <sheetData>
    <row r="1" customFormat="false" ht="15" hidden="false" customHeight="false" outlineLevel="0" collapsed="false">
      <c r="B1" s="0" t="s">
        <v>0</v>
      </c>
    </row>
    <row r="2" customFormat="false" ht="18" hidden="false" customHeight="true" outlineLevel="0" collapsed="false">
      <c r="B2" s="1" t="s">
        <v>1</v>
      </c>
      <c r="C2" s="1"/>
      <c r="D2" s="1"/>
      <c r="E2" s="1"/>
      <c r="F2" s="1"/>
      <c r="G2" s="1"/>
      <c r="H2" s="1"/>
      <c r="I2" s="1"/>
      <c r="J2" s="1"/>
      <c r="K2" s="1"/>
      <c r="L2" s="1"/>
    </row>
    <row r="3" customFormat="false" ht="18" hidden="false" customHeight="true" outlineLevel="0" collapsed="false">
      <c r="B3" s="2"/>
      <c r="C3" s="2"/>
      <c r="D3" s="2"/>
      <c r="E3" s="2"/>
      <c r="F3" s="2"/>
      <c r="G3" s="2"/>
      <c r="H3" s="2"/>
      <c r="I3" s="2"/>
      <c r="J3" s="2"/>
      <c r="K3" s="2"/>
      <c r="L3" s="2"/>
    </row>
    <row r="4" customFormat="false" ht="18" hidden="false" customHeight="true" outlineLevel="0" collapsed="false">
      <c r="B4" s="1" t="s">
        <v>2</v>
      </c>
      <c r="C4" s="1"/>
      <c r="D4" s="1"/>
      <c r="E4" s="1"/>
      <c r="F4" s="1"/>
      <c r="G4" s="1"/>
      <c r="H4" s="1"/>
      <c r="I4" s="1"/>
      <c r="J4" s="1"/>
      <c r="K4" s="1"/>
      <c r="L4" s="1"/>
    </row>
    <row r="5" customFormat="false" ht="15" hidden="false" customHeight="false" outlineLevel="0" collapsed="false">
      <c r="B5" s="3"/>
      <c r="C5" s="3"/>
      <c r="J5" s="4"/>
      <c r="L5" s="5" t="s">
        <v>3</v>
      </c>
    </row>
    <row r="6" customFormat="false" ht="36" hidden="false" customHeight="true" outlineLevel="0" collapsed="false">
      <c r="A6" s="6" t="s">
        <v>4</v>
      </c>
      <c r="B6" s="7" t="s">
        <v>5</v>
      </c>
      <c r="C6" s="8" t="s">
        <v>6</v>
      </c>
      <c r="D6" s="8" t="s">
        <v>7</v>
      </c>
      <c r="E6" s="8" t="s">
        <v>8</v>
      </c>
      <c r="F6" s="8" t="s">
        <v>9</v>
      </c>
      <c r="G6" s="8" t="s">
        <v>10</v>
      </c>
      <c r="H6" s="8" t="s">
        <v>11</v>
      </c>
      <c r="I6" s="8" t="s">
        <v>12</v>
      </c>
      <c r="J6" s="8" t="s">
        <v>13</v>
      </c>
      <c r="K6" s="8" t="s">
        <v>14</v>
      </c>
      <c r="L6" s="8" t="s">
        <v>15</v>
      </c>
      <c r="M6" s="8" t="s">
        <v>16</v>
      </c>
      <c r="N6" s="8" t="s">
        <v>17</v>
      </c>
      <c r="O6" s="8" t="s">
        <v>18</v>
      </c>
      <c r="P6" s="8" t="s">
        <v>19</v>
      </c>
      <c r="Q6" s="8" t="s">
        <v>20</v>
      </c>
      <c r="R6" s="8" t="s">
        <v>21</v>
      </c>
      <c r="S6" s="8" t="s">
        <v>22</v>
      </c>
      <c r="T6" s="8" t="s">
        <v>23</v>
      </c>
      <c r="U6" s="8" t="s">
        <v>24</v>
      </c>
      <c r="V6" s="8" t="s">
        <v>25</v>
      </c>
      <c r="W6" s="8" t="s">
        <v>26</v>
      </c>
      <c r="X6" s="8" t="s">
        <v>27</v>
      </c>
      <c r="Y6" s="8" t="s">
        <v>28</v>
      </c>
      <c r="Z6" s="8" t="s">
        <v>29</v>
      </c>
      <c r="AA6" s="8" t="s">
        <v>30</v>
      </c>
      <c r="AB6" s="8" t="s">
        <v>31</v>
      </c>
      <c r="AC6" s="8" t="s">
        <v>32</v>
      </c>
      <c r="AD6" s="8" t="s">
        <v>33</v>
      </c>
      <c r="AE6" s="8" t="s">
        <v>34</v>
      </c>
      <c r="AF6" s="8" t="s">
        <v>35</v>
      </c>
      <c r="AG6" s="8" t="s">
        <v>36</v>
      </c>
      <c r="AH6" s="8" t="s">
        <v>37</v>
      </c>
      <c r="AI6" s="8" t="s">
        <v>38</v>
      </c>
      <c r="AJ6" s="8" t="s">
        <v>39</v>
      </c>
      <c r="AK6" s="8" t="s">
        <v>40</v>
      </c>
      <c r="AL6" s="8" t="s">
        <v>41</v>
      </c>
      <c r="AM6" s="9" t="s">
        <v>42</v>
      </c>
    </row>
    <row r="7" customFormat="false" ht="15" hidden="false" customHeight="true" outlineLevel="0" collapsed="false">
      <c r="A7" s="10" t="n">
        <v>1</v>
      </c>
      <c r="B7" s="11" t="s">
        <v>43</v>
      </c>
      <c r="C7" s="12" t="s">
        <v>44</v>
      </c>
      <c r="D7" s="12" t="s">
        <v>45</v>
      </c>
      <c r="E7" s="13" t="n">
        <v>2009</v>
      </c>
      <c r="F7" s="12" t="s">
        <v>46</v>
      </c>
      <c r="G7" s="14" t="n">
        <v>658371</v>
      </c>
      <c r="H7" s="15"/>
      <c r="I7" s="12" t="s">
        <v>47</v>
      </c>
      <c r="J7" s="16" t="n">
        <v>43634</v>
      </c>
      <c r="K7" s="16" t="str">
        <f aca="false">IF(E7&lt;2017,IF(J7&lt;43466,"sim","não"),"não")</f>
        <v>não</v>
      </c>
      <c r="L7" s="12" t="s">
        <v>48</v>
      </c>
      <c r="M7" s="12" t="s">
        <v>49</v>
      </c>
      <c r="N7" s="12" t="s">
        <v>50</v>
      </c>
      <c r="O7" s="12" t="s">
        <v>51</v>
      </c>
      <c r="P7" s="15"/>
      <c r="Q7" s="17" t="n">
        <v>0.5446</v>
      </c>
      <c r="R7" s="18" t="n">
        <v>40996</v>
      </c>
      <c r="S7" s="18" t="n">
        <v>42887</v>
      </c>
      <c r="T7" s="16" t="n">
        <v>42717</v>
      </c>
      <c r="U7" s="18" t="n">
        <v>42724</v>
      </c>
      <c r="V7" s="15"/>
      <c r="W7" s="12" t="s">
        <v>52</v>
      </c>
      <c r="X7" s="12" t="s">
        <v>53</v>
      </c>
      <c r="Y7" s="12" t="s">
        <v>54</v>
      </c>
      <c r="Z7" s="18" t="n">
        <v>42731</v>
      </c>
      <c r="AA7" s="12" t="s">
        <v>55</v>
      </c>
      <c r="AB7" s="12" t="s">
        <v>56</v>
      </c>
      <c r="AC7" s="12" t="s">
        <v>57</v>
      </c>
      <c r="AD7" s="15"/>
      <c r="AE7" s="16" t="n">
        <v>40968</v>
      </c>
      <c r="AF7" s="15"/>
      <c r="AG7" s="12" t="s">
        <v>58</v>
      </c>
      <c r="AH7" s="12" t="s">
        <v>59</v>
      </c>
      <c r="AI7" s="19" t="n">
        <v>4200000.04</v>
      </c>
      <c r="AJ7" s="20" t="n">
        <v>2940000</v>
      </c>
      <c r="AK7" s="19" t="n">
        <v>1260000.04</v>
      </c>
      <c r="AL7" s="19" t="n">
        <v>4200000</v>
      </c>
      <c r="AM7" s="21" t="s">
        <v>60</v>
      </c>
    </row>
    <row r="8" customFormat="false" ht="15" hidden="false" customHeight="true" outlineLevel="0" collapsed="false">
      <c r="A8" s="10" t="n">
        <v>1</v>
      </c>
      <c r="B8" s="11" t="s">
        <v>61</v>
      </c>
      <c r="C8" s="12" t="s">
        <v>44</v>
      </c>
      <c r="D8" s="12" t="s">
        <v>62</v>
      </c>
      <c r="E8" s="13" t="n">
        <v>2012</v>
      </c>
      <c r="F8" s="12" t="s">
        <v>63</v>
      </c>
      <c r="G8" s="14" t="n">
        <v>672706</v>
      </c>
      <c r="H8" s="15"/>
      <c r="I8" s="12" t="s">
        <v>64</v>
      </c>
      <c r="J8" s="16" t="n">
        <v>43532</v>
      </c>
      <c r="K8" s="16" t="str">
        <f aca="false">IF(E8&lt;2017,IF(J8&lt;43466,"sim","não"),"não")</f>
        <v>não</v>
      </c>
      <c r="L8" s="12" t="s">
        <v>65</v>
      </c>
      <c r="M8" s="12" t="s">
        <v>66</v>
      </c>
      <c r="N8" s="12" t="s">
        <v>67</v>
      </c>
      <c r="O8" s="12" t="s">
        <v>51</v>
      </c>
      <c r="P8" s="15"/>
      <c r="Q8" s="17" t="n">
        <v>0.7534</v>
      </c>
      <c r="R8" s="18" t="n">
        <v>41386</v>
      </c>
      <c r="S8" s="15"/>
      <c r="T8" s="16" t="n">
        <v>43179</v>
      </c>
      <c r="U8" s="18" t="n">
        <v>43186</v>
      </c>
      <c r="V8" s="15"/>
      <c r="W8" s="12" t="s">
        <v>52</v>
      </c>
      <c r="X8" s="12" t="s">
        <v>68</v>
      </c>
      <c r="Y8" s="12" t="s">
        <v>69</v>
      </c>
      <c r="Z8" s="18" t="n">
        <v>43312</v>
      </c>
      <c r="AA8" s="12" t="s">
        <v>55</v>
      </c>
      <c r="AB8" s="12" t="s">
        <v>56</v>
      </c>
      <c r="AC8" s="12" t="s">
        <v>70</v>
      </c>
      <c r="AD8" s="12" t="s">
        <v>71</v>
      </c>
      <c r="AE8" s="16" t="n">
        <v>40874</v>
      </c>
      <c r="AF8" s="15"/>
      <c r="AG8" s="12" t="s">
        <v>58</v>
      </c>
      <c r="AH8" s="12" t="s">
        <v>72</v>
      </c>
      <c r="AI8" s="19" t="n">
        <v>1380012</v>
      </c>
      <c r="AJ8" s="20" t="n">
        <v>1380012</v>
      </c>
      <c r="AK8" s="19" t="n">
        <v>0</v>
      </c>
      <c r="AL8" s="19" t="n">
        <v>1380012</v>
      </c>
      <c r="AM8" s="21" t="s">
        <v>73</v>
      </c>
    </row>
    <row r="9" customFormat="false" ht="15" hidden="false" customHeight="true" outlineLevel="0" collapsed="false">
      <c r="A9" s="10" t="n">
        <v>1</v>
      </c>
      <c r="B9" s="11" t="s">
        <v>43</v>
      </c>
      <c r="C9" s="12" t="s">
        <v>44</v>
      </c>
      <c r="D9" s="12" t="s">
        <v>74</v>
      </c>
      <c r="E9" s="13" t="n">
        <v>2014</v>
      </c>
      <c r="F9" s="12" t="s">
        <v>75</v>
      </c>
      <c r="G9" s="14" t="n">
        <v>679155</v>
      </c>
      <c r="H9" s="15"/>
      <c r="I9" s="12" t="s">
        <v>76</v>
      </c>
      <c r="J9" s="16" t="n">
        <v>43592</v>
      </c>
      <c r="K9" s="16" t="str">
        <f aca="false">IF(E9&lt;2017,IF(J9&lt;43466,"sim","não"),"não")</f>
        <v>não</v>
      </c>
      <c r="L9" s="12" t="s">
        <v>65</v>
      </c>
      <c r="M9" s="12" t="s">
        <v>77</v>
      </c>
      <c r="N9" s="12" t="s">
        <v>67</v>
      </c>
      <c r="O9" s="12" t="s">
        <v>51</v>
      </c>
      <c r="P9" s="15"/>
      <c r="Q9" s="17" t="n">
        <v>0.8</v>
      </c>
      <c r="R9" s="18" t="n">
        <v>41856</v>
      </c>
      <c r="S9" s="18" t="n">
        <v>42735</v>
      </c>
      <c r="T9" s="16" t="n">
        <v>43461</v>
      </c>
      <c r="U9" s="18" t="n">
        <v>43461</v>
      </c>
      <c r="V9" s="15"/>
      <c r="W9" s="12" t="s">
        <v>52</v>
      </c>
      <c r="X9" s="12" t="s">
        <v>78</v>
      </c>
      <c r="Y9" s="12" t="s">
        <v>69</v>
      </c>
      <c r="Z9" s="18" t="n">
        <v>43468</v>
      </c>
      <c r="AA9" s="12" t="s">
        <v>55</v>
      </c>
      <c r="AB9" s="12" t="s">
        <v>56</v>
      </c>
      <c r="AC9" s="12" t="s">
        <v>79</v>
      </c>
      <c r="AD9" s="12" t="s">
        <v>71</v>
      </c>
      <c r="AE9" s="16" t="n">
        <v>43453</v>
      </c>
      <c r="AF9" s="16" t="n">
        <v>41915</v>
      </c>
      <c r="AG9" s="12" t="s">
        <v>58</v>
      </c>
      <c r="AH9" s="12" t="s">
        <v>80</v>
      </c>
      <c r="AI9" s="19" t="n">
        <v>14211156.31</v>
      </c>
      <c r="AJ9" s="20" t="n">
        <v>14210956.3</v>
      </c>
      <c r="AK9" s="19" t="n">
        <v>200.01</v>
      </c>
      <c r="AL9" s="19" t="n">
        <v>14211156.31</v>
      </c>
      <c r="AM9" s="21" t="s">
        <v>81</v>
      </c>
    </row>
    <row r="10" customFormat="false" ht="15" hidden="false" customHeight="true" outlineLevel="0" collapsed="false">
      <c r="A10" s="10" t="n">
        <v>1</v>
      </c>
      <c r="B10" s="11" t="s">
        <v>61</v>
      </c>
      <c r="C10" s="12" t="s">
        <v>44</v>
      </c>
      <c r="D10" s="12" t="s">
        <v>82</v>
      </c>
      <c r="E10" s="13" t="n">
        <v>2014</v>
      </c>
      <c r="F10" s="12" t="s">
        <v>83</v>
      </c>
      <c r="G10" s="14" t="n">
        <v>679165</v>
      </c>
      <c r="H10" s="15"/>
      <c r="I10" s="12" t="s">
        <v>84</v>
      </c>
      <c r="J10" s="16" t="n">
        <v>43592</v>
      </c>
      <c r="K10" s="16" t="str">
        <f aca="false">IF(E10&lt;2017,IF(J10&lt;43466,"sim","não"),"não")</f>
        <v>não</v>
      </c>
      <c r="L10" s="12" t="s">
        <v>65</v>
      </c>
      <c r="M10" s="12" t="s">
        <v>49</v>
      </c>
      <c r="N10" s="12" t="s">
        <v>67</v>
      </c>
      <c r="O10" s="12" t="s">
        <v>51</v>
      </c>
      <c r="P10" s="15"/>
      <c r="Q10" s="17" t="n">
        <v>0.8039</v>
      </c>
      <c r="R10" s="18" t="n">
        <v>42542</v>
      </c>
      <c r="S10" s="18" t="n">
        <v>43227</v>
      </c>
      <c r="T10" s="16" t="n">
        <v>43376</v>
      </c>
      <c r="U10" s="18" t="n">
        <v>43405</v>
      </c>
      <c r="V10" s="15"/>
      <c r="W10" s="12" t="s">
        <v>52</v>
      </c>
      <c r="X10" s="12" t="s">
        <v>85</v>
      </c>
      <c r="Y10" s="12" t="s">
        <v>69</v>
      </c>
      <c r="Z10" s="18" t="n">
        <v>43475</v>
      </c>
      <c r="AA10" s="12" t="s">
        <v>55</v>
      </c>
      <c r="AB10" s="12" t="s">
        <v>56</v>
      </c>
      <c r="AC10" s="12" t="s">
        <v>86</v>
      </c>
      <c r="AD10" s="12" t="s">
        <v>71</v>
      </c>
      <c r="AE10" s="16" t="n">
        <v>41579</v>
      </c>
      <c r="AF10" s="16" t="n">
        <v>42088</v>
      </c>
      <c r="AG10" s="12" t="s">
        <v>58</v>
      </c>
      <c r="AH10" s="12" t="s">
        <v>87</v>
      </c>
      <c r="AI10" s="19" t="n">
        <v>3553158.37</v>
      </c>
      <c r="AJ10" s="20" t="n">
        <v>3541969.17</v>
      </c>
      <c r="AK10" s="19" t="n">
        <v>11189.2</v>
      </c>
      <c r="AL10" s="19" t="n">
        <v>3541969.17</v>
      </c>
      <c r="AM10" s="21" t="s">
        <v>88</v>
      </c>
    </row>
    <row r="11" customFormat="false" ht="15" hidden="false" customHeight="true" outlineLevel="0" collapsed="false">
      <c r="A11" s="10" t="n">
        <v>1</v>
      </c>
      <c r="B11" s="11" t="s">
        <v>43</v>
      </c>
      <c r="C11" s="12" t="s">
        <v>44</v>
      </c>
      <c r="D11" s="12" t="s">
        <v>89</v>
      </c>
      <c r="E11" s="13" t="n">
        <v>2014</v>
      </c>
      <c r="F11" s="12" t="s">
        <v>90</v>
      </c>
      <c r="G11" s="14" t="n">
        <v>679175</v>
      </c>
      <c r="H11" s="15"/>
      <c r="I11" s="12" t="s">
        <v>91</v>
      </c>
      <c r="J11" s="16" t="n">
        <v>43592</v>
      </c>
      <c r="K11" s="16" t="str">
        <f aca="false">IF(E11&lt;2017,IF(J11&lt;43466,"sim","não"),"não")</f>
        <v>não</v>
      </c>
      <c r="L11" s="12" t="s">
        <v>65</v>
      </c>
      <c r="M11" s="12" t="s">
        <v>49</v>
      </c>
      <c r="N11" s="12" t="s">
        <v>50</v>
      </c>
      <c r="O11" s="12" t="s">
        <v>51</v>
      </c>
      <c r="P11" s="15"/>
      <c r="Q11" s="17" t="n">
        <v>0.2827</v>
      </c>
      <c r="R11" s="18" t="n">
        <v>41766</v>
      </c>
      <c r="S11" s="18" t="n">
        <v>43592</v>
      </c>
      <c r="T11" s="16" t="n">
        <v>43447</v>
      </c>
      <c r="U11" s="18" t="n">
        <v>43454</v>
      </c>
      <c r="V11" s="12" t="s">
        <v>92</v>
      </c>
      <c r="W11" s="12" t="s">
        <v>93</v>
      </c>
      <c r="X11" s="12" t="s">
        <v>94</v>
      </c>
      <c r="Y11" s="12" t="s">
        <v>95</v>
      </c>
      <c r="Z11" s="18" t="n">
        <v>42731</v>
      </c>
      <c r="AA11" s="12" t="s">
        <v>55</v>
      </c>
      <c r="AB11" s="12" t="s">
        <v>56</v>
      </c>
      <c r="AC11" s="12" t="s">
        <v>96</v>
      </c>
      <c r="AD11" s="12" t="s">
        <v>71</v>
      </c>
      <c r="AE11" s="16" t="n">
        <v>41579</v>
      </c>
      <c r="AF11" s="16" t="n">
        <v>41915</v>
      </c>
      <c r="AG11" s="12" t="s">
        <v>58</v>
      </c>
      <c r="AH11" s="12" t="s">
        <v>97</v>
      </c>
      <c r="AI11" s="19" t="n">
        <v>11180539.05</v>
      </c>
      <c r="AJ11" s="20" t="n">
        <v>4763950.98</v>
      </c>
      <c r="AK11" s="19" t="n">
        <v>6416588.07</v>
      </c>
      <c r="AL11" s="19" t="n">
        <v>4792995.53</v>
      </c>
      <c r="AM11" s="21" t="s">
        <v>81</v>
      </c>
    </row>
    <row r="12" customFormat="false" ht="15" hidden="false" customHeight="true" outlineLevel="0" collapsed="false">
      <c r="A12" s="10"/>
      <c r="B12" s="11" t="s">
        <v>61</v>
      </c>
      <c r="C12" s="12" t="s">
        <v>44</v>
      </c>
      <c r="D12" s="12" t="s">
        <v>98</v>
      </c>
      <c r="E12" s="13" t="n">
        <v>2014</v>
      </c>
      <c r="F12" s="12" t="s">
        <v>99</v>
      </c>
      <c r="G12" s="14" t="n">
        <v>679243</v>
      </c>
      <c r="H12" s="15"/>
      <c r="I12" s="12" t="s">
        <v>100</v>
      </c>
      <c r="J12" s="16" t="n">
        <v>43832</v>
      </c>
      <c r="K12" s="16" t="str">
        <f aca="false">IF(E12&lt;2017,IF(J12&lt;43466,"sim","não"),"não")</f>
        <v>não</v>
      </c>
      <c r="L12" s="12" t="s">
        <v>65</v>
      </c>
      <c r="M12" s="12" t="s">
        <v>49</v>
      </c>
      <c r="N12" s="12" t="s">
        <v>50</v>
      </c>
      <c r="O12" s="12" t="s">
        <v>51</v>
      </c>
      <c r="P12" s="15"/>
      <c r="Q12" s="17" t="n">
        <v>0.395</v>
      </c>
      <c r="R12" s="18" t="n">
        <v>41967</v>
      </c>
      <c r="S12" s="18" t="n">
        <v>42497</v>
      </c>
      <c r="T12" s="16" t="n">
        <v>43346</v>
      </c>
      <c r="U12" s="18" t="n">
        <v>43346</v>
      </c>
      <c r="V12" s="15"/>
      <c r="W12" s="12" t="s">
        <v>52</v>
      </c>
      <c r="X12" s="12" t="s">
        <v>101</v>
      </c>
      <c r="Y12" s="12" t="s">
        <v>54</v>
      </c>
      <c r="Z12" s="18" t="n">
        <v>43356</v>
      </c>
      <c r="AA12" s="12" t="s">
        <v>55</v>
      </c>
      <c r="AB12" s="12" t="s">
        <v>56</v>
      </c>
      <c r="AC12" s="12" t="s">
        <v>102</v>
      </c>
      <c r="AD12" s="12" t="s">
        <v>71</v>
      </c>
      <c r="AE12" s="16" t="n">
        <v>41579</v>
      </c>
      <c r="AF12" s="16" t="n">
        <v>41911</v>
      </c>
      <c r="AG12" s="12" t="s">
        <v>58</v>
      </c>
      <c r="AH12" s="12" t="s">
        <v>103</v>
      </c>
      <c r="AI12" s="19" t="n">
        <v>4994411.17</v>
      </c>
      <c r="AJ12" s="20" t="n">
        <v>3995528.91</v>
      </c>
      <c r="AK12" s="19" t="n">
        <v>998882.26</v>
      </c>
      <c r="AL12" s="19" t="n">
        <v>3995528.92</v>
      </c>
      <c r="AM12" s="21" t="s">
        <v>88</v>
      </c>
    </row>
    <row r="13" customFormat="false" ht="15" hidden="false" customHeight="true" outlineLevel="0" collapsed="false">
      <c r="A13" s="10"/>
      <c r="B13" s="11" t="s">
        <v>61</v>
      </c>
      <c r="C13" s="12" t="s">
        <v>44</v>
      </c>
      <c r="D13" s="12" t="s">
        <v>104</v>
      </c>
      <c r="E13" s="13" t="n">
        <v>2014</v>
      </c>
      <c r="F13" s="12" t="s">
        <v>105</v>
      </c>
      <c r="G13" s="14" t="n">
        <v>679263</v>
      </c>
      <c r="H13" s="15"/>
      <c r="I13" s="12" t="s">
        <v>106</v>
      </c>
      <c r="J13" s="16" t="n">
        <v>43590</v>
      </c>
      <c r="K13" s="16" t="str">
        <f aca="false">IF(E13&lt;2017,IF(J13&lt;43466,"sim","não"),"não")</f>
        <v>não</v>
      </c>
      <c r="L13" s="12" t="s">
        <v>65</v>
      </c>
      <c r="M13" s="12" t="s">
        <v>49</v>
      </c>
      <c r="N13" s="12" t="s">
        <v>67</v>
      </c>
      <c r="O13" s="12" t="s">
        <v>51</v>
      </c>
      <c r="P13" s="15"/>
      <c r="Q13" s="17" t="n">
        <v>0.201</v>
      </c>
      <c r="R13" s="18" t="n">
        <v>42303</v>
      </c>
      <c r="S13" s="18" t="n">
        <v>43651</v>
      </c>
      <c r="T13" s="16" t="n">
        <v>43440</v>
      </c>
      <c r="U13" s="18" t="n">
        <v>43452</v>
      </c>
      <c r="V13" s="15"/>
      <c r="W13" s="12" t="s">
        <v>52</v>
      </c>
      <c r="X13" s="12" t="s">
        <v>107</v>
      </c>
      <c r="Y13" s="12" t="s">
        <v>69</v>
      </c>
      <c r="Z13" s="18" t="n">
        <v>43460</v>
      </c>
      <c r="AA13" s="12" t="s">
        <v>55</v>
      </c>
      <c r="AB13" s="12" t="s">
        <v>56</v>
      </c>
      <c r="AC13" s="12" t="s">
        <v>86</v>
      </c>
      <c r="AD13" s="12" t="s">
        <v>108</v>
      </c>
      <c r="AE13" s="16" t="n">
        <v>43440</v>
      </c>
      <c r="AF13" s="16" t="n">
        <v>42110</v>
      </c>
      <c r="AG13" s="12" t="s">
        <v>58</v>
      </c>
      <c r="AH13" s="12" t="s">
        <v>109</v>
      </c>
      <c r="AI13" s="19" t="n">
        <v>3785314.59</v>
      </c>
      <c r="AJ13" s="20" t="n">
        <v>1892657.3</v>
      </c>
      <c r="AK13" s="19" t="n">
        <v>1892657.29</v>
      </c>
      <c r="AL13" s="19" t="n">
        <v>1892657.3</v>
      </c>
      <c r="AM13" s="21" t="s">
        <v>88</v>
      </c>
    </row>
    <row r="14" customFormat="false" ht="15" hidden="false" customHeight="true" outlineLevel="0" collapsed="false">
      <c r="A14" s="10"/>
      <c r="B14" s="11" t="s">
        <v>61</v>
      </c>
      <c r="C14" s="12" t="s">
        <v>44</v>
      </c>
      <c r="D14" s="12" t="s">
        <v>110</v>
      </c>
      <c r="E14" s="13" t="n">
        <v>2014</v>
      </c>
      <c r="F14" s="12" t="s">
        <v>111</v>
      </c>
      <c r="G14" s="14" t="n">
        <v>679325</v>
      </c>
      <c r="H14" s="15"/>
      <c r="I14" s="12" t="s">
        <v>112</v>
      </c>
      <c r="J14" s="16" t="n">
        <v>43893</v>
      </c>
      <c r="K14" s="16" t="str">
        <f aca="false">IF(E14&lt;2017,IF(J14&lt;43466,"sim","não"),"não")</f>
        <v>não</v>
      </c>
      <c r="L14" s="12" t="s">
        <v>65</v>
      </c>
      <c r="M14" s="12" t="s">
        <v>113</v>
      </c>
      <c r="N14" s="12" t="s">
        <v>50</v>
      </c>
      <c r="O14" s="12" t="s">
        <v>51</v>
      </c>
      <c r="P14" s="15"/>
      <c r="Q14" s="17" t="n">
        <v>0.5954</v>
      </c>
      <c r="R14" s="18" t="n">
        <v>42571</v>
      </c>
      <c r="S14" s="18" t="n">
        <v>43527</v>
      </c>
      <c r="T14" s="16" t="n">
        <v>43426</v>
      </c>
      <c r="U14" s="18" t="n">
        <v>43439</v>
      </c>
      <c r="V14" s="15"/>
      <c r="W14" s="12" t="s">
        <v>52</v>
      </c>
      <c r="X14" s="12" t="s">
        <v>114</v>
      </c>
      <c r="Y14" s="12" t="s">
        <v>69</v>
      </c>
      <c r="Z14" s="18" t="n">
        <v>43074</v>
      </c>
      <c r="AA14" s="12" t="s">
        <v>115</v>
      </c>
      <c r="AB14" s="12" t="s">
        <v>56</v>
      </c>
      <c r="AC14" s="12" t="s">
        <v>116</v>
      </c>
      <c r="AD14" s="12" t="s">
        <v>71</v>
      </c>
      <c r="AE14" s="16" t="n">
        <v>42473</v>
      </c>
      <c r="AF14" s="16" t="n">
        <v>42473</v>
      </c>
      <c r="AG14" s="12" t="s">
        <v>58</v>
      </c>
      <c r="AH14" s="12" t="s">
        <v>117</v>
      </c>
      <c r="AI14" s="19" t="n">
        <v>1965138.76</v>
      </c>
      <c r="AJ14" s="20" t="n">
        <v>982569.38</v>
      </c>
      <c r="AK14" s="19" t="n">
        <v>982569.38</v>
      </c>
      <c r="AL14" s="19" t="n">
        <v>1572111.01</v>
      </c>
      <c r="AM14" s="21" t="s">
        <v>88</v>
      </c>
    </row>
    <row r="15" customFormat="false" ht="15" hidden="false" customHeight="true" outlineLevel="0" collapsed="false">
      <c r="A15" s="10"/>
      <c r="B15" s="11" t="s">
        <v>61</v>
      </c>
      <c r="C15" s="12" t="s">
        <v>44</v>
      </c>
      <c r="D15" s="12" t="s">
        <v>118</v>
      </c>
      <c r="E15" s="13" t="n">
        <v>2014</v>
      </c>
      <c r="F15" s="12" t="s">
        <v>119</v>
      </c>
      <c r="G15" s="14" t="n">
        <v>679356</v>
      </c>
      <c r="H15" s="15"/>
      <c r="I15" s="12" t="s">
        <v>120</v>
      </c>
      <c r="J15" s="16" t="n">
        <v>43592</v>
      </c>
      <c r="K15" s="16" t="str">
        <f aca="false">IF(E15&lt;2017,IF(J15&lt;43466,"sim","não"),"não")</f>
        <v>não</v>
      </c>
      <c r="L15" s="12" t="s">
        <v>65</v>
      </c>
      <c r="M15" s="12" t="s">
        <v>121</v>
      </c>
      <c r="N15" s="12" t="s">
        <v>67</v>
      </c>
      <c r="O15" s="12" t="s">
        <v>51</v>
      </c>
      <c r="P15" s="15"/>
      <c r="Q15" s="17" t="n">
        <v>0.5293</v>
      </c>
      <c r="R15" s="18" t="n">
        <v>42429</v>
      </c>
      <c r="S15" s="15"/>
      <c r="T15" s="16" t="n">
        <v>43291</v>
      </c>
      <c r="U15" s="18" t="n">
        <v>43293</v>
      </c>
      <c r="V15" s="15"/>
      <c r="W15" s="12" t="s">
        <v>52</v>
      </c>
      <c r="X15" s="12" t="s">
        <v>122</v>
      </c>
      <c r="Y15" s="12" t="s">
        <v>69</v>
      </c>
      <c r="Z15" s="18" t="n">
        <v>43314</v>
      </c>
      <c r="AA15" s="12" t="s">
        <v>55</v>
      </c>
      <c r="AB15" s="12" t="s">
        <v>56</v>
      </c>
      <c r="AC15" s="12" t="s">
        <v>86</v>
      </c>
      <c r="AD15" s="12" t="s">
        <v>71</v>
      </c>
      <c r="AE15" s="16" t="n">
        <v>41578</v>
      </c>
      <c r="AF15" s="16" t="n">
        <v>42166</v>
      </c>
      <c r="AG15" s="12" t="s">
        <v>58</v>
      </c>
      <c r="AH15" s="12" t="s">
        <v>123</v>
      </c>
      <c r="AI15" s="19" t="n">
        <v>5857897.53</v>
      </c>
      <c r="AJ15" s="20" t="n">
        <v>4686318.02</v>
      </c>
      <c r="AK15" s="19" t="n">
        <v>1171579.51</v>
      </c>
      <c r="AL15" s="19" t="n">
        <v>4686318.02</v>
      </c>
      <c r="AM15" s="21" t="s">
        <v>124</v>
      </c>
    </row>
    <row r="16" customFormat="false" ht="15" hidden="false" customHeight="true" outlineLevel="0" collapsed="false">
      <c r="A16" s="10"/>
      <c r="B16" s="11" t="s">
        <v>43</v>
      </c>
      <c r="C16" s="12" t="s">
        <v>44</v>
      </c>
      <c r="D16" s="12" t="s">
        <v>125</v>
      </c>
      <c r="E16" s="13" t="n">
        <v>2014</v>
      </c>
      <c r="F16" s="12" t="s">
        <v>126</v>
      </c>
      <c r="G16" s="14" t="n">
        <v>679457</v>
      </c>
      <c r="H16" s="15"/>
      <c r="I16" s="12" t="s">
        <v>127</v>
      </c>
      <c r="J16" s="16" t="n">
        <v>43592</v>
      </c>
      <c r="K16" s="16" t="str">
        <f aca="false">IF(E16&lt;2017,IF(J16&lt;43466,"sim","não"),"não")</f>
        <v>não</v>
      </c>
      <c r="L16" s="12" t="s">
        <v>65</v>
      </c>
      <c r="M16" s="12" t="s">
        <v>49</v>
      </c>
      <c r="N16" s="12" t="s">
        <v>50</v>
      </c>
      <c r="O16" s="12" t="s">
        <v>51</v>
      </c>
      <c r="P16" s="15"/>
      <c r="Q16" s="17" t="n">
        <v>0.59</v>
      </c>
      <c r="R16" s="18" t="n">
        <v>41866</v>
      </c>
      <c r="S16" s="15"/>
      <c r="T16" s="16" t="n">
        <v>42731</v>
      </c>
      <c r="U16" s="18" t="n">
        <v>42731</v>
      </c>
      <c r="V16" s="15"/>
      <c r="W16" s="12" t="s">
        <v>52</v>
      </c>
      <c r="X16" s="12" t="s">
        <v>128</v>
      </c>
      <c r="Y16" s="12" t="s">
        <v>69</v>
      </c>
      <c r="Z16" s="18" t="n">
        <v>42842</v>
      </c>
      <c r="AA16" s="12" t="s">
        <v>55</v>
      </c>
      <c r="AB16" s="12" t="s">
        <v>56</v>
      </c>
      <c r="AC16" s="12" t="s">
        <v>129</v>
      </c>
      <c r="AD16" s="12" t="s">
        <v>108</v>
      </c>
      <c r="AE16" s="16" t="n">
        <v>41580</v>
      </c>
      <c r="AF16" s="16" t="n">
        <v>41927</v>
      </c>
      <c r="AG16" s="12" t="s">
        <v>58</v>
      </c>
      <c r="AH16" s="12" t="s">
        <v>130</v>
      </c>
      <c r="AI16" s="19" t="n">
        <v>6043745.74</v>
      </c>
      <c r="AJ16" s="20" t="n">
        <v>4834996.6</v>
      </c>
      <c r="AK16" s="19" t="n">
        <v>1208749.14</v>
      </c>
      <c r="AL16" s="19" t="n">
        <v>4834996.6</v>
      </c>
      <c r="AM16" s="21" t="s">
        <v>81</v>
      </c>
    </row>
    <row r="17" customFormat="false" ht="15" hidden="false" customHeight="true" outlineLevel="0" collapsed="false">
      <c r="A17" s="10"/>
      <c r="B17" s="11" t="s">
        <v>61</v>
      </c>
      <c r="C17" s="12" t="s">
        <v>44</v>
      </c>
      <c r="D17" s="12" t="s">
        <v>131</v>
      </c>
      <c r="E17" s="13" t="n">
        <v>2014</v>
      </c>
      <c r="F17" s="12" t="s">
        <v>132</v>
      </c>
      <c r="G17" s="14" t="n">
        <v>679469</v>
      </c>
      <c r="H17" s="15"/>
      <c r="I17" s="12" t="s">
        <v>133</v>
      </c>
      <c r="J17" s="16" t="n">
        <v>43592</v>
      </c>
      <c r="K17" s="16" t="str">
        <f aca="false">IF(E17&lt;2017,IF(J17&lt;43466,"sim","não"),"não")</f>
        <v>não</v>
      </c>
      <c r="L17" s="12" t="s">
        <v>65</v>
      </c>
      <c r="M17" s="12" t="s">
        <v>66</v>
      </c>
      <c r="N17" s="12" t="s">
        <v>50</v>
      </c>
      <c r="O17" s="12" t="s">
        <v>51</v>
      </c>
      <c r="P17" s="15"/>
      <c r="Q17" s="17" t="n">
        <v>0.802</v>
      </c>
      <c r="R17" s="15"/>
      <c r="S17" s="15"/>
      <c r="T17" s="16" t="n">
        <v>43074</v>
      </c>
      <c r="U17" s="18" t="n">
        <v>43077</v>
      </c>
      <c r="V17" s="15"/>
      <c r="W17" s="12" t="s">
        <v>52</v>
      </c>
      <c r="X17" s="12" t="s">
        <v>134</v>
      </c>
      <c r="Y17" s="12" t="s">
        <v>69</v>
      </c>
      <c r="Z17" s="18" t="n">
        <v>43284</v>
      </c>
      <c r="AA17" s="12" t="s">
        <v>55</v>
      </c>
      <c r="AB17" s="12" t="s">
        <v>56</v>
      </c>
      <c r="AC17" s="12" t="s">
        <v>86</v>
      </c>
      <c r="AD17" s="12" t="s">
        <v>71</v>
      </c>
      <c r="AE17" s="16" t="n">
        <v>42276</v>
      </c>
      <c r="AF17" s="16" t="n">
        <v>42276</v>
      </c>
      <c r="AG17" s="12" t="s">
        <v>58</v>
      </c>
      <c r="AH17" s="12" t="s">
        <v>135</v>
      </c>
      <c r="AI17" s="19" t="n">
        <v>1600654.86</v>
      </c>
      <c r="AJ17" s="20" t="n">
        <v>1600654.86</v>
      </c>
      <c r="AK17" s="19" t="n">
        <v>0</v>
      </c>
      <c r="AL17" s="19" t="n">
        <v>1600654.86</v>
      </c>
      <c r="AM17" s="21" t="s">
        <v>88</v>
      </c>
    </row>
    <row r="18" customFormat="false" ht="15" hidden="false" customHeight="true" outlineLevel="0" collapsed="false">
      <c r="A18" s="10"/>
      <c r="B18" s="11" t="s">
        <v>61</v>
      </c>
      <c r="C18" s="12" t="s">
        <v>44</v>
      </c>
      <c r="D18" s="12" t="s">
        <v>136</v>
      </c>
      <c r="E18" s="13" t="n">
        <v>2014</v>
      </c>
      <c r="F18" s="12" t="s">
        <v>137</v>
      </c>
      <c r="G18" s="14" t="n">
        <v>679513</v>
      </c>
      <c r="H18" s="15"/>
      <c r="I18" s="12" t="s">
        <v>138</v>
      </c>
      <c r="J18" s="16" t="n">
        <v>43592</v>
      </c>
      <c r="K18" s="16" t="str">
        <f aca="false">IF(E18&lt;2017,IF(J18&lt;43466,"sim","não"),"não")</f>
        <v>não</v>
      </c>
      <c r="L18" s="12" t="s">
        <v>139</v>
      </c>
      <c r="M18" s="12" t="s">
        <v>49</v>
      </c>
      <c r="N18" s="12" t="s">
        <v>50</v>
      </c>
      <c r="O18" s="12" t="s">
        <v>51</v>
      </c>
      <c r="P18" s="15"/>
      <c r="Q18" s="17" t="n">
        <v>0</v>
      </c>
      <c r="R18" s="15"/>
      <c r="S18" s="15"/>
      <c r="T18" s="16" t="n">
        <v>42464</v>
      </c>
      <c r="U18" s="18" t="n">
        <v>42464</v>
      </c>
      <c r="V18" s="15"/>
      <c r="W18" s="12" t="s">
        <v>52</v>
      </c>
      <c r="X18" s="12" t="s">
        <v>140</v>
      </c>
      <c r="Y18" s="12" t="s">
        <v>69</v>
      </c>
      <c r="Z18" s="18" t="n">
        <v>42440</v>
      </c>
      <c r="AA18" s="12" t="s">
        <v>55</v>
      </c>
      <c r="AB18" s="12" t="s">
        <v>56</v>
      </c>
      <c r="AC18" s="12" t="s">
        <v>86</v>
      </c>
      <c r="AD18" s="15"/>
      <c r="AE18" s="15"/>
      <c r="AF18" s="15"/>
      <c r="AG18" s="12" t="s">
        <v>58</v>
      </c>
      <c r="AH18" s="12" t="s">
        <v>141</v>
      </c>
      <c r="AI18" s="19" t="n">
        <v>1308553.28</v>
      </c>
      <c r="AJ18" s="20" t="n">
        <v>577578.58</v>
      </c>
      <c r="AK18" s="19" t="n">
        <v>730974.7</v>
      </c>
      <c r="AL18" s="19" t="n">
        <v>1308553.28</v>
      </c>
      <c r="AM18" s="21" t="s">
        <v>88</v>
      </c>
    </row>
    <row r="19" customFormat="false" ht="15" hidden="false" customHeight="true" outlineLevel="0" collapsed="false">
      <c r="A19" s="10"/>
      <c r="B19" s="11" t="s">
        <v>142</v>
      </c>
      <c r="C19" s="12" t="s">
        <v>44</v>
      </c>
      <c r="D19" s="12" t="s">
        <v>143</v>
      </c>
      <c r="E19" s="13" t="n">
        <v>2011</v>
      </c>
      <c r="F19" s="12" t="s">
        <v>144</v>
      </c>
      <c r="G19" s="14" t="n">
        <v>760301</v>
      </c>
      <c r="H19" s="12" t="s">
        <v>145</v>
      </c>
      <c r="I19" s="12" t="s">
        <v>146</v>
      </c>
      <c r="J19" s="16" t="n">
        <v>43828</v>
      </c>
      <c r="K19" s="16" t="str">
        <f aca="false">IF(E19&lt;2017,IF(J19&lt;43466,"sim","não"),"não")</f>
        <v>não</v>
      </c>
      <c r="L19" s="12" t="s">
        <v>139</v>
      </c>
      <c r="M19" s="12" t="s">
        <v>49</v>
      </c>
      <c r="N19" s="12" t="s">
        <v>50</v>
      </c>
      <c r="O19" s="12" t="s">
        <v>147</v>
      </c>
      <c r="P19" s="15"/>
      <c r="Q19" s="17" t="n">
        <v>0</v>
      </c>
      <c r="R19" s="15"/>
      <c r="S19" s="15"/>
      <c r="T19" s="16" t="n">
        <v>43340</v>
      </c>
      <c r="U19" s="18" t="n">
        <v>43340</v>
      </c>
      <c r="V19" s="15"/>
      <c r="W19" s="12" t="s">
        <v>148</v>
      </c>
      <c r="X19" s="12" t="s">
        <v>149</v>
      </c>
      <c r="Y19" s="12" t="s">
        <v>150</v>
      </c>
      <c r="Z19" s="18" t="n">
        <v>41094</v>
      </c>
      <c r="AA19" s="12" t="s">
        <v>55</v>
      </c>
      <c r="AB19" s="12" t="s">
        <v>56</v>
      </c>
      <c r="AC19" s="15"/>
      <c r="AD19" s="12" t="s">
        <v>71</v>
      </c>
      <c r="AE19" s="16" t="n">
        <v>43308</v>
      </c>
      <c r="AF19" s="15"/>
      <c r="AG19" s="12" t="s">
        <v>151</v>
      </c>
      <c r="AH19" s="12" t="s">
        <v>152</v>
      </c>
      <c r="AI19" s="19" t="n">
        <v>2000000</v>
      </c>
      <c r="AJ19" s="20" t="n">
        <v>800000</v>
      </c>
      <c r="AK19" s="19" t="n">
        <v>1200000</v>
      </c>
      <c r="AL19" s="19" t="n">
        <v>2000000</v>
      </c>
      <c r="AM19" s="21" t="s">
        <v>153</v>
      </c>
    </row>
    <row r="20" customFormat="false" ht="15" hidden="false" customHeight="true" outlineLevel="0" collapsed="false">
      <c r="A20" s="10"/>
      <c r="B20" s="11" t="s">
        <v>142</v>
      </c>
      <c r="C20" s="12" t="s">
        <v>44</v>
      </c>
      <c r="D20" s="12" t="s">
        <v>154</v>
      </c>
      <c r="E20" s="13" t="n">
        <v>2013</v>
      </c>
      <c r="F20" s="12" t="s">
        <v>155</v>
      </c>
      <c r="G20" s="14" t="n">
        <v>796433</v>
      </c>
      <c r="H20" s="12" t="s">
        <v>156</v>
      </c>
      <c r="I20" s="12" t="s">
        <v>157</v>
      </c>
      <c r="J20" s="16" t="n">
        <v>43829</v>
      </c>
      <c r="K20" s="16" t="str">
        <f aca="false">IF(E20&lt;2017,IF(J20&lt;43466,"sim","não"),"não")</f>
        <v>não</v>
      </c>
      <c r="L20" s="12" t="s">
        <v>158</v>
      </c>
      <c r="M20" s="12" t="s">
        <v>49</v>
      </c>
      <c r="N20" s="12" t="s">
        <v>50</v>
      </c>
      <c r="O20" s="12" t="s">
        <v>159</v>
      </c>
      <c r="P20" s="15"/>
      <c r="Q20" s="17" t="n">
        <v>0.2666</v>
      </c>
      <c r="R20" s="15"/>
      <c r="S20" s="15"/>
      <c r="T20" s="16" t="n">
        <v>42985</v>
      </c>
      <c r="U20" s="18" t="n">
        <v>42985</v>
      </c>
      <c r="V20" s="15"/>
      <c r="W20" s="12" t="s">
        <v>52</v>
      </c>
      <c r="X20" s="12" t="s">
        <v>160</v>
      </c>
      <c r="Y20" s="12" t="s">
        <v>161</v>
      </c>
      <c r="Z20" s="18" t="n">
        <v>42446</v>
      </c>
      <c r="AA20" s="12" t="s">
        <v>55</v>
      </c>
      <c r="AB20" s="12" t="s">
        <v>56</v>
      </c>
      <c r="AC20" s="12" t="s">
        <v>162</v>
      </c>
      <c r="AD20" s="12" t="s">
        <v>71</v>
      </c>
      <c r="AE20" s="16" t="n">
        <v>42081</v>
      </c>
      <c r="AF20" s="16" t="n">
        <v>42129</v>
      </c>
      <c r="AG20" s="12" t="s">
        <v>58</v>
      </c>
      <c r="AH20" s="12" t="s">
        <v>163</v>
      </c>
      <c r="AI20" s="19" t="n">
        <v>500000</v>
      </c>
      <c r="AJ20" s="20" t="n">
        <v>250000</v>
      </c>
      <c r="AK20" s="19" t="n">
        <v>250000</v>
      </c>
      <c r="AL20" s="19" t="n">
        <v>500000</v>
      </c>
      <c r="AM20" s="21" t="s">
        <v>164</v>
      </c>
    </row>
    <row r="21" customFormat="false" ht="15" hidden="false" customHeight="true" outlineLevel="0" collapsed="false">
      <c r="A21" s="10"/>
      <c r="B21" s="11" t="s">
        <v>142</v>
      </c>
      <c r="C21" s="12" t="s">
        <v>44</v>
      </c>
      <c r="D21" s="12" t="s">
        <v>165</v>
      </c>
      <c r="E21" s="13" t="n">
        <v>2013</v>
      </c>
      <c r="F21" s="12" t="s">
        <v>166</v>
      </c>
      <c r="G21" s="14" t="n">
        <v>796446</v>
      </c>
      <c r="H21" s="12" t="s">
        <v>167</v>
      </c>
      <c r="I21" s="12" t="s">
        <v>168</v>
      </c>
      <c r="J21" s="16" t="n">
        <v>43793</v>
      </c>
      <c r="K21" s="16" t="str">
        <f aca="false">IF(E21&lt;2017,IF(J21&lt;43466,"sim","não"),"não")</f>
        <v>não</v>
      </c>
      <c r="L21" s="12" t="s">
        <v>65</v>
      </c>
      <c r="M21" s="12" t="s">
        <v>66</v>
      </c>
      <c r="N21" s="12" t="s">
        <v>67</v>
      </c>
      <c r="O21" s="12" t="s">
        <v>159</v>
      </c>
      <c r="P21" s="15"/>
      <c r="Q21" s="17" t="n">
        <v>0.5111</v>
      </c>
      <c r="R21" s="15"/>
      <c r="S21" s="15"/>
      <c r="T21" s="16" t="n">
        <v>43244</v>
      </c>
      <c r="U21" s="18" t="n">
        <v>43244</v>
      </c>
      <c r="V21" s="15"/>
      <c r="W21" s="12" t="s">
        <v>148</v>
      </c>
      <c r="X21" s="12" t="s">
        <v>169</v>
      </c>
      <c r="Y21" s="12" t="s">
        <v>150</v>
      </c>
      <c r="Z21" s="18" t="n">
        <v>43446</v>
      </c>
      <c r="AA21" s="12" t="s">
        <v>55</v>
      </c>
      <c r="AB21" s="12" t="s">
        <v>56</v>
      </c>
      <c r="AC21" s="12" t="s">
        <v>86</v>
      </c>
      <c r="AD21" s="12" t="s">
        <v>108</v>
      </c>
      <c r="AE21" s="16" t="n">
        <v>42030</v>
      </c>
      <c r="AF21" s="15"/>
      <c r="AG21" s="12" t="s">
        <v>151</v>
      </c>
      <c r="AH21" s="12" t="s">
        <v>170</v>
      </c>
      <c r="AI21" s="19" t="n">
        <v>500000</v>
      </c>
      <c r="AJ21" s="20" t="n">
        <v>500000</v>
      </c>
      <c r="AK21" s="19" t="n">
        <v>0</v>
      </c>
      <c r="AL21" s="19" t="n">
        <v>500000</v>
      </c>
      <c r="AM21" s="21" t="s">
        <v>164</v>
      </c>
    </row>
    <row r="22" customFormat="false" ht="15" hidden="false" customHeight="true" outlineLevel="0" collapsed="false">
      <c r="A22" s="10"/>
      <c r="B22" s="11" t="s">
        <v>142</v>
      </c>
      <c r="C22" s="12" t="s">
        <v>44</v>
      </c>
      <c r="D22" s="12" t="s">
        <v>171</v>
      </c>
      <c r="E22" s="13" t="n">
        <v>2014</v>
      </c>
      <c r="F22" s="12" t="s">
        <v>172</v>
      </c>
      <c r="G22" s="14" t="n">
        <v>802868</v>
      </c>
      <c r="H22" s="12" t="s">
        <v>173</v>
      </c>
      <c r="I22" s="12" t="s">
        <v>174</v>
      </c>
      <c r="J22" s="16" t="n">
        <v>43603</v>
      </c>
      <c r="K22" s="16" t="str">
        <f aca="false">IF(E22&lt;2017,IF(J22&lt;43466,"sim","não"),"não")</f>
        <v>não</v>
      </c>
      <c r="L22" s="12" t="s">
        <v>65</v>
      </c>
      <c r="M22" s="12" t="s">
        <v>66</v>
      </c>
      <c r="N22" s="12" t="s">
        <v>50</v>
      </c>
      <c r="O22" s="12" t="s">
        <v>147</v>
      </c>
      <c r="P22" s="15"/>
      <c r="Q22" s="17" t="n">
        <v>0.5</v>
      </c>
      <c r="R22" s="15"/>
      <c r="S22" s="15"/>
      <c r="T22" s="16" t="n">
        <v>42997</v>
      </c>
      <c r="U22" s="18" t="n">
        <v>42997</v>
      </c>
      <c r="V22" s="15"/>
      <c r="W22" s="12" t="s">
        <v>52</v>
      </c>
      <c r="X22" s="12" t="s">
        <v>175</v>
      </c>
      <c r="Y22" s="12" t="s">
        <v>161</v>
      </c>
      <c r="Z22" s="18" t="n">
        <v>43200</v>
      </c>
      <c r="AA22" s="12" t="s">
        <v>55</v>
      </c>
      <c r="AB22" s="12" t="s">
        <v>56</v>
      </c>
      <c r="AC22" s="12" t="s">
        <v>86</v>
      </c>
      <c r="AD22" s="12" t="s">
        <v>71</v>
      </c>
      <c r="AE22" s="16" t="n">
        <v>42081</v>
      </c>
      <c r="AF22" s="15"/>
      <c r="AG22" s="12" t="s">
        <v>58</v>
      </c>
      <c r="AH22" s="12" t="s">
        <v>176</v>
      </c>
      <c r="AI22" s="19" t="n">
        <v>980000</v>
      </c>
      <c r="AJ22" s="20" t="n">
        <v>980000</v>
      </c>
      <c r="AK22" s="19" t="n">
        <v>0</v>
      </c>
      <c r="AL22" s="19" t="n">
        <v>980000</v>
      </c>
      <c r="AM22" s="21" t="s">
        <v>177</v>
      </c>
    </row>
    <row r="23" customFormat="false" ht="15" hidden="false" customHeight="true" outlineLevel="0" collapsed="false">
      <c r="A23" s="10"/>
      <c r="B23" s="11" t="s">
        <v>142</v>
      </c>
      <c r="C23" s="12" t="s">
        <v>44</v>
      </c>
      <c r="D23" s="12" t="s">
        <v>178</v>
      </c>
      <c r="E23" s="13" t="n">
        <v>2014</v>
      </c>
      <c r="F23" s="12" t="s">
        <v>179</v>
      </c>
      <c r="G23" s="14" t="n">
        <v>802869</v>
      </c>
      <c r="H23" s="12" t="s">
        <v>180</v>
      </c>
      <c r="I23" s="12" t="s">
        <v>181</v>
      </c>
      <c r="J23" s="16" t="n">
        <v>43787</v>
      </c>
      <c r="K23" s="16" t="str">
        <f aca="false">IF(E23&lt;2017,IF(J23&lt;43466,"sim","não"),"não")</f>
        <v>não</v>
      </c>
      <c r="L23" s="12" t="s">
        <v>182</v>
      </c>
      <c r="M23" s="12" t="s">
        <v>49</v>
      </c>
      <c r="N23" s="12" t="s">
        <v>50</v>
      </c>
      <c r="O23" s="12" t="s">
        <v>147</v>
      </c>
      <c r="P23" s="15"/>
      <c r="Q23" s="17" t="n">
        <v>0</v>
      </c>
      <c r="R23" s="18" t="n">
        <v>41800</v>
      </c>
      <c r="S23" s="18" t="n">
        <v>42134</v>
      </c>
      <c r="T23" s="16" t="n">
        <v>43024</v>
      </c>
      <c r="U23" s="18" t="n">
        <v>43024</v>
      </c>
      <c r="V23" s="12" t="s">
        <v>92</v>
      </c>
      <c r="W23" s="12" t="s">
        <v>93</v>
      </c>
      <c r="X23" s="12" t="s">
        <v>183</v>
      </c>
      <c r="Y23" s="12" t="s">
        <v>184</v>
      </c>
      <c r="Z23" s="15"/>
      <c r="AA23" s="12" t="s">
        <v>55</v>
      </c>
      <c r="AB23" s="12" t="s">
        <v>56</v>
      </c>
      <c r="AC23" s="12" t="s">
        <v>185</v>
      </c>
      <c r="AD23" s="12" t="s">
        <v>71</v>
      </c>
      <c r="AE23" s="16" t="n">
        <v>42116</v>
      </c>
      <c r="AF23" s="15"/>
      <c r="AG23" s="12" t="s">
        <v>58</v>
      </c>
      <c r="AH23" s="12" t="s">
        <v>186</v>
      </c>
      <c r="AI23" s="19" t="n">
        <v>1000000</v>
      </c>
      <c r="AJ23" s="20" t="n">
        <v>0</v>
      </c>
      <c r="AK23" s="19" t="n">
        <v>1000000</v>
      </c>
      <c r="AL23" s="19" t="n">
        <v>1000000</v>
      </c>
      <c r="AM23" s="21" t="s">
        <v>177</v>
      </c>
    </row>
    <row r="24" customFormat="false" ht="15" hidden="false" customHeight="true" outlineLevel="0" collapsed="false">
      <c r="A24" s="10"/>
      <c r="B24" s="11" t="s">
        <v>142</v>
      </c>
      <c r="C24" s="12" t="s">
        <v>44</v>
      </c>
      <c r="D24" s="12" t="s">
        <v>187</v>
      </c>
      <c r="E24" s="13" t="n">
        <v>2014</v>
      </c>
      <c r="F24" s="12" t="s">
        <v>188</v>
      </c>
      <c r="G24" s="14" t="n">
        <v>802933</v>
      </c>
      <c r="H24" s="12" t="s">
        <v>189</v>
      </c>
      <c r="I24" s="12" t="s">
        <v>190</v>
      </c>
      <c r="J24" s="16" t="n">
        <v>43646</v>
      </c>
      <c r="K24" s="16" t="str">
        <f aca="false">IF(E24&lt;2017,IF(J24&lt;43466,"sim","não"),"não")</f>
        <v>não</v>
      </c>
      <c r="L24" s="12" t="s">
        <v>65</v>
      </c>
      <c r="M24" s="12" t="s">
        <v>66</v>
      </c>
      <c r="N24" s="12" t="s">
        <v>67</v>
      </c>
      <c r="O24" s="12" t="s">
        <v>147</v>
      </c>
      <c r="P24" s="16" t="n">
        <v>42004</v>
      </c>
      <c r="Q24" s="17" t="n">
        <v>0.5</v>
      </c>
      <c r="R24" s="18" t="n">
        <v>42004</v>
      </c>
      <c r="S24" s="18" t="n">
        <v>43646</v>
      </c>
      <c r="T24" s="16" t="n">
        <v>43445</v>
      </c>
      <c r="U24" s="18" t="n">
        <v>43445</v>
      </c>
      <c r="V24" s="15"/>
      <c r="W24" s="12" t="s">
        <v>52</v>
      </c>
      <c r="X24" s="12" t="s">
        <v>191</v>
      </c>
      <c r="Y24" s="12" t="s">
        <v>150</v>
      </c>
      <c r="Z24" s="18" t="n">
        <v>43452</v>
      </c>
      <c r="AA24" s="12" t="s">
        <v>55</v>
      </c>
      <c r="AB24" s="12" t="s">
        <v>56</v>
      </c>
      <c r="AC24" s="12" t="s">
        <v>86</v>
      </c>
      <c r="AD24" s="15"/>
      <c r="AE24" s="15"/>
      <c r="AF24" s="15"/>
      <c r="AG24" s="12" t="s">
        <v>58</v>
      </c>
      <c r="AH24" s="12" t="s">
        <v>192</v>
      </c>
      <c r="AI24" s="19" t="n">
        <v>300000</v>
      </c>
      <c r="AJ24" s="20" t="n">
        <v>300000</v>
      </c>
      <c r="AK24" s="19" t="n">
        <v>0</v>
      </c>
      <c r="AL24" s="19" t="n">
        <v>300000</v>
      </c>
      <c r="AM24" s="21" t="s">
        <v>177</v>
      </c>
    </row>
    <row r="25" customFormat="false" ht="15" hidden="false" customHeight="true" outlineLevel="0" collapsed="false">
      <c r="A25" s="10"/>
      <c r="B25" s="11" t="s">
        <v>142</v>
      </c>
      <c r="C25" s="12" t="s">
        <v>44</v>
      </c>
      <c r="D25" s="12" t="s">
        <v>193</v>
      </c>
      <c r="E25" s="13" t="n">
        <v>2014</v>
      </c>
      <c r="F25" s="12" t="s">
        <v>194</v>
      </c>
      <c r="G25" s="14" t="n">
        <v>812607</v>
      </c>
      <c r="H25" s="12" t="s">
        <v>195</v>
      </c>
      <c r="I25" s="12" t="s">
        <v>196</v>
      </c>
      <c r="J25" s="16" t="n">
        <v>43830</v>
      </c>
      <c r="K25" s="16" t="str">
        <f aca="false">IF(E25&lt;2017,IF(J25&lt;43466,"sim","não"),"não")</f>
        <v>não</v>
      </c>
      <c r="L25" s="12" t="s">
        <v>65</v>
      </c>
      <c r="M25" s="12" t="s">
        <v>66</v>
      </c>
      <c r="N25" s="12" t="s">
        <v>50</v>
      </c>
      <c r="O25" s="12" t="s">
        <v>147</v>
      </c>
      <c r="P25" s="16" t="n">
        <v>42004</v>
      </c>
      <c r="Q25" s="17" t="n">
        <v>0.5</v>
      </c>
      <c r="R25" s="18" t="n">
        <v>42004</v>
      </c>
      <c r="S25" s="18" t="n">
        <v>43465</v>
      </c>
      <c r="T25" s="16" t="n">
        <v>43355</v>
      </c>
      <c r="U25" s="18" t="n">
        <v>43355</v>
      </c>
      <c r="V25" s="15"/>
      <c r="W25" s="12" t="s">
        <v>52</v>
      </c>
      <c r="X25" s="12" t="s">
        <v>197</v>
      </c>
      <c r="Y25" s="12" t="s">
        <v>161</v>
      </c>
      <c r="Z25" s="18" t="n">
        <v>43391</v>
      </c>
      <c r="AA25" s="12" t="s">
        <v>55</v>
      </c>
      <c r="AB25" s="12" t="s">
        <v>56</v>
      </c>
      <c r="AC25" s="12" t="s">
        <v>162</v>
      </c>
      <c r="AD25" s="12" t="s">
        <v>71</v>
      </c>
      <c r="AE25" s="16" t="n">
        <v>43336</v>
      </c>
      <c r="AF25" s="15"/>
      <c r="AG25" s="12" t="s">
        <v>58</v>
      </c>
      <c r="AH25" s="12" t="s">
        <v>198</v>
      </c>
      <c r="AI25" s="19" t="n">
        <v>500000</v>
      </c>
      <c r="AJ25" s="20" t="n">
        <v>500000</v>
      </c>
      <c r="AK25" s="19" t="n">
        <v>0</v>
      </c>
      <c r="AL25" s="19" t="n">
        <v>500000</v>
      </c>
      <c r="AM25" s="21" t="s">
        <v>177</v>
      </c>
    </row>
    <row r="26" customFormat="false" ht="15" hidden="false" customHeight="true" outlineLevel="0" collapsed="false">
      <c r="A26" s="10"/>
      <c r="B26" s="11" t="s">
        <v>142</v>
      </c>
      <c r="C26" s="12" t="s">
        <v>44</v>
      </c>
      <c r="D26" s="12" t="s">
        <v>199</v>
      </c>
      <c r="E26" s="13" t="n">
        <v>2015</v>
      </c>
      <c r="F26" s="12" t="s">
        <v>200</v>
      </c>
      <c r="G26" s="14" t="n">
        <v>821770</v>
      </c>
      <c r="H26" s="12" t="s">
        <v>201</v>
      </c>
      <c r="I26" s="12" t="s">
        <v>202</v>
      </c>
      <c r="J26" s="16" t="n">
        <v>43830</v>
      </c>
      <c r="K26" s="16" t="str">
        <f aca="false">IF(E26&lt;2017,IF(J26&lt;43466,"sim","não"),"não")</f>
        <v>não</v>
      </c>
      <c r="L26" s="12" t="s">
        <v>139</v>
      </c>
      <c r="M26" s="12" t="s">
        <v>49</v>
      </c>
      <c r="N26" s="12" t="s">
        <v>50</v>
      </c>
      <c r="O26" s="12" t="s">
        <v>147</v>
      </c>
      <c r="P26" s="16" t="n">
        <v>42369</v>
      </c>
      <c r="Q26" s="17" t="n">
        <v>0</v>
      </c>
      <c r="R26" s="15"/>
      <c r="S26" s="15"/>
      <c r="T26" s="16" t="n">
        <v>42969</v>
      </c>
      <c r="U26" s="18" t="n">
        <v>42969</v>
      </c>
      <c r="V26" s="15"/>
      <c r="W26" s="12" t="s">
        <v>148</v>
      </c>
      <c r="X26" s="12" t="s">
        <v>203</v>
      </c>
      <c r="Y26" s="12" t="s">
        <v>150</v>
      </c>
      <c r="Z26" s="18" t="n">
        <v>43200</v>
      </c>
      <c r="AA26" s="12" t="s">
        <v>115</v>
      </c>
      <c r="AB26" s="12" t="s">
        <v>56</v>
      </c>
      <c r="AC26" s="15"/>
      <c r="AD26" s="12" t="s">
        <v>71</v>
      </c>
      <c r="AE26" s="16" t="n">
        <v>43042</v>
      </c>
      <c r="AF26" s="15"/>
      <c r="AG26" s="12" t="s">
        <v>58</v>
      </c>
      <c r="AH26" s="12" t="s">
        <v>204</v>
      </c>
      <c r="AI26" s="19" t="n">
        <v>1000000</v>
      </c>
      <c r="AJ26" s="20" t="n">
        <v>500000</v>
      </c>
      <c r="AK26" s="19" t="n">
        <v>500000</v>
      </c>
      <c r="AL26" s="19" t="n">
        <v>1000000</v>
      </c>
      <c r="AM26" s="21" t="s">
        <v>205</v>
      </c>
    </row>
    <row r="27" customFormat="false" ht="15" hidden="false" customHeight="true" outlineLevel="0" collapsed="false">
      <c r="A27" s="10"/>
      <c r="B27" s="11" t="s">
        <v>142</v>
      </c>
      <c r="C27" s="12" t="s">
        <v>44</v>
      </c>
      <c r="D27" s="12" t="s">
        <v>206</v>
      </c>
      <c r="E27" s="13" t="n">
        <v>2015</v>
      </c>
      <c r="F27" s="12" t="s">
        <v>207</v>
      </c>
      <c r="G27" s="14" t="n">
        <v>821794</v>
      </c>
      <c r="H27" s="12" t="s">
        <v>208</v>
      </c>
      <c r="I27" s="12" t="s">
        <v>209</v>
      </c>
      <c r="J27" s="16" t="n">
        <v>43830</v>
      </c>
      <c r="K27" s="16" t="str">
        <f aca="false">IF(E27&lt;2017,IF(J27&lt;43466,"sim","não"),"não")</f>
        <v>não</v>
      </c>
      <c r="L27" s="12" t="s">
        <v>65</v>
      </c>
      <c r="M27" s="12" t="s">
        <v>49</v>
      </c>
      <c r="N27" s="12" t="s">
        <v>50</v>
      </c>
      <c r="O27" s="12" t="s">
        <v>147</v>
      </c>
      <c r="P27" s="16" t="n">
        <v>42369</v>
      </c>
      <c r="Q27" s="17" t="n">
        <v>0.26</v>
      </c>
      <c r="R27" s="15"/>
      <c r="S27" s="15"/>
      <c r="T27" s="16" t="n">
        <v>43375</v>
      </c>
      <c r="U27" s="18" t="n">
        <v>43375</v>
      </c>
      <c r="V27" s="15"/>
      <c r="W27" s="12" t="s">
        <v>52</v>
      </c>
      <c r="X27" s="12" t="s">
        <v>210</v>
      </c>
      <c r="Y27" s="12" t="s">
        <v>211</v>
      </c>
      <c r="Z27" s="18" t="n">
        <v>42951</v>
      </c>
      <c r="AA27" s="12" t="s">
        <v>55</v>
      </c>
      <c r="AB27" s="12" t="s">
        <v>56</v>
      </c>
      <c r="AC27" s="12" t="s">
        <v>86</v>
      </c>
      <c r="AD27" s="12" t="s">
        <v>71</v>
      </c>
      <c r="AE27" s="16" t="n">
        <v>42538</v>
      </c>
      <c r="AF27" s="15"/>
      <c r="AG27" s="12" t="s">
        <v>58</v>
      </c>
      <c r="AH27" s="12" t="s">
        <v>170</v>
      </c>
      <c r="AI27" s="19" t="n">
        <v>300000</v>
      </c>
      <c r="AJ27" s="20" t="n">
        <v>150000</v>
      </c>
      <c r="AK27" s="19" t="n">
        <v>150000</v>
      </c>
      <c r="AL27" s="19" t="n">
        <v>300000</v>
      </c>
      <c r="AM27" s="21" t="s">
        <v>212</v>
      </c>
    </row>
    <row r="28" customFormat="false" ht="15" hidden="false" customHeight="true" outlineLevel="0" collapsed="false">
      <c r="A28" s="10"/>
      <c r="B28" s="11" t="s">
        <v>142</v>
      </c>
      <c r="C28" s="12" t="s">
        <v>44</v>
      </c>
      <c r="D28" s="12" t="s">
        <v>171</v>
      </c>
      <c r="E28" s="13" t="n">
        <v>2015</v>
      </c>
      <c r="F28" s="12" t="s">
        <v>213</v>
      </c>
      <c r="G28" s="14" t="n">
        <v>821803</v>
      </c>
      <c r="H28" s="12" t="s">
        <v>214</v>
      </c>
      <c r="I28" s="12" t="s">
        <v>215</v>
      </c>
      <c r="J28" s="16" t="n">
        <v>43830</v>
      </c>
      <c r="K28" s="16" t="str">
        <f aca="false">IF(E28&lt;2017,IF(J28&lt;43466,"sim","não"),"não")</f>
        <v>não</v>
      </c>
      <c r="L28" s="12" t="s">
        <v>65</v>
      </c>
      <c r="M28" s="12" t="s">
        <v>216</v>
      </c>
      <c r="N28" s="12" t="s">
        <v>50</v>
      </c>
      <c r="O28" s="12" t="s">
        <v>147</v>
      </c>
      <c r="P28" s="16" t="n">
        <v>42369</v>
      </c>
      <c r="Q28" s="17" t="n">
        <v>0.2</v>
      </c>
      <c r="R28" s="15"/>
      <c r="S28" s="15"/>
      <c r="T28" s="16" t="n">
        <v>43439</v>
      </c>
      <c r="U28" s="18" t="n">
        <v>43439</v>
      </c>
      <c r="V28" s="15"/>
      <c r="W28" s="12" t="s">
        <v>52</v>
      </c>
      <c r="X28" s="12" t="s">
        <v>217</v>
      </c>
      <c r="Y28" s="12" t="s">
        <v>161</v>
      </c>
      <c r="Z28" s="18" t="n">
        <v>43200</v>
      </c>
      <c r="AA28" s="12" t="s">
        <v>115</v>
      </c>
      <c r="AB28" s="12" t="s">
        <v>56</v>
      </c>
      <c r="AC28" s="12" t="s">
        <v>185</v>
      </c>
      <c r="AD28" s="12" t="s">
        <v>71</v>
      </c>
      <c r="AE28" s="16" t="n">
        <v>42997</v>
      </c>
      <c r="AF28" s="15"/>
      <c r="AG28" s="12" t="s">
        <v>58</v>
      </c>
      <c r="AH28" s="12" t="s">
        <v>218</v>
      </c>
      <c r="AI28" s="19" t="n">
        <v>2000000</v>
      </c>
      <c r="AJ28" s="20" t="n">
        <v>400000</v>
      </c>
      <c r="AK28" s="19" t="n">
        <v>1600000</v>
      </c>
      <c r="AL28" s="19" t="n">
        <v>2000000</v>
      </c>
      <c r="AM28" s="21" t="s">
        <v>219</v>
      </c>
    </row>
    <row r="29" customFormat="false" ht="15" hidden="false" customHeight="true" outlineLevel="0" collapsed="false">
      <c r="A29" s="10"/>
      <c r="B29" s="11" t="s">
        <v>142</v>
      </c>
      <c r="C29" s="12" t="s">
        <v>44</v>
      </c>
      <c r="D29" s="12" t="s">
        <v>220</v>
      </c>
      <c r="E29" s="13" t="n">
        <v>2015</v>
      </c>
      <c r="F29" s="12" t="s">
        <v>221</v>
      </c>
      <c r="G29" s="14" t="n">
        <v>821806</v>
      </c>
      <c r="H29" s="12" t="s">
        <v>222</v>
      </c>
      <c r="I29" s="12" t="s">
        <v>223</v>
      </c>
      <c r="J29" s="16" t="n">
        <v>43830</v>
      </c>
      <c r="K29" s="16" t="str">
        <f aca="false">IF(E29&lt;2017,IF(J29&lt;43466,"sim","não"),"não")</f>
        <v>não</v>
      </c>
      <c r="L29" s="12" t="s">
        <v>139</v>
      </c>
      <c r="M29" s="12" t="s">
        <v>49</v>
      </c>
      <c r="N29" s="12" t="s">
        <v>50</v>
      </c>
      <c r="O29" s="12" t="s">
        <v>147</v>
      </c>
      <c r="P29" s="16" t="n">
        <v>42369</v>
      </c>
      <c r="Q29" s="17" t="n">
        <v>0</v>
      </c>
      <c r="R29" s="15"/>
      <c r="S29" s="15"/>
      <c r="T29" s="16" t="n">
        <v>43167</v>
      </c>
      <c r="U29" s="18" t="n">
        <v>43167</v>
      </c>
      <c r="V29" s="15"/>
      <c r="W29" s="12" t="s">
        <v>148</v>
      </c>
      <c r="X29" s="12" t="s">
        <v>224</v>
      </c>
      <c r="Y29" s="12" t="s">
        <v>150</v>
      </c>
      <c r="Z29" s="18" t="n">
        <v>43255</v>
      </c>
      <c r="AA29" s="12" t="s">
        <v>115</v>
      </c>
      <c r="AB29" s="12" t="s">
        <v>56</v>
      </c>
      <c r="AC29" s="15"/>
      <c r="AD29" s="12" t="s">
        <v>71</v>
      </c>
      <c r="AE29" s="16" t="n">
        <v>42991</v>
      </c>
      <c r="AF29" s="15"/>
      <c r="AG29" s="12" t="s">
        <v>58</v>
      </c>
      <c r="AH29" s="12" t="s">
        <v>225</v>
      </c>
      <c r="AI29" s="19" t="n">
        <v>1162600</v>
      </c>
      <c r="AJ29" s="20" t="n">
        <v>581300</v>
      </c>
      <c r="AK29" s="19" t="n">
        <v>581300</v>
      </c>
      <c r="AL29" s="19" t="n">
        <v>1162600</v>
      </c>
      <c r="AM29" s="21" t="s">
        <v>226</v>
      </c>
    </row>
    <row r="30" customFormat="false" ht="15" hidden="false" customHeight="true" outlineLevel="0" collapsed="false">
      <c r="A30" s="10"/>
      <c r="B30" s="11" t="s">
        <v>61</v>
      </c>
      <c r="C30" s="12" t="s">
        <v>44</v>
      </c>
      <c r="D30" s="12" t="s">
        <v>227</v>
      </c>
      <c r="E30" s="13" t="n">
        <v>2015</v>
      </c>
      <c r="F30" s="12" t="s">
        <v>228</v>
      </c>
      <c r="G30" s="14" t="n">
        <v>821813</v>
      </c>
      <c r="H30" s="12" t="s">
        <v>229</v>
      </c>
      <c r="I30" s="12" t="s">
        <v>230</v>
      </c>
      <c r="J30" s="16" t="n">
        <v>43830</v>
      </c>
      <c r="K30" s="16" t="str">
        <f aca="false">IF(E30&lt;2017,IF(J30&lt;43466,"sim","não"),"não")</f>
        <v>não</v>
      </c>
      <c r="L30" s="12" t="s">
        <v>139</v>
      </c>
      <c r="M30" s="12" t="s">
        <v>231</v>
      </c>
      <c r="N30" s="12" t="s">
        <v>67</v>
      </c>
      <c r="O30" s="12" t="s">
        <v>147</v>
      </c>
      <c r="P30" s="16" t="n">
        <v>42369</v>
      </c>
      <c r="Q30" s="17" t="n">
        <v>0</v>
      </c>
      <c r="R30" s="15"/>
      <c r="S30" s="15"/>
      <c r="T30" s="16" t="n">
        <v>43502</v>
      </c>
      <c r="U30" s="18" t="n">
        <v>43502</v>
      </c>
      <c r="V30" s="15"/>
      <c r="W30" s="12" t="s">
        <v>148</v>
      </c>
      <c r="X30" s="12" t="s">
        <v>232</v>
      </c>
      <c r="Y30" s="12" t="s">
        <v>54</v>
      </c>
      <c r="Z30" s="15"/>
      <c r="AA30" s="12" t="s">
        <v>55</v>
      </c>
      <c r="AB30" s="12" t="s">
        <v>56</v>
      </c>
      <c r="AC30" s="12" t="s">
        <v>86</v>
      </c>
      <c r="AD30" s="12" t="s">
        <v>71</v>
      </c>
      <c r="AE30" s="16" t="n">
        <v>43348</v>
      </c>
      <c r="AF30" s="15"/>
      <c r="AG30" s="12" t="s">
        <v>58</v>
      </c>
      <c r="AH30" s="12" t="s">
        <v>233</v>
      </c>
      <c r="AI30" s="19" t="n">
        <v>250000</v>
      </c>
      <c r="AJ30" s="20" t="n">
        <v>0</v>
      </c>
      <c r="AK30" s="19" t="n">
        <v>250000</v>
      </c>
      <c r="AL30" s="19" t="n">
        <v>500000</v>
      </c>
      <c r="AM30" s="21" t="s">
        <v>212</v>
      </c>
    </row>
    <row r="31" customFormat="false" ht="15" hidden="false" customHeight="true" outlineLevel="0" collapsed="false">
      <c r="A31" s="10"/>
      <c r="B31" s="11" t="s">
        <v>61</v>
      </c>
      <c r="C31" s="12" t="s">
        <v>44</v>
      </c>
      <c r="D31" s="12" t="s">
        <v>234</v>
      </c>
      <c r="E31" s="13" t="n">
        <v>2015</v>
      </c>
      <c r="F31" s="12" t="s">
        <v>235</v>
      </c>
      <c r="G31" s="14" t="n">
        <v>821814</v>
      </c>
      <c r="H31" s="12" t="s">
        <v>236</v>
      </c>
      <c r="I31" s="12" t="s">
        <v>237</v>
      </c>
      <c r="J31" s="16" t="n">
        <v>43830</v>
      </c>
      <c r="K31" s="16" t="str">
        <f aca="false">IF(E31&lt;2017,IF(J31&lt;43466,"sim","não"),"não")</f>
        <v>não</v>
      </c>
      <c r="L31" s="12" t="s">
        <v>139</v>
      </c>
      <c r="M31" s="12" t="s">
        <v>49</v>
      </c>
      <c r="N31" s="12" t="s">
        <v>50</v>
      </c>
      <c r="O31" s="12" t="s">
        <v>147</v>
      </c>
      <c r="P31" s="16" t="n">
        <v>42369</v>
      </c>
      <c r="Q31" s="17" t="n">
        <v>0</v>
      </c>
      <c r="R31" s="15"/>
      <c r="S31" s="15"/>
      <c r="T31" s="16" t="n">
        <v>43319</v>
      </c>
      <c r="U31" s="18" t="n">
        <v>43320</v>
      </c>
      <c r="V31" s="15"/>
      <c r="W31" s="12" t="s">
        <v>148</v>
      </c>
      <c r="X31" s="12" t="s">
        <v>238</v>
      </c>
      <c r="Y31" s="12" t="s">
        <v>239</v>
      </c>
      <c r="Z31" s="15"/>
      <c r="AA31" s="12" t="s">
        <v>115</v>
      </c>
      <c r="AB31" s="12" t="s">
        <v>56</v>
      </c>
      <c r="AC31" s="15"/>
      <c r="AD31" s="12" t="s">
        <v>71</v>
      </c>
      <c r="AE31" s="16" t="n">
        <v>43004</v>
      </c>
      <c r="AF31" s="15"/>
      <c r="AG31" s="12" t="s">
        <v>58</v>
      </c>
      <c r="AH31" s="12" t="s">
        <v>240</v>
      </c>
      <c r="AI31" s="19" t="n">
        <v>400000</v>
      </c>
      <c r="AJ31" s="20" t="n">
        <v>0</v>
      </c>
      <c r="AK31" s="19" t="n">
        <v>400000</v>
      </c>
      <c r="AL31" s="19" t="n">
        <v>400000</v>
      </c>
      <c r="AM31" s="21" t="s">
        <v>212</v>
      </c>
    </row>
    <row r="32" customFormat="false" ht="15" hidden="false" customHeight="true" outlineLevel="0" collapsed="false">
      <c r="A32" s="10"/>
      <c r="B32" s="11" t="s">
        <v>142</v>
      </c>
      <c r="C32" s="12" t="s">
        <v>44</v>
      </c>
      <c r="D32" s="12" t="s">
        <v>241</v>
      </c>
      <c r="E32" s="13" t="n">
        <v>2015</v>
      </c>
      <c r="F32" s="12" t="s">
        <v>242</v>
      </c>
      <c r="G32" s="14" t="n">
        <v>823461</v>
      </c>
      <c r="H32" s="12" t="s">
        <v>243</v>
      </c>
      <c r="I32" s="12" t="s">
        <v>244</v>
      </c>
      <c r="J32" s="16" t="n">
        <v>43830</v>
      </c>
      <c r="K32" s="16" t="str">
        <f aca="false">IF(E32&lt;2017,IF(J32&lt;43466,"sim","não"),"não")</f>
        <v>não</v>
      </c>
      <c r="L32" s="12" t="s">
        <v>65</v>
      </c>
      <c r="M32" s="12" t="s">
        <v>231</v>
      </c>
      <c r="N32" s="12" t="s">
        <v>67</v>
      </c>
      <c r="O32" s="12" t="s">
        <v>147</v>
      </c>
      <c r="P32" s="16" t="n">
        <v>42369</v>
      </c>
      <c r="Q32" s="17" t="n">
        <v>0</v>
      </c>
      <c r="R32" s="18" t="n">
        <v>43563</v>
      </c>
      <c r="S32" s="18" t="n">
        <v>43830</v>
      </c>
      <c r="T32" s="16" t="n">
        <v>43552</v>
      </c>
      <c r="U32" s="18" t="n">
        <v>43552</v>
      </c>
      <c r="V32" s="15"/>
      <c r="W32" s="12" t="s">
        <v>148</v>
      </c>
      <c r="X32" s="12" t="s">
        <v>245</v>
      </c>
      <c r="Y32" s="12" t="s">
        <v>246</v>
      </c>
      <c r="Z32" s="15"/>
      <c r="AA32" s="12" t="s">
        <v>55</v>
      </c>
      <c r="AB32" s="12" t="s">
        <v>56</v>
      </c>
      <c r="AC32" s="12" t="s">
        <v>247</v>
      </c>
      <c r="AD32" s="12" t="s">
        <v>71</v>
      </c>
      <c r="AE32" s="16" t="n">
        <v>43430</v>
      </c>
      <c r="AF32" s="15"/>
      <c r="AG32" s="12" t="s">
        <v>58</v>
      </c>
      <c r="AH32" s="12" t="s">
        <v>248</v>
      </c>
      <c r="AI32" s="19" t="n">
        <v>3932115</v>
      </c>
      <c r="AJ32" s="20" t="n">
        <v>0</v>
      </c>
      <c r="AK32" s="19" t="n">
        <v>3932115</v>
      </c>
      <c r="AL32" s="19" t="n">
        <v>3922115</v>
      </c>
      <c r="AM32" s="21" t="s">
        <v>177</v>
      </c>
    </row>
    <row r="33" customFormat="false" ht="15" hidden="false" customHeight="true" outlineLevel="0" collapsed="false">
      <c r="A33" s="10"/>
      <c r="B33" s="11" t="s">
        <v>142</v>
      </c>
      <c r="C33" s="12" t="s">
        <v>44</v>
      </c>
      <c r="D33" s="12" t="s">
        <v>249</v>
      </c>
      <c r="E33" s="13" t="n">
        <v>2015</v>
      </c>
      <c r="F33" s="12" t="s">
        <v>250</v>
      </c>
      <c r="G33" s="14" t="n">
        <v>826184</v>
      </c>
      <c r="H33" s="12" t="s">
        <v>251</v>
      </c>
      <c r="I33" s="12" t="s">
        <v>252</v>
      </c>
      <c r="J33" s="16" t="n">
        <v>43830</v>
      </c>
      <c r="K33" s="16" t="str">
        <f aca="false">IF(E33&lt;2017,IF(J33&lt;43466,"sim","não"),"não")</f>
        <v>não</v>
      </c>
      <c r="L33" s="12" t="s">
        <v>65</v>
      </c>
      <c r="M33" s="12" t="s">
        <v>66</v>
      </c>
      <c r="N33" s="12" t="s">
        <v>50</v>
      </c>
      <c r="O33" s="12" t="s">
        <v>159</v>
      </c>
      <c r="P33" s="16" t="n">
        <v>42369</v>
      </c>
      <c r="Q33" s="17" t="n">
        <v>0.5</v>
      </c>
      <c r="R33" s="15"/>
      <c r="S33" s="15"/>
      <c r="T33" s="16" t="n">
        <v>43430</v>
      </c>
      <c r="U33" s="18" t="n">
        <v>43431</v>
      </c>
      <c r="V33" s="15"/>
      <c r="W33" s="12" t="s">
        <v>52</v>
      </c>
      <c r="X33" s="12" t="s">
        <v>253</v>
      </c>
      <c r="Y33" s="12" t="s">
        <v>150</v>
      </c>
      <c r="Z33" s="18" t="n">
        <v>43446</v>
      </c>
      <c r="AA33" s="12" t="s">
        <v>115</v>
      </c>
      <c r="AB33" s="12" t="s">
        <v>56</v>
      </c>
      <c r="AC33" s="15"/>
      <c r="AD33" s="12" t="s">
        <v>71</v>
      </c>
      <c r="AE33" s="16" t="n">
        <v>43041</v>
      </c>
      <c r="AF33" s="15"/>
      <c r="AG33" s="12" t="s">
        <v>58</v>
      </c>
      <c r="AH33" s="12" t="s">
        <v>254</v>
      </c>
      <c r="AI33" s="19" t="n">
        <v>741100</v>
      </c>
      <c r="AJ33" s="20" t="n">
        <v>741100</v>
      </c>
      <c r="AK33" s="19" t="n">
        <v>0</v>
      </c>
      <c r="AL33" s="19" t="n">
        <v>741100</v>
      </c>
      <c r="AM33" s="21" t="s">
        <v>164</v>
      </c>
    </row>
    <row r="34" customFormat="false" ht="15" hidden="false" customHeight="true" outlineLevel="0" collapsed="false">
      <c r="A34" s="10"/>
      <c r="B34" s="11" t="s">
        <v>142</v>
      </c>
      <c r="C34" s="12" t="s">
        <v>44</v>
      </c>
      <c r="D34" s="12" t="s">
        <v>255</v>
      </c>
      <c r="E34" s="13" t="n">
        <v>2015</v>
      </c>
      <c r="F34" s="12" t="s">
        <v>256</v>
      </c>
      <c r="G34" s="14" t="n">
        <v>826231</v>
      </c>
      <c r="H34" s="12" t="s">
        <v>257</v>
      </c>
      <c r="I34" s="12" t="s">
        <v>258</v>
      </c>
      <c r="J34" s="16" t="n">
        <v>43830</v>
      </c>
      <c r="K34" s="16" t="str">
        <f aca="false">IF(E34&lt;2017,IF(J34&lt;43466,"sim","não"),"não")</f>
        <v>não</v>
      </c>
      <c r="L34" s="12" t="s">
        <v>65</v>
      </c>
      <c r="M34" s="12" t="s">
        <v>66</v>
      </c>
      <c r="N34" s="12" t="s">
        <v>50</v>
      </c>
      <c r="O34" s="12" t="s">
        <v>159</v>
      </c>
      <c r="P34" s="16" t="n">
        <v>42475</v>
      </c>
      <c r="Q34" s="17" t="n">
        <v>0.5</v>
      </c>
      <c r="R34" s="18" t="n">
        <v>42369</v>
      </c>
      <c r="S34" s="18" t="n">
        <v>43465</v>
      </c>
      <c r="T34" s="16" t="n">
        <v>43353</v>
      </c>
      <c r="U34" s="18" t="n">
        <v>43353</v>
      </c>
      <c r="V34" s="15"/>
      <c r="W34" s="12" t="s">
        <v>52</v>
      </c>
      <c r="X34" s="12" t="s">
        <v>259</v>
      </c>
      <c r="Y34" s="12" t="s">
        <v>161</v>
      </c>
      <c r="Z34" s="18" t="n">
        <v>43446</v>
      </c>
      <c r="AA34" s="12" t="s">
        <v>55</v>
      </c>
      <c r="AB34" s="12" t="s">
        <v>56</v>
      </c>
      <c r="AC34" s="12" t="s">
        <v>162</v>
      </c>
      <c r="AD34" s="12" t="s">
        <v>71</v>
      </c>
      <c r="AE34" s="16" t="n">
        <v>43336</v>
      </c>
      <c r="AF34" s="15"/>
      <c r="AG34" s="12" t="s">
        <v>58</v>
      </c>
      <c r="AH34" s="12" t="s">
        <v>260</v>
      </c>
      <c r="AI34" s="19" t="n">
        <v>741100</v>
      </c>
      <c r="AJ34" s="20" t="n">
        <v>741100</v>
      </c>
      <c r="AK34" s="19" t="n">
        <v>0</v>
      </c>
      <c r="AL34" s="19" t="n">
        <v>741100</v>
      </c>
      <c r="AM34" s="21" t="s">
        <v>164</v>
      </c>
    </row>
    <row r="35" customFormat="false" ht="15" hidden="false" customHeight="true" outlineLevel="0" collapsed="false">
      <c r="A35" s="10"/>
      <c r="B35" s="11" t="s">
        <v>142</v>
      </c>
      <c r="C35" s="12" t="s">
        <v>44</v>
      </c>
      <c r="D35" s="12" t="s">
        <v>261</v>
      </c>
      <c r="E35" s="13" t="n">
        <v>2015</v>
      </c>
      <c r="F35" s="12" t="s">
        <v>262</v>
      </c>
      <c r="G35" s="14" t="n">
        <v>826232</v>
      </c>
      <c r="H35" s="12" t="s">
        <v>263</v>
      </c>
      <c r="I35" s="12" t="s">
        <v>264</v>
      </c>
      <c r="J35" s="16" t="n">
        <v>43830</v>
      </c>
      <c r="K35" s="16" t="str">
        <f aca="false">IF(E35&lt;2017,IF(J35&lt;43466,"sim","não"),"não")</f>
        <v>não</v>
      </c>
      <c r="L35" s="12" t="s">
        <v>65</v>
      </c>
      <c r="M35" s="12" t="s">
        <v>66</v>
      </c>
      <c r="N35" s="12" t="s">
        <v>50</v>
      </c>
      <c r="O35" s="12" t="s">
        <v>159</v>
      </c>
      <c r="P35" s="16" t="n">
        <v>42472</v>
      </c>
      <c r="Q35" s="17" t="n">
        <v>0.5</v>
      </c>
      <c r="R35" s="15"/>
      <c r="S35" s="15"/>
      <c r="T35" s="16" t="n">
        <v>43447</v>
      </c>
      <c r="U35" s="18" t="n">
        <v>43447</v>
      </c>
      <c r="V35" s="15"/>
      <c r="W35" s="12" t="s">
        <v>52</v>
      </c>
      <c r="X35" s="12" t="s">
        <v>265</v>
      </c>
      <c r="Y35" s="12" t="s">
        <v>150</v>
      </c>
      <c r="Z35" s="18" t="n">
        <v>43559</v>
      </c>
      <c r="AA35" s="12" t="s">
        <v>55</v>
      </c>
      <c r="AB35" s="12" t="s">
        <v>56</v>
      </c>
      <c r="AC35" s="12" t="s">
        <v>162</v>
      </c>
      <c r="AD35" s="12" t="s">
        <v>71</v>
      </c>
      <c r="AE35" s="16" t="n">
        <v>43039</v>
      </c>
      <c r="AF35" s="15"/>
      <c r="AG35" s="12" t="s">
        <v>58</v>
      </c>
      <c r="AH35" s="12" t="s">
        <v>266</v>
      </c>
      <c r="AI35" s="19" t="n">
        <v>741100</v>
      </c>
      <c r="AJ35" s="20" t="n">
        <v>741100</v>
      </c>
      <c r="AK35" s="19" t="n">
        <v>0</v>
      </c>
      <c r="AL35" s="19" t="n">
        <v>741100</v>
      </c>
      <c r="AM35" s="21" t="s">
        <v>164</v>
      </c>
    </row>
    <row r="36" customFormat="false" ht="15" hidden="false" customHeight="true" outlineLevel="0" collapsed="false">
      <c r="A36" s="10"/>
      <c r="B36" s="11" t="s">
        <v>142</v>
      </c>
      <c r="C36" s="12" t="s">
        <v>44</v>
      </c>
      <c r="D36" s="12" t="s">
        <v>267</v>
      </c>
      <c r="E36" s="13" t="n">
        <v>2015</v>
      </c>
      <c r="F36" s="12" t="s">
        <v>268</v>
      </c>
      <c r="G36" s="14" t="n">
        <v>826235</v>
      </c>
      <c r="H36" s="12" t="s">
        <v>269</v>
      </c>
      <c r="I36" s="12" t="s">
        <v>270</v>
      </c>
      <c r="J36" s="16" t="n">
        <v>43830</v>
      </c>
      <c r="K36" s="16" t="str">
        <f aca="false">IF(E36&lt;2017,IF(J36&lt;43466,"sim","não"),"não")</f>
        <v>não</v>
      </c>
      <c r="L36" s="12" t="s">
        <v>65</v>
      </c>
      <c r="M36" s="12" t="s">
        <v>66</v>
      </c>
      <c r="N36" s="12" t="s">
        <v>67</v>
      </c>
      <c r="O36" s="12" t="s">
        <v>159</v>
      </c>
      <c r="P36" s="16" t="n">
        <v>42507</v>
      </c>
      <c r="Q36" s="17" t="n">
        <v>0.5</v>
      </c>
      <c r="R36" s="15"/>
      <c r="S36" s="15"/>
      <c r="T36" s="16" t="n">
        <v>43349</v>
      </c>
      <c r="U36" s="18" t="n">
        <v>43539</v>
      </c>
      <c r="V36" s="15"/>
      <c r="W36" s="12" t="s">
        <v>52</v>
      </c>
      <c r="X36" s="12" t="s">
        <v>271</v>
      </c>
      <c r="Y36" s="12" t="s">
        <v>161</v>
      </c>
      <c r="Z36" s="18" t="n">
        <v>43559</v>
      </c>
      <c r="AA36" s="12" t="s">
        <v>55</v>
      </c>
      <c r="AB36" s="12" t="s">
        <v>56</v>
      </c>
      <c r="AC36" s="12" t="s">
        <v>185</v>
      </c>
      <c r="AD36" s="12" t="s">
        <v>71</v>
      </c>
      <c r="AE36" s="16" t="n">
        <v>42956</v>
      </c>
      <c r="AF36" s="15"/>
      <c r="AG36" s="12" t="s">
        <v>58</v>
      </c>
      <c r="AH36" s="12" t="s">
        <v>272</v>
      </c>
      <c r="AI36" s="19" t="n">
        <v>741100</v>
      </c>
      <c r="AJ36" s="20" t="n">
        <v>741100</v>
      </c>
      <c r="AK36" s="19" t="n">
        <v>0</v>
      </c>
      <c r="AL36" s="19" t="n">
        <v>741100</v>
      </c>
      <c r="AM36" s="21" t="s">
        <v>164</v>
      </c>
    </row>
    <row r="37" customFormat="false" ht="15" hidden="false" customHeight="true" outlineLevel="0" collapsed="false">
      <c r="A37" s="10"/>
      <c r="B37" s="11" t="s">
        <v>61</v>
      </c>
      <c r="C37" s="12" t="s">
        <v>44</v>
      </c>
      <c r="D37" s="12" t="s">
        <v>273</v>
      </c>
      <c r="E37" s="13" t="n">
        <v>2016</v>
      </c>
      <c r="F37" s="12" t="s">
        <v>274</v>
      </c>
      <c r="G37" s="14" t="n">
        <v>830760</v>
      </c>
      <c r="H37" s="12" t="s">
        <v>275</v>
      </c>
      <c r="I37" s="12" t="s">
        <v>276</v>
      </c>
      <c r="J37" s="16" t="n">
        <v>43830</v>
      </c>
      <c r="K37" s="16" t="str">
        <f aca="false">IF(E37&lt;2017,IF(J37&lt;43466,"sim","não"),"não")</f>
        <v>não</v>
      </c>
      <c r="L37" s="12" t="s">
        <v>182</v>
      </c>
      <c r="M37" s="12" t="s">
        <v>216</v>
      </c>
      <c r="N37" s="12" t="s">
        <v>50</v>
      </c>
      <c r="O37" s="12" t="s">
        <v>147</v>
      </c>
      <c r="P37" s="16" t="n">
        <v>42734</v>
      </c>
      <c r="Q37" s="17" t="n">
        <v>0</v>
      </c>
      <c r="R37" s="15"/>
      <c r="S37" s="15"/>
      <c r="T37" s="15"/>
      <c r="U37" s="15"/>
      <c r="V37" s="15"/>
      <c r="W37" s="15"/>
      <c r="X37" s="12" t="s">
        <v>277</v>
      </c>
      <c r="Y37" s="15"/>
      <c r="Z37" s="15"/>
      <c r="AA37" s="12" t="s">
        <v>278</v>
      </c>
      <c r="AB37" s="12" t="s">
        <v>279</v>
      </c>
      <c r="AC37" s="12" t="s">
        <v>86</v>
      </c>
      <c r="AD37" s="15"/>
      <c r="AE37" s="15"/>
      <c r="AF37" s="15"/>
      <c r="AG37" s="12" t="s">
        <v>58</v>
      </c>
      <c r="AH37" s="12" t="s">
        <v>280</v>
      </c>
      <c r="AI37" s="19" t="n">
        <v>4316722</v>
      </c>
      <c r="AJ37" s="20" t="n">
        <v>0</v>
      </c>
      <c r="AK37" s="19" t="n">
        <v>4316722</v>
      </c>
      <c r="AL37" s="19" t="n">
        <v>4316722</v>
      </c>
      <c r="AM37" s="21" t="s">
        <v>212</v>
      </c>
    </row>
    <row r="38" customFormat="false" ht="15" hidden="false" customHeight="true" outlineLevel="0" collapsed="false">
      <c r="A38" s="10"/>
      <c r="B38" s="11" t="s">
        <v>61</v>
      </c>
      <c r="C38" s="12" t="s">
        <v>44</v>
      </c>
      <c r="D38" s="12" t="s">
        <v>281</v>
      </c>
      <c r="E38" s="13" t="n">
        <v>2016</v>
      </c>
      <c r="F38" s="12" t="s">
        <v>282</v>
      </c>
      <c r="G38" s="14" t="n">
        <v>830996</v>
      </c>
      <c r="H38" s="12" t="s">
        <v>283</v>
      </c>
      <c r="I38" s="12" t="s">
        <v>284</v>
      </c>
      <c r="J38" s="16" t="n">
        <v>43830</v>
      </c>
      <c r="K38" s="16" t="str">
        <f aca="false">IF(E38&lt;2017,IF(J38&lt;43466,"sim","não"),"não")</f>
        <v>não</v>
      </c>
      <c r="L38" s="12" t="s">
        <v>182</v>
      </c>
      <c r="M38" s="12" t="s">
        <v>216</v>
      </c>
      <c r="N38" s="12" t="s">
        <v>50</v>
      </c>
      <c r="O38" s="12" t="s">
        <v>147</v>
      </c>
      <c r="P38" s="16" t="n">
        <v>42734</v>
      </c>
      <c r="Q38" s="17" t="n">
        <v>0</v>
      </c>
      <c r="R38" s="15"/>
      <c r="S38" s="15"/>
      <c r="T38" s="15"/>
      <c r="U38" s="15"/>
      <c r="V38" s="15"/>
      <c r="W38" s="15"/>
      <c r="X38" s="12" t="s">
        <v>285</v>
      </c>
      <c r="Y38" s="15"/>
      <c r="Z38" s="15"/>
      <c r="AA38" s="12" t="s">
        <v>55</v>
      </c>
      <c r="AB38" s="12" t="s">
        <v>56</v>
      </c>
      <c r="AC38" s="12" t="s">
        <v>86</v>
      </c>
      <c r="AD38" s="15"/>
      <c r="AE38" s="15"/>
      <c r="AF38" s="15"/>
      <c r="AG38" s="12" t="s">
        <v>58</v>
      </c>
      <c r="AH38" s="12" t="s">
        <v>286</v>
      </c>
      <c r="AI38" s="19" t="n">
        <v>300000</v>
      </c>
      <c r="AJ38" s="20" t="n">
        <v>0</v>
      </c>
      <c r="AK38" s="19" t="n">
        <v>300000</v>
      </c>
      <c r="AL38" s="19" t="n">
        <v>300000</v>
      </c>
      <c r="AM38" s="21" t="s">
        <v>287</v>
      </c>
    </row>
    <row r="39" customFormat="false" ht="15" hidden="false" customHeight="true" outlineLevel="0" collapsed="false">
      <c r="A39" s="10"/>
      <c r="B39" s="11" t="s">
        <v>142</v>
      </c>
      <c r="C39" s="12" t="s">
        <v>44</v>
      </c>
      <c r="D39" s="12" t="s">
        <v>288</v>
      </c>
      <c r="E39" s="13" t="n">
        <v>2016</v>
      </c>
      <c r="F39" s="12" t="s">
        <v>289</v>
      </c>
      <c r="G39" s="14" t="n">
        <v>830997</v>
      </c>
      <c r="H39" s="12" t="s">
        <v>290</v>
      </c>
      <c r="I39" s="12" t="s">
        <v>291</v>
      </c>
      <c r="J39" s="16" t="n">
        <v>43830</v>
      </c>
      <c r="K39" s="16" t="str">
        <f aca="false">IF(E39&lt;2017,IF(J39&lt;43466,"sim","não"),"não")</f>
        <v>não</v>
      </c>
      <c r="L39" s="12" t="s">
        <v>139</v>
      </c>
      <c r="M39" s="12" t="s">
        <v>49</v>
      </c>
      <c r="N39" s="12" t="s">
        <v>67</v>
      </c>
      <c r="O39" s="12" t="s">
        <v>147</v>
      </c>
      <c r="P39" s="16" t="n">
        <v>42734</v>
      </c>
      <c r="Q39" s="17" t="n">
        <v>0</v>
      </c>
      <c r="R39" s="15"/>
      <c r="S39" s="15"/>
      <c r="T39" s="16" t="n">
        <v>43217</v>
      </c>
      <c r="U39" s="18" t="n">
        <v>43217</v>
      </c>
      <c r="V39" s="15"/>
      <c r="W39" s="12" t="s">
        <v>148</v>
      </c>
      <c r="X39" s="12" t="s">
        <v>292</v>
      </c>
      <c r="Y39" s="12" t="s">
        <v>150</v>
      </c>
      <c r="Z39" s="18" t="n">
        <v>43287</v>
      </c>
      <c r="AA39" s="12" t="s">
        <v>115</v>
      </c>
      <c r="AB39" s="12" t="s">
        <v>56</v>
      </c>
      <c r="AC39" s="15"/>
      <c r="AD39" s="12" t="s">
        <v>71</v>
      </c>
      <c r="AE39" s="16" t="n">
        <v>43004</v>
      </c>
      <c r="AF39" s="15"/>
      <c r="AG39" s="12" t="s">
        <v>58</v>
      </c>
      <c r="AH39" s="12" t="s">
        <v>293</v>
      </c>
      <c r="AI39" s="19" t="n">
        <v>693000</v>
      </c>
      <c r="AJ39" s="20" t="n">
        <v>346500</v>
      </c>
      <c r="AK39" s="19" t="n">
        <v>346500</v>
      </c>
      <c r="AL39" s="19" t="n">
        <v>693000</v>
      </c>
      <c r="AM39" s="21" t="s">
        <v>177</v>
      </c>
    </row>
    <row r="40" customFormat="false" ht="15" hidden="false" customHeight="true" outlineLevel="0" collapsed="false">
      <c r="A40" s="10"/>
      <c r="B40" s="11" t="s">
        <v>142</v>
      </c>
      <c r="C40" s="12" t="s">
        <v>44</v>
      </c>
      <c r="D40" s="12" t="s">
        <v>294</v>
      </c>
      <c r="E40" s="13" t="n">
        <v>2016</v>
      </c>
      <c r="F40" s="12" t="s">
        <v>295</v>
      </c>
      <c r="G40" s="14" t="n">
        <v>830998</v>
      </c>
      <c r="H40" s="12" t="s">
        <v>296</v>
      </c>
      <c r="I40" s="12" t="s">
        <v>297</v>
      </c>
      <c r="J40" s="16" t="n">
        <v>43830</v>
      </c>
      <c r="K40" s="16" t="str">
        <f aca="false">IF(E40&lt;2017,IF(J40&lt;43466,"sim","não"),"não")</f>
        <v>não</v>
      </c>
      <c r="L40" s="12" t="s">
        <v>139</v>
      </c>
      <c r="M40" s="12" t="s">
        <v>231</v>
      </c>
      <c r="N40" s="12" t="s">
        <v>67</v>
      </c>
      <c r="O40" s="12" t="s">
        <v>147</v>
      </c>
      <c r="P40" s="16" t="n">
        <v>42734</v>
      </c>
      <c r="Q40" s="17" t="n">
        <v>0</v>
      </c>
      <c r="R40" s="15"/>
      <c r="S40" s="15"/>
      <c r="T40" s="16" t="n">
        <v>43455</v>
      </c>
      <c r="U40" s="18" t="n">
        <v>43455</v>
      </c>
      <c r="V40" s="15"/>
      <c r="W40" s="12" t="s">
        <v>148</v>
      </c>
      <c r="X40" s="12" t="s">
        <v>298</v>
      </c>
      <c r="Y40" s="12" t="s">
        <v>211</v>
      </c>
      <c r="Z40" s="15"/>
      <c r="AA40" s="12" t="s">
        <v>55</v>
      </c>
      <c r="AB40" s="12" t="s">
        <v>56</v>
      </c>
      <c r="AC40" s="12" t="s">
        <v>86</v>
      </c>
      <c r="AD40" s="12" t="s">
        <v>71</v>
      </c>
      <c r="AE40" s="16" t="n">
        <v>43035</v>
      </c>
      <c r="AF40" s="15"/>
      <c r="AG40" s="12" t="s">
        <v>58</v>
      </c>
      <c r="AH40" s="12" t="s">
        <v>299</v>
      </c>
      <c r="AI40" s="19" t="n">
        <v>500000</v>
      </c>
      <c r="AJ40" s="20" t="n">
        <v>0</v>
      </c>
      <c r="AK40" s="19" t="n">
        <v>500000</v>
      </c>
      <c r="AL40" s="19" t="n">
        <v>500000</v>
      </c>
      <c r="AM40" s="21" t="s">
        <v>177</v>
      </c>
    </row>
    <row r="41" customFormat="false" ht="15" hidden="false" customHeight="true" outlineLevel="0" collapsed="false">
      <c r="A41" s="10"/>
      <c r="B41" s="11" t="s">
        <v>142</v>
      </c>
      <c r="C41" s="12" t="s">
        <v>44</v>
      </c>
      <c r="D41" s="12" t="s">
        <v>300</v>
      </c>
      <c r="E41" s="13" t="n">
        <v>2016</v>
      </c>
      <c r="F41" s="12" t="s">
        <v>301</v>
      </c>
      <c r="G41" s="14" t="n">
        <v>830999</v>
      </c>
      <c r="H41" s="12" t="s">
        <v>302</v>
      </c>
      <c r="I41" s="12" t="s">
        <v>303</v>
      </c>
      <c r="J41" s="16" t="n">
        <v>43830</v>
      </c>
      <c r="K41" s="16" t="str">
        <f aca="false">IF(E41&lt;2017,IF(J41&lt;43466,"sim","não"),"não")</f>
        <v>não</v>
      </c>
      <c r="L41" s="12" t="s">
        <v>139</v>
      </c>
      <c r="M41" s="12" t="s">
        <v>49</v>
      </c>
      <c r="N41" s="12" t="s">
        <v>67</v>
      </c>
      <c r="O41" s="12" t="s">
        <v>147</v>
      </c>
      <c r="P41" s="16" t="n">
        <v>42734</v>
      </c>
      <c r="Q41" s="17" t="n">
        <v>0</v>
      </c>
      <c r="R41" s="15"/>
      <c r="S41" s="15"/>
      <c r="T41" s="16" t="n">
        <v>43060</v>
      </c>
      <c r="U41" s="18" t="n">
        <v>43060</v>
      </c>
      <c r="V41" s="15"/>
      <c r="W41" s="12" t="s">
        <v>148</v>
      </c>
      <c r="X41" s="12" t="s">
        <v>304</v>
      </c>
      <c r="Y41" s="12" t="s">
        <v>150</v>
      </c>
      <c r="Z41" s="18" t="n">
        <v>43200</v>
      </c>
      <c r="AA41" s="12" t="s">
        <v>55</v>
      </c>
      <c r="AB41" s="12" t="s">
        <v>56</v>
      </c>
      <c r="AC41" s="12" t="s">
        <v>86</v>
      </c>
      <c r="AD41" s="12" t="s">
        <v>71</v>
      </c>
      <c r="AE41" s="16" t="n">
        <v>43039</v>
      </c>
      <c r="AF41" s="15"/>
      <c r="AG41" s="12" t="s">
        <v>58</v>
      </c>
      <c r="AH41" s="12" t="s">
        <v>305</v>
      </c>
      <c r="AI41" s="19" t="n">
        <v>572436</v>
      </c>
      <c r="AJ41" s="20" t="n">
        <v>286218</v>
      </c>
      <c r="AK41" s="19" t="n">
        <v>286218</v>
      </c>
      <c r="AL41" s="19" t="n">
        <v>572436</v>
      </c>
      <c r="AM41" s="21" t="s">
        <v>177</v>
      </c>
    </row>
    <row r="42" customFormat="false" ht="15" hidden="false" customHeight="true" outlineLevel="0" collapsed="false">
      <c r="A42" s="10"/>
      <c r="B42" s="11" t="s">
        <v>142</v>
      </c>
      <c r="C42" s="12" t="s">
        <v>44</v>
      </c>
      <c r="D42" s="12" t="s">
        <v>306</v>
      </c>
      <c r="E42" s="13" t="n">
        <v>2016</v>
      </c>
      <c r="F42" s="12" t="s">
        <v>307</v>
      </c>
      <c r="G42" s="14" t="n">
        <v>831000</v>
      </c>
      <c r="H42" s="12" t="s">
        <v>308</v>
      </c>
      <c r="I42" s="12" t="s">
        <v>309</v>
      </c>
      <c r="J42" s="16" t="n">
        <v>43830</v>
      </c>
      <c r="K42" s="16" t="str">
        <f aca="false">IF(E42&lt;2017,IF(J42&lt;43466,"sim","não"),"não")</f>
        <v>não</v>
      </c>
      <c r="L42" s="12" t="s">
        <v>139</v>
      </c>
      <c r="M42" s="12" t="s">
        <v>49</v>
      </c>
      <c r="N42" s="12" t="s">
        <v>67</v>
      </c>
      <c r="O42" s="12" t="s">
        <v>147</v>
      </c>
      <c r="P42" s="16" t="n">
        <v>42734</v>
      </c>
      <c r="Q42" s="17" t="n">
        <v>0</v>
      </c>
      <c r="R42" s="15"/>
      <c r="S42" s="15"/>
      <c r="T42" s="16" t="n">
        <v>43091</v>
      </c>
      <c r="U42" s="18" t="n">
        <v>43091</v>
      </c>
      <c r="V42" s="15"/>
      <c r="W42" s="12" t="s">
        <v>148</v>
      </c>
      <c r="X42" s="12" t="s">
        <v>310</v>
      </c>
      <c r="Y42" s="12" t="s">
        <v>150</v>
      </c>
      <c r="Z42" s="18" t="n">
        <v>43276</v>
      </c>
      <c r="AA42" s="12" t="s">
        <v>115</v>
      </c>
      <c r="AB42" s="12" t="s">
        <v>56</v>
      </c>
      <c r="AC42" s="15"/>
      <c r="AD42" s="12" t="s">
        <v>71</v>
      </c>
      <c r="AE42" s="16" t="n">
        <v>43041</v>
      </c>
      <c r="AF42" s="15"/>
      <c r="AG42" s="12" t="s">
        <v>58</v>
      </c>
      <c r="AH42" s="12" t="s">
        <v>311</v>
      </c>
      <c r="AI42" s="19" t="n">
        <v>1300000</v>
      </c>
      <c r="AJ42" s="20" t="n">
        <v>650000</v>
      </c>
      <c r="AK42" s="19" t="n">
        <v>650000</v>
      </c>
      <c r="AL42" s="19" t="n">
        <v>1300000</v>
      </c>
      <c r="AM42" s="21" t="s">
        <v>177</v>
      </c>
    </row>
    <row r="43" customFormat="false" ht="15" hidden="false" customHeight="true" outlineLevel="0" collapsed="false">
      <c r="A43" s="10"/>
      <c r="B43" s="11" t="s">
        <v>142</v>
      </c>
      <c r="C43" s="12" t="s">
        <v>44</v>
      </c>
      <c r="D43" s="12" t="s">
        <v>312</v>
      </c>
      <c r="E43" s="13" t="n">
        <v>2016</v>
      </c>
      <c r="F43" s="12" t="s">
        <v>313</v>
      </c>
      <c r="G43" s="14" t="n">
        <v>831008</v>
      </c>
      <c r="H43" s="12" t="s">
        <v>314</v>
      </c>
      <c r="I43" s="12" t="s">
        <v>315</v>
      </c>
      <c r="J43" s="16" t="n">
        <v>43830</v>
      </c>
      <c r="K43" s="16" t="str">
        <f aca="false">IF(E43&lt;2017,IF(J43&lt;43466,"sim","não"),"não")</f>
        <v>não</v>
      </c>
      <c r="L43" s="12" t="s">
        <v>182</v>
      </c>
      <c r="M43" s="12" t="s">
        <v>49</v>
      </c>
      <c r="N43" s="12" t="s">
        <v>316</v>
      </c>
      <c r="O43" s="12" t="s">
        <v>147</v>
      </c>
      <c r="P43" s="16" t="n">
        <v>42734</v>
      </c>
      <c r="Q43" s="17" t="n">
        <v>0</v>
      </c>
      <c r="R43" s="15"/>
      <c r="S43" s="15"/>
      <c r="T43" s="15"/>
      <c r="U43" s="15"/>
      <c r="V43" s="15"/>
      <c r="W43" s="15"/>
      <c r="X43" s="12" t="s">
        <v>317</v>
      </c>
      <c r="Y43" s="15"/>
      <c r="Z43" s="15"/>
      <c r="AA43" s="12" t="s">
        <v>55</v>
      </c>
      <c r="AB43" s="12" t="s">
        <v>56</v>
      </c>
      <c r="AC43" s="12" t="s">
        <v>86</v>
      </c>
      <c r="AD43" s="12" t="s">
        <v>71</v>
      </c>
      <c r="AE43" s="16" t="n">
        <v>42998</v>
      </c>
      <c r="AF43" s="15"/>
      <c r="AG43" s="12" t="s">
        <v>58</v>
      </c>
      <c r="AH43" s="12" t="s">
        <v>318</v>
      </c>
      <c r="AI43" s="19" t="n">
        <v>400000</v>
      </c>
      <c r="AJ43" s="20" t="n">
        <v>0</v>
      </c>
      <c r="AK43" s="19" t="n">
        <v>400000</v>
      </c>
      <c r="AL43" s="19" t="n">
        <v>400000</v>
      </c>
      <c r="AM43" s="21" t="s">
        <v>177</v>
      </c>
    </row>
    <row r="44" customFormat="false" ht="15" hidden="false" customHeight="true" outlineLevel="0" collapsed="false">
      <c r="A44" s="10"/>
      <c r="B44" s="11" t="s">
        <v>142</v>
      </c>
      <c r="C44" s="12" t="s">
        <v>44</v>
      </c>
      <c r="D44" s="12" t="s">
        <v>300</v>
      </c>
      <c r="E44" s="13" t="n">
        <v>2016</v>
      </c>
      <c r="F44" s="12" t="s">
        <v>319</v>
      </c>
      <c r="G44" s="14" t="n">
        <v>831020</v>
      </c>
      <c r="H44" s="12" t="s">
        <v>320</v>
      </c>
      <c r="I44" s="12" t="s">
        <v>321</v>
      </c>
      <c r="J44" s="16" t="n">
        <v>43830</v>
      </c>
      <c r="K44" s="16" t="str">
        <f aca="false">IF(E44&lt;2017,IF(J44&lt;43466,"sim","não"),"não")</f>
        <v>não</v>
      </c>
      <c r="L44" s="12" t="s">
        <v>139</v>
      </c>
      <c r="M44" s="12" t="s">
        <v>49</v>
      </c>
      <c r="N44" s="12" t="s">
        <v>67</v>
      </c>
      <c r="O44" s="12" t="s">
        <v>147</v>
      </c>
      <c r="P44" s="16" t="n">
        <v>42734</v>
      </c>
      <c r="Q44" s="17" t="n">
        <v>0</v>
      </c>
      <c r="R44" s="15"/>
      <c r="S44" s="15"/>
      <c r="T44" s="16" t="n">
        <v>43060</v>
      </c>
      <c r="U44" s="18" t="n">
        <v>43060</v>
      </c>
      <c r="V44" s="15"/>
      <c r="W44" s="12" t="s">
        <v>148</v>
      </c>
      <c r="X44" s="12" t="s">
        <v>322</v>
      </c>
      <c r="Y44" s="12" t="s">
        <v>150</v>
      </c>
      <c r="Z44" s="18" t="n">
        <v>43200</v>
      </c>
      <c r="AA44" s="12" t="s">
        <v>55</v>
      </c>
      <c r="AB44" s="12" t="s">
        <v>56</v>
      </c>
      <c r="AC44" s="12" t="s">
        <v>86</v>
      </c>
      <c r="AD44" s="12" t="s">
        <v>71</v>
      </c>
      <c r="AE44" s="16" t="n">
        <v>43039</v>
      </c>
      <c r="AF44" s="15"/>
      <c r="AG44" s="12" t="s">
        <v>58</v>
      </c>
      <c r="AH44" s="12" t="s">
        <v>323</v>
      </c>
      <c r="AI44" s="19" t="n">
        <v>600000</v>
      </c>
      <c r="AJ44" s="20" t="n">
        <v>300000</v>
      </c>
      <c r="AK44" s="19" t="n">
        <v>300000</v>
      </c>
      <c r="AL44" s="19" t="n">
        <v>600000</v>
      </c>
      <c r="AM44" s="21" t="s">
        <v>177</v>
      </c>
    </row>
    <row r="45" customFormat="false" ht="15" hidden="false" customHeight="true" outlineLevel="0" collapsed="false">
      <c r="A45" s="10"/>
      <c r="B45" s="11" t="s">
        <v>142</v>
      </c>
      <c r="C45" s="12" t="s">
        <v>44</v>
      </c>
      <c r="D45" s="12" t="s">
        <v>324</v>
      </c>
      <c r="E45" s="13" t="n">
        <v>2016</v>
      </c>
      <c r="F45" s="12" t="s">
        <v>325</v>
      </c>
      <c r="G45" s="14" t="n">
        <v>831025</v>
      </c>
      <c r="H45" s="12" t="s">
        <v>326</v>
      </c>
      <c r="I45" s="12" t="s">
        <v>327</v>
      </c>
      <c r="J45" s="16" t="n">
        <v>43830</v>
      </c>
      <c r="K45" s="16" t="str">
        <f aca="false">IF(E45&lt;2017,IF(J45&lt;43466,"sim","não"),"não")</f>
        <v>não</v>
      </c>
      <c r="L45" s="12" t="s">
        <v>182</v>
      </c>
      <c r="M45" s="12" t="s">
        <v>216</v>
      </c>
      <c r="N45" s="12" t="s">
        <v>50</v>
      </c>
      <c r="O45" s="12" t="s">
        <v>147</v>
      </c>
      <c r="P45" s="16" t="n">
        <v>42734</v>
      </c>
      <c r="Q45" s="17" t="n">
        <v>0</v>
      </c>
      <c r="R45" s="15"/>
      <c r="S45" s="15"/>
      <c r="T45" s="15"/>
      <c r="U45" s="15"/>
      <c r="V45" s="15"/>
      <c r="W45" s="15"/>
      <c r="X45" s="12" t="s">
        <v>328</v>
      </c>
      <c r="Y45" s="15"/>
      <c r="Z45" s="15"/>
      <c r="AA45" s="12" t="s">
        <v>55</v>
      </c>
      <c r="AB45" s="12" t="s">
        <v>56</v>
      </c>
      <c r="AC45" s="12" t="s">
        <v>86</v>
      </c>
      <c r="AD45" s="15"/>
      <c r="AE45" s="15"/>
      <c r="AF45" s="15"/>
      <c r="AG45" s="12" t="s">
        <v>58</v>
      </c>
      <c r="AH45" s="12" t="s">
        <v>329</v>
      </c>
      <c r="AI45" s="19" t="n">
        <v>500000</v>
      </c>
      <c r="AJ45" s="20" t="n">
        <v>0</v>
      </c>
      <c r="AK45" s="19" t="n">
        <v>500000</v>
      </c>
      <c r="AL45" s="19" t="n">
        <v>500000</v>
      </c>
      <c r="AM45" s="21" t="s">
        <v>212</v>
      </c>
    </row>
    <row r="46" customFormat="false" ht="15" hidden="false" customHeight="true" outlineLevel="0" collapsed="false">
      <c r="A46" s="10"/>
      <c r="B46" s="11" t="s">
        <v>61</v>
      </c>
      <c r="C46" s="12" t="s">
        <v>44</v>
      </c>
      <c r="D46" s="12" t="s">
        <v>330</v>
      </c>
      <c r="E46" s="13" t="n">
        <v>2016</v>
      </c>
      <c r="F46" s="12" t="s">
        <v>331</v>
      </c>
      <c r="G46" s="14" t="n">
        <v>831026</v>
      </c>
      <c r="H46" s="12" t="s">
        <v>332</v>
      </c>
      <c r="I46" s="12" t="s">
        <v>333</v>
      </c>
      <c r="J46" s="16" t="n">
        <v>43830</v>
      </c>
      <c r="K46" s="16" t="str">
        <f aca="false">IF(E46&lt;2017,IF(J46&lt;43466,"sim","não"),"não")</f>
        <v>não</v>
      </c>
      <c r="L46" s="12" t="s">
        <v>182</v>
      </c>
      <c r="M46" s="12" t="s">
        <v>216</v>
      </c>
      <c r="N46" s="12" t="s">
        <v>50</v>
      </c>
      <c r="O46" s="12" t="s">
        <v>147</v>
      </c>
      <c r="P46" s="16" t="n">
        <v>42734</v>
      </c>
      <c r="Q46" s="17" t="n">
        <v>0</v>
      </c>
      <c r="R46" s="15"/>
      <c r="S46" s="15"/>
      <c r="T46" s="15"/>
      <c r="U46" s="15"/>
      <c r="V46" s="15"/>
      <c r="W46" s="15"/>
      <c r="X46" s="12" t="s">
        <v>334</v>
      </c>
      <c r="Y46" s="15"/>
      <c r="Z46" s="15"/>
      <c r="AA46" s="12" t="s">
        <v>55</v>
      </c>
      <c r="AB46" s="12" t="s">
        <v>56</v>
      </c>
      <c r="AC46" s="12" t="s">
        <v>86</v>
      </c>
      <c r="AD46" s="15"/>
      <c r="AE46" s="15"/>
      <c r="AF46" s="15"/>
      <c r="AG46" s="12" t="s">
        <v>58</v>
      </c>
      <c r="AH46" s="12" t="s">
        <v>335</v>
      </c>
      <c r="AI46" s="19" t="n">
        <v>250000</v>
      </c>
      <c r="AJ46" s="20" t="n">
        <v>0</v>
      </c>
      <c r="AK46" s="19" t="n">
        <v>250000</v>
      </c>
      <c r="AL46" s="19" t="n">
        <v>250000</v>
      </c>
      <c r="AM46" s="21" t="s">
        <v>212</v>
      </c>
    </row>
    <row r="47" customFormat="false" ht="15" hidden="false" customHeight="true" outlineLevel="0" collapsed="false">
      <c r="A47" s="10"/>
      <c r="B47" s="11" t="s">
        <v>61</v>
      </c>
      <c r="C47" s="12" t="s">
        <v>44</v>
      </c>
      <c r="D47" s="12" t="s">
        <v>336</v>
      </c>
      <c r="E47" s="13" t="n">
        <v>2016</v>
      </c>
      <c r="F47" s="12" t="s">
        <v>337</v>
      </c>
      <c r="G47" s="14" t="n">
        <v>831027</v>
      </c>
      <c r="H47" s="12" t="s">
        <v>338</v>
      </c>
      <c r="I47" s="12" t="s">
        <v>339</v>
      </c>
      <c r="J47" s="16" t="n">
        <v>43830</v>
      </c>
      <c r="K47" s="16" t="str">
        <f aca="false">IF(E47&lt;2017,IF(J47&lt;43466,"sim","não"),"não")</f>
        <v>não</v>
      </c>
      <c r="L47" s="12" t="s">
        <v>182</v>
      </c>
      <c r="M47" s="12" t="s">
        <v>216</v>
      </c>
      <c r="N47" s="12" t="s">
        <v>50</v>
      </c>
      <c r="O47" s="12" t="s">
        <v>147</v>
      </c>
      <c r="P47" s="16" t="n">
        <v>42734</v>
      </c>
      <c r="Q47" s="17" t="n">
        <v>0</v>
      </c>
      <c r="R47" s="15"/>
      <c r="S47" s="15"/>
      <c r="T47" s="15"/>
      <c r="U47" s="15"/>
      <c r="V47" s="15"/>
      <c r="W47" s="15"/>
      <c r="X47" s="12" t="s">
        <v>340</v>
      </c>
      <c r="Y47" s="15"/>
      <c r="Z47" s="15"/>
      <c r="AA47" s="12" t="s">
        <v>55</v>
      </c>
      <c r="AB47" s="12" t="s">
        <v>56</v>
      </c>
      <c r="AC47" s="12" t="s">
        <v>86</v>
      </c>
      <c r="AD47" s="15"/>
      <c r="AE47" s="15"/>
      <c r="AF47" s="15"/>
      <c r="AG47" s="12" t="s">
        <v>58</v>
      </c>
      <c r="AH47" s="12" t="s">
        <v>341</v>
      </c>
      <c r="AI47" s="19" t="n">
        <v>400000</v>
      </c>
      <c r="AJ47" s="20" t="n">
        <v>0</v>
      </c>
      <c r="AK47" s="19" t="n">
        <v>400000</v>
      </c>
      <c r="AL47" s="19" t="n">
        <v>400000</v>
      </c>
      <c r="AM47" s="21" t="s">
        <v>212</v>
      </c>
    </row>
    <row r="48" customFormat="false" ht="15" hidden="false" customHeight="true" outlineLevel="0" collapsed="false">
      <c r="A48" s="10"/>
      <c r="B48" s="11" t="s">
        <v>61</v>
      </c>
      <c r="C48" s="12" t="s">
        <v>44</v>
      </c>
      <c r="D48" s="12" t="s">
        <v>342</v>
      </c>
      <c r="E48" s="13" t="n">
        <v>2016</v>
      </c>
      <c r="F48" s="12" t="s">
        <v>343</v>
      </c>
      <c r="G48" s="14" t="n">
        <v>831028</v>
      </c>
      <c r="H48" s="12" t="s">
        <v>344</v>
      </c>
      <c r="I48" s="12" t="s">
        <v>345</v>
      </c>
      <c r="J48" s="16" t="n">
        <v>43830</v>
      </c>
      <c r="K48" s="16" t="str">
        <f aca="false">IF(E48&lt;2017,IF(J48&lt;43466,"sim","não"),"não")</f>
        <v>não</v>
      </c>
      <c r="L48" s="12" t="s">
        <v>182</v>
      </c>
      <c r="M48" s="12" t="s">
        <v>216</v>
      </c>
      <c r="N48" s="12" t="s">
        <v>50</v>
      </c>
      <c r="O48" s="12" t="s">
        <v>147</v>
      </c>
      <c r="P48" s="16" t="n">
        <v>42734</v>
      </c>
      <c r="Q48" s="17" t="n">
        <v>0</v>
      </c>
      <c r="R48" s="15"/>
      <c r="S48" s="15"/>
      <c r="T48" s="15"/>
      <c r="U48" s="15"/>
      <c r="V48" s="15"/>
      <c r="W48" s="15"/>
      <c r="X48" s="12" t="s">
        <v>346</v>
      </c>
      <c r="Y48" s="15"/>
      <c r="Z48" s="15"/>
      <c r="AA48" s="12" t="s">
        <v>55</v>
      </c>
      <c r="AB48" s="12" t="s">
        <v>56</v>
      </c>
      <c r="AC48" s="12" t="s">
        <v>86</v>
      </c>
      <c r="AD48" s="15"/>
      <c r="AE48" s="15"/>
      <c r="AF48" s="15"/>
      <c r="AG48" s="12" t="s">
        <v>58</v>
      </c>
      <c r="AH48" s="12" t="s">
        <v>347</v>
      </c>
      <c r="AI48" s="19" t="n">
        <v>400000</v>
      </c>
      <c r="AJ48" s="20" t="n">
        <v>0</v>
      </c>
      <c r="AK48" s="19" t="n">
        <v>400000</v>
      </c>
      <c r="AL48" s="19" t="n">
        <v>400000</v>
      </c>
      <c r="AM48" s="21" t="s">
        <v>212</v>
      </c>
    </row>
    <row r="49" customFormat="false" ht="15" hidden="false" customHeight="true" outlineLevel="0" collapsed="false">
      <c r="A49" s="10"/>
      <c r="B49" s="11" t="s">
        <v>61</v>
      </c>
      <c r="C49" s="12" t="s">
        <v>44</v>
      </c>
      <c r="D49" s="12" t="s">
        <v>348</v>
      </c>
      <c r="E49" s="13" t="n">
        <v>2016</v>
      </c>
      <c r="F49" s="12" t="s">
        <v>349</v>
      </c>
      <c r="G49" s="14" t="n">
        <v>831058</v>
      </c>
      <c r="H49" s="12" t="s">
        <v>350</v>
      </c>
      <c r="I49" s="12" t="s">
        <v>351</v>
      </c>
      <c r="J49" s="16" t="n">
        <v>43830</v>
      </c>
      <c r="K49" s="16" t="str">
        <f aca="false">IF(E49&lt;2017,IF(J49&lt;43466,"sim","não"),"não")</f>
        <v>não</v>
      </c>
      <c r="L49" s="12" t="s">
        <v>182</v>
      </c>
      <c r="M49" s="12" t="s">
        <v>352</v>
      </c>
      <c r="N49" s="12" t="s">
        <v>50</v>
      </c>
      <c r="O49" s="12" t="s">
        <v>147</v>
      </c>
      <c r="P49" s="16" t="n">
        <v>42734</v>
      </c>
      <c r="Q49" s="17" t="n">
        <v>0</v>
      </c>
      <c r="R49" s="15"/>
      <c r="S49" s="15"/>
      <c r="T49" s="15"/>
      <c r="U49" s="15"/>
      <c r="V49" s="15"/>
      <c r="W49" s="15"/>
      <c r="X49" s="12" t="s">
        <v>353</v>
      </c>
      <c r="Y49" s="15"/>
      <c r="Z49" s="15"/>
      <c r="AA49" s="12" t="s">
        <v>55</v>
      </c>
      <c r="AB49" s="12" t="s">
        <v>56</v>
      </c>
      <c r="AC49" s="12" t="s">
        <v>162</v>
      </c>
      <c r="AD49" s="12" t="s">
        <v>71</v>
      </c>
      <c r="AE49" s="16" t="n">
        <v>43433</v>
      </c>
      <c r="AF49" s="15"/>
      <c r="AG49" s="12" t="s">
        <v>58</v>
      </c>
      <c r="AH49" s="12" t="s">
        <v>354</v>
      </c>
      <c r="AI49" s="19" t="n">
        <v>250000</v>
      </c>
      <c r="AJ49" s="20" t="n">
        <v>0</v>
      </c>
      <c r="AK49" s="19" t="n">
        <v>250000</v>
      </c>
      <c r="AL49" s="19" t="n">
        <v>250000</v>
      </c>
      <c r="AM49" s="21" t="s">
        <v>212</v>
      </c>
    </row>
    <row r="50" customFormat="false" ht="15" hidden="false" customHeight="true" outlineLevel="0" collapsed="false">
      <c r="A50" s="10"/>
      <c r="B50" s="11" t="s">
        <v>61</v>
      </c>
      <c r="C50" s="12" t="s">
        <v>44</v>
      </c>
      <c r="D50" s="12" t="s">
        <v>355</v>
      </c>
      <c r="E50" s="13" t="n">
        <v>2016</v>
      </c>
      <c r="F50" s="12" t="s">
        <v>356</v>
      </c>
      <c r="G50" s="14" t="n">
        <v>831064</v>
      </c>
      <c r="H50" s="12" t="s">
        <v>357</v>
      </c>
      <c r="I50" s="12" t="s">
        <v>358</v>
      </c>
      <c r="J50" s="16" t="n">
        <v>43830</v>
      </c>
      <c r="K50" s="16" t="str">
        <f aca="false">IF(E50&lt;2017,IF(J50&lt;43466,"sim","não"),"não")</f>
        <v>não</v>
      </c>
      <c r="L50" s="12" t="s">
        <v>182</v>
      </c>
      <c r="M50" s="12" t="s">
        <v>216</v>
      </c>
      <c r="N50" s="12" t="s">
        <v>50</v>
      </c>
      <c r="O50" s="12" t="s">
        <v>147</v>
      </c>
      <c r="P50" s="16" t="n">
        <v>42734</v>
      </c>
      <c r="Q50" s="17" t="n">
        <v>0</v>
      </c>
      <c r="R50" s="15"/>
      <c r="S50" s="15"/>
      <c r="T50" s="15"/>
      <c r="U50" s="15"/>
      <c r="V50" s="15"/>
      <c r="W50" s="15"/>
      <c r="X50" s="12" t="s">
        <v>359</v>
      </c>
      <c r="Y50" s="15"/>
      <c r="Z50" s="15"/>
      <c r="AA50" s="12" t="s">
        <v>55</v>
      </c>
      <c r="AB50" s="12" t="s">
        <v>56</v>
      </c>
      <c r="AC50" s="12" t="s">
        <v>86</v>
      </c>
      <c r="AD50" s="15"/>
      <c r="AE50" s="15"/>
      <c r="AF50" s="15"/>
      <c r="AG50" s="12" t="s">
        <v>58</v>
      </c>
      <c r="AH50" s="12" t="s">
        <v>360</v>
      </c>
      <c r="AI50" s="19" t="n">
        <v>250000</v>
      </c>
      <c r="AJ50" s="20" t="n">
        <v>0</v>
      </c>
      <c r="AK50" s="19" t="n">
        <v>250000</v>
      </c>
      <c r="AL50" s="19" t="n">
        <v>250000</v>
      </c>
      <c r="AM50" s="21" t="s">
        <v>212</v>
      </c>
    </row>
    <row r="51" customFormat="false" ht="15" hidden="false" customHeight="true" outlineLevel="0" collapsed="false">
      <c r="A51" s="10"/>
      <c r="B51" s="11" t="s">
        <v>61</v>
      </c>
      <c r="C51" s="12" t="s">
        <v>44</v>
      </c>
      <c r="D51" s="12" t="s">
        <v>361</v>
      </c>
      <c r="E51" s="13" t="n">
        <v>2016</v>
      </c>
      <c r="F51" s="12" t="s">
        <v>362</v>
      </c>
      <c r="G51" s="14" t="n">
        <v>831065</v>
      </c>
      <c r="H51" s="12" t="s">
        <v>363</v>
      </c>
      <c r="I51" s="12" t="s">
        <v>364</v>
      </c>
      <c r="J51" s="16" t="n">
        <v>43830</v>
      </c>
      <c r="K51" s="16" t="str">
        <f aca="false">IF(E51&lt;2017,IF(J51&lt;43466,"sim","não"),"não")</f>
        <v>não</v>
      </c>
      <c r="L51" s="12" t="s">
        <v>139</v>
      </c>
      <c r="M51" s="12" t="s">
        <v>231</v>
      </c>
      <c r="N51" s="12" t="s">
        <v>67</v>
      </c>
      <c r="O51" s="12" t="s">
        <v>147</v>
      </c>
      <c r="P51" s="16" t="n">
        <v>42734</v>
      </c>
      <c r="Q51" s="17" t="n">
        <v>0</v>
      </c>
      <c r="R51" s="15"/>
      <c r="S51" s="15"/>
      <c r="T51" s="16" t="n">
        <v>43446</v>
      </c>
      <c r="U51" s="18" t="n">
        <v>43446</v>
      </c>
      <c r="V51" s="15"/>
      <c r="W51" s="12" t="s">
        <v>148</v>
      </c>
      <c r="X51" s="12" t="s">
        <v>365</v>
      </c>
      <c r="Y51" s="12" t="s">
        <v>366</v>
      </c>
      <c r="Z51" s="15"/>
      <c r="AA51" s="12" t="s">
        <v>115</v>
      </c>
      <c r="AB51" s="12" t="s">
        <v>56</v>
      </c>
      <c r="AC51" s="12" t="s">
        <v>367</v>
      </c>
      <c r="AD51" s="12" t="s">
        <v>71</v>
      </c>
      <c r="AE51" s="16" t="n">
        <v>42961</v>
      </c>
      <c r="AF51" s="15"/>
      <c r="AG51" s="12" t="s">
        <v>58</v>
      </c>
      <c r="AH51" s="12" t="s">
        <v>368</v>
      </c>
      <c r="AI51" s="19" t="n">
        <v>250000</v>
      </c>
      <c r="AJ51" s="20" t="n">
        <v>0</v>
      </c>
      <c r="AK51" s="19" t="n">
        <v>250000</v>
      </c>
      <c r="AL51" s="19" t="n">
        <v>250000</v>
      </c>
      <c r="AM51" s="21" t="s">
        <v>212</v>
      </c>
    </row>
    <row r="52" customFormat="false" ht="15" hidden="false" customHeight="true" outlineLevel="0" collapsed="false">
      <c r="A52" s="10"/>
      <c r="B52" s="11" t="s">
        <v>61</v>
      </c>
      <c r="C52" s="12" t="s">
        <v>44</v>
      </c>
      <c r="D52" s="12" t="s">
        <v>62</v>
      </c>
      <c r="E52" s="13" t="n">
        <v>2016</v>
      </c>
      <c r="F52" s="12" t="s">
        <v>369</v>
      </c>
      <c r="G52" s="14" t="n">
        <v>831067</v>
      </c>
      <c r="H52" s="12" t="s">
        <v>370</v>
      </c>
      <c r="I52" s="12" t="s">
        <v>371</v>
      </c>
      <c r="J52" s="16" t="n">
        <v>43830</v>
      </c>
      <c r="K52" s="16" t="str">
        <f aca="false">IF(E52&lt;2017,IF(J52&lt;43466,"sim","não"),"não")</f>
        <v>não</v>
      </c>
      <c r="L52" s="12" t="s">
        <v>182</v>
      </c>
      <c r="M52" s="12" t="s">
        <v>216</v>
      </c>
      <c r="N52" s="12" t="s">
        <v>50</v>
      </c>
      <c r="O52" s="12" t="s">
        <v>147</v>
      </c>
      <c r="P52" s="16" t="n">
        <v>42734</v>
      </c>
      <c r="Q52" s="17" t="n">
        <v>0</v>
      </c>
      <c r="R52" s="15"/>
      <c r="S52" s="15"/>
      <c r="T52" s="15"/>
      <c r="U52" s="15"/>
      <c r="V52" s="15"/>
      <c r="W52" s="15"/>
      <c r="X52" s="12" t="s">
        <v>372</v>
      </c>
      <c r="Y52" s="15"/>
      <c r="Z52" s="15"/>
      <c r="AA52" s="12" t="s">
        <v>115</v>
      </c>
      <c r="AB52" s="12" t="s">
        <v>56</v>
      </c>
      <c r="AC52" s="15"/>
      <c r="AD52" s="15"/>
      <c r="AE52" s="15"/>
      <c r="AF52" s="15"/>
      <c r="AG52" s="12" t="s">
        <v>58</v>
      </c>
      <c r="AH52" s="12" t="s">
        <v>373</v>
      </c>
      <c r="AI52" s="19" t="n">
        <v>540000</v>
      </c>
      <c r="AJ52" s="20" t="n">
        <v>0</v>
      </c>
      <c r="AK52" s="19" t="n">
        <v>540000</v>
      </c>
      <c r="AL52" s="19" t="n">
        <v>540000</v>
      </c>
      <c r="AM52" s="21" t="s">
        <v>212</v>
      </c>
    </row>
    <row r="53" customFormat="false" ht="15" hidden="false" customHeight="true" outlineLevel="0" collapsed="false">
      <c r="A53" s="10"/>
      <c r="B53" s="11" t="s">
        <v>61</v>
      </c>
      <c r="C53" s="12" t="s">
        <v>44</v>
      </c>
      <c r="D53" s="12" t="s">
        <v>374</v>
      </c>
      <c r="E53" s="13" t="n">
        <v>2016</v>
      </c>
      <c r="F53" s="12" t="s">
        <v>375</v>
      </c>
      <c r="G53" s="14" t="n">
        <v>831069</v>
      </c>
      <c r="H53" s="12" t="s">
        <v>376</v>
      </c>
      <c r="I53" s="12" t="s">
        <v>377</v>
      </c>
      <c r="J53" s="16" t="n">
        <v>43830</v>
      </c>
      <c r="K53" s="16" t="str">
        <f aca="false">IF(E53&lt;2017,IF(J53&lt;43466,"sim","não"),"não")</f>
        <v>não</v>
      </c>
      <c r="L53" s="12" t="s">
        <v>182</v>
      </c>
      <c r="M53" s="12" t="s">
        <v>216</v>
      </c>
      <c r="N53" s="12" t="s">
        <v>50</v>
      </c>
      <c r="O53" s="12" t="s">
        <v>147</v>
      </c>
      <c r="P53" s="16" t="n">
        <v>42734</v>
      </c>
      <c r="Q53" s="17" t="n">
        <v>0</v>
      </c>
      <c r="R53" s="15"/>
      <c r="S53" s="15"/>
      <c r="T53" s="15"/>
      <c r="U53" s="15"/>
      <c r="V53" s="15"/>
      <c r="W53" s="15"/>
      <c r="X53" s="12" t="s">
        <v>378</v>
      </c>
      <c r="Y53" s="15"/>
      <c r="Z53" s="15"/>
      <c r="AA53" s="12" t="s">
        <v>55</v>
      </c>
      <c r="AB53" s="12" t="s">
        <v>56</v>
      </c>
      <c r="AC53" s="12" t="s">
        <v>86</v>
      </c>
      <c r="AD53" s="15"/>
      <c r="AE53" s="15"/>
      <c r="AF53" s="15"/>
      <c r="AG53" s="12" t="s">
        <v>58</v>
      </c>
      <c r="AH53" s="12" t="s">
        <v>379</v>
      </c>
      <c r="AI53" s="19" t="n">
        <v>400000</v>
      </c>
      <c r="AJ53" s="20" t="n">
        <v>0</v>
      </c>
      <c r="AK53" s="19" t="n">
        <v>400000</v>
      </c>
      <c r="AL53" s="19" t="n">
        <v>400000</v>
      </c>
      <c r="AM53" s="21" t="s">
        <v>212</v>
      </c>
    </row>
    <row r="54" customFormat="false" ht="15" hidden="false" customHeight="true" outlineLevel="0" collapsed="false">
      <c r="A54" s="10"/>
      <c r="B54" s="11" t="s">
        <v>142</v>
      </c>
      <c r="C54" s="12" t="s">
        <v>44</v>
      </c>
      <c r="D54" s="12" t="s">
        <v>380</v>
      </c>
      <c r="E54" s="13" t="n">
        <v>2016</v>
      </c>
      <c r="F54" s="12" t="s">
        <v>381</v>
      </c>
      <c r="G54" s="14" t="n">
        <v>837145</v>
      </c>
      <c r="H54" s="12" t="s">
        <v>382</v>
      </c>
      <c r="I54" s="12" t="s">
        <v>383</v>
      </c>
      <c r="J54" s="16" t="n">
        <v>43830</v>
      </c>
      <c r="K54" s="16" t="str">
        <f aca="false">IF(E54&lt;2017,IF(J54&lt;43466,"sim","não"),"não")</f>
        <v>não</v>
      </c>
      <c r="L54" s="12" t="s">
        <v>139</v>
      </c>
      <c r="M54" s="12" t="s">
        <v>49</v>
      </c>
      <c r="N54" s="12" t="s">
        <v>67</v>
      </c>
      <c r="O54" s="12" t="s">
        <v>147</v>
      </c>
      <c r="P54" s="16" t="n">
        <v>42734</v>
      </c>
      <c r="Q54" s="17" t="n">
        <v>0</v>
      </c>
      <c r="R54" s="15"/>
      <c r="S54" s="15"/>
      <c r="T54" s="16" t="n">
        <v>43440</v>
      </c>
      <c r="U54" s="18" t="n">
        <v>43440</v>
      </c>
      <c r="V54" s="15"/>
      <c r="W54" s="12" t="s">
        <v>52</v>
      </c>
      <c r="X54" s="12" t="s">
        <v>384</v>
      </c>
      <c r="Y54" s="12" t="s">
        <v>161</v>
      </c>
      <c r="Z54" s="18" t="n">
        <v>43286</v>
      </c>
      <c r="AA54" s="12" t="s">
        <v>55</v>
      </c>
      <c r="AB54" s="12" t="s">
        <v>56</v>
      </c>
      <c r="AC54" s="12" t="s">
        <v>86</v>
      </c>
      <c r="AD54" s="12" t="s">
        <v>71</v>
      </c>
      <c r="AE54" s="16" t="n">
        <v>43224</v>
      </c>
      <c r="AF54" s="15"/>
      <c r="AG54" s="12" t="s">
        <v>58</v>
      </c>
      <c r="AH54" s="12" t="s">
        <v>385</v>
      </c>
      <c r="AI54" s="19" t="n">
        <v>384286</v>
      </c>
      <c r="AJ54" s="20" t="n">
        <v>192143</v>
      </c>
      <c r="AK54" s="19" t="n">
        <v>192143</v>
      </c>
      <c r="AL54" s="19" t="n">
        <v>384286</v>
      </c>
      <c r="AM54" s="21" t="s">
        <v>177</v>
      </c>
    </row>
    <row r="55" customFormat="false" ht="15" hidden="false" customHeight="true" outlineLevel="0" collapsed="false">
      <c r="A55" s="10"/>
      <c r="B55" s="11" t="s">
        <v>142</v>
      </c>
      <c r="C55" s="12" t="s">
        <v>44</v>
      </c>
      <c r="D55" s="12" t="s">
        <v>386</v>
      </c>
      <c r="E55" s="13" t="n">
        <v>2016</v>
      </c>
      <c r="F55" s="12" t="s">
        <v>387</v>
      </c>
      <c r="G55" s="14" t="n">
        <v>837147</v>
      </c>
      <c r="H55" s="12" t="s">
        <v>388</v>
      </c>
      <c r="I55" s="12" t="s">
        <v>389</v>
      </c>
      <c r="J55" s="16" t="n">
        <v>43830</v>
      </c>
      <c r="K55" s="16" t="str">
        <f aca="false">IF(E55&lt;2017,IF(J55&lt;43466,"sim","não"),"não")</f>
        <v>não</v>
      </c>
      <c r="L55" s="12" t="s">
        <v>139</v>
      </c>
      <c r="M55" s="12" t="s">
        <v>113</v>
      </c>
      <c r="N55" s="12" t="s">
        <v>67</v>
      </c>
      <c r="O55" s="12" t="s">
        <v>147</v>
      </c>
      <c r="P55" s="16" t="n">
        <v>42734</v>
      </c>
      <c r="Q55" s="17" t="n">
        <v>0</v>
      </c>
      <c r="R55" s="15"/>
      <c r="S55" s="15"/>
      <c r="T55" s="16" t="n">
        <v>43315</v>
      </c>
      <c r="U55" s="18" t="n">
        <v>43315</v>
      </c>
      <c r="V55" s="15"/>
      <c r="W55" s="12" t="s">
        <v>148</v>
      </c>
      <c r="X55" s="12" t="s">
        <v>390</v>
      </c>
      <c r="Y55" s="12" t="s">
        <v>150</v>
      </c>
      <c r="Z55" s="15"/>
      <c r="AA55" s="12" t="s">
        <v>391</v>
      </c>
      <c r="AB55" s="12" t="s">
        <v>279</v>
      </c>
      <c r="AC55" s="12" t="s">
        <v>86</v>
      </c>
      <c r="AD55" s="12" t="s">
        <v>71</v>
      </c>
      <c r="AE55" s="16" t="n">
        <v>43304</v>
      </c>
      <c r="AF55" s="15"/>
      <c r="AG55" s="12" t="s">
        <v>58</v>
      </c>
      <c r="AH55" s="12" t="s">
        <v>392</v>
      </c>
      <c r="AI55" s="19" t="n">
        <v>700000</v>
      </c>
      <c r="AJ55" s="20" t="n">
        <v>0</v>
      </c>
      <c r="AK55" s="19" t="n">
        <v>700000</v>
      </c>
      <c r="AL55" s="19" t="n">
        <v>700000</v>
      </c>
      <c r="AM55" s="21" t="s">
        <v>177</v>
      </c>
    </row>
    <row r="56" customFormat="false" ht="15" hidden="false" customHeight="true" outlineLevel="0" collapsed="false">
      <c r="A56" s="10"/>
      <c r="B56" s="11" t="s">
        <v>142</v>
      </c>
      <c r="C56" s="12" t="s">
        <v>44</v>
      </c>
      <c r="D56" s="12" t="s">
        <v>118</v>
      </c>
      <c r="E56" s="13" t="n">
        <v>2016</v>
      </c>
      <c r="F56" s="12" t="s">
        <v>393</v>
      </c>
      <c r="G56" s="14" t="n">
        <v>837655</v>
      </c>
      <c r="H56" s="12" t="s">
        <v>394</v>
      </c>
      <c r="I56" s="12" t="s">
        <v>395</v>
      </c>
      <c r="J56" s="16" t="n">
        <v>43830</v>
      </c>
      <c r="K56" s="16" t="str">
        <f aca="false">IF(E56&lt;2017,IF(J56&lt;43466,"sim","não"),"não")</f>
        <v>não</v>
      </c>
      <c r="L56" s="12" t="s">
        <v>65</v>
      </c>
      <c r="M56" s="12" t="s">
        <v>49</v>
      </c>
      <c r="N56" s="12" t="s">
        <v>67</v>
      </c>
      <c r="O56" s="12" t="s">
        <v>147</v>
      </c>
      <c r="P56" s="16" t="n">
        <v>42734</v>
      </c>
      <c r="Q56" s="17" t="n">
        <v>0.5</v>
      </c>
      <c r="R56" s="18" t="n">
        <v>43312</v>
      </c>
      <c r="S56" s="18" t="n">
        <v>43830</v>
      </c>
      <c r="T56" s="16" t="n">
        <v>43564</v>
      </c>
      <c r="U56" s="15"/>
      <c r="V56" s="15"/>
      <c r="W56" s="12" t="s">
        <v>52</v>
      </c>
      <c r="X56" s="12" t="s">
        <v>396</v>
      </c>
      <c r="Y56" s="12" t="s">
        <v>246</v>
      </c>
      <c r="Z56" s="18" t="n">
        <v>43287</v>
      </c>
      <c r="AA56" s="12" t="s">
        <v>55</v>
      </c>
      <c r="AB56" s="12" t="s">
        <v>56</v>
      </c>
      <c r="AC56" s="12" t="s">
        <v>86</v>
      </c>
      <c r="AD56" s="12" t="s">
        <v>71</v>
      </c>
      <c r="AE56" s="16" t="n">
        <v>42906</v>
      </c>
      <c r="AF56" s="15"/>
      <c r="AG56" s="12" t="s">
        <v>58</v>
      </c>
      <c r="AH56" s="12" t="s">
        <v>397</v>
      </c>
      <c r="AI56" s="19" t="n">
        <v>1000000</v>
      </c>
      <c r="AJ56" s="20" t="n">
        <v>500000</v>
      </c>
      <c r="AK56" s="19" t="n">
        <v>500000</v>
      </c>
      <c r="AL56" s="19" t="n">
        <v>1000000</v>
      </c>
      <c r="AM56" s="21" t="s">
        <v>177</v>
      </c>
    </row>
    <row r="57" customFormat="false" ht="15" hidden="false" customHeight="true" outlineLevel="0" collapsed="false">
      <c r="A57" s="10"/>
      <c r="B57" s="11" t="s">
        <v>142</v>
      </c>
      <c r="C57" s="12" t="s">
        <v>44</v>
      </c>
      <c r="D57" s="12" t="s">
        <v>398</v>
      </c>
      <c r="E57" s="13" t="n">
        <v>2016</v>
      </c>
      <c r="F57" s="12" t="s">
        <v>399</v>
      </c>
      <c r="G57" s="14" t="n">
        <v>837656</v>
      </c>
      <c r="H57" s="12" t="s">
        <v>400</v>
      </c>
      <c r="I57" s="12" t="s">
        <v>401</v>
      </c>
      <c r="J57" s="16" t="n">
        <v>43830</v>
      </c>
      <c r="K57" s="16" t="str">
        <f aca="false">IF(E57&lt;2017,IF(J57&lt;43466,"sim","não"),"não")</f>
        <v>não</v>
      </c>
      <c r="L57" s="12" t="s">
        <v>65</v>
      </c>
      <c r="M57" s="12" t="s">
        <v>66</v>
      </c>
      <c r="N57" s="12" t="s">
        <v>67</v>
      </c>
      <c r="O57" s="12" t="s">
        <v>147</v>
      </c>
      <c r="P57" s="16" t="n">
        <v>42734</v>
      </c>
      <c r="Q57" s="17" t="n">
        <v>0.5</v>
      </c>
      <c r="R57" s="15"/>
      <c r="S57" s="15"/>
      <c r="T57" s="16" t="n">
        <v>43402</v>
      </c>
      <c r="U57" s="18" t="n">
        <v>43402</v>
      </c>
      <c r="V57" s="15"/>
      <c r="W57" s="12" t="s">
        <v>52</v>
      </c>
      <c r="X57" s="12" t="s">
        <v>402</v>
      </c>
      <c r="Y57" s="12" t="s">
        <v>161</v>
      </c>
      <c r="Z57" s="18" t="n">
        <v>43427</v>
      </c>
      <c r="AA57" s="12" t="s">
        <v>55</v>
      </c>
      <c r="AB57" s="12" t="s">
        <v>56</v>
      </c>
      <c r="AC57" s="15"/>
      <c r="AD57" s="12" t="s">
        <v>71</v>
      </c>
      <c r="AE57" s="16" t="n">
        <v>43152</v>
      </c>
      <c r="AF57" s="15"/>
      <c r="AG57" s="12" t="s">
        <v>58</v>
      </c>
      <c r="AH57" s="12" t="s">
        <v>403</v>
      </c>
      <c r="AI57" s="19" t="n">
        <v>700000</v>
      </c>
      <c r="AJ57" s="20" t="n">
        <v>700000</v>
      </c>
      <c r="AK57" s="19" t="n">
        <v>0</v>
      </c>
      <c r="AL57" s="19" t="n">
        <v>700000</v>
      </c>
      <c r="AM57" s="21" t="s">
        <v>177</v>
      </c>
    </row>
    <row r="58" customFormat="false" ht="15" hidden="false" customHeight="true" outlineLevel="0" collapsed="false">
      <c r="A58" s="10"/>
      <c r="B58" s="11" t="s">
        <v>142</v>
      </c>
      <c r="C58" s="12" t="s">
        <v>44</v>
      </c>
      <c r="D58" s="12" t="s">
        <v>342</v>
      </c>
      <c r="E58" s="13" t="n">
        <v>2016</v>
      </c>
      <c r="F58" s="12" t="s">
        <v>404</v>
      </c>
      <c r="G58" s="14" t="n">
        <v>837658</v>
      </c>
      <c r="H58" s="12" t="s">
        <v>405</v>
      </c>
      <c r="I58" s="12" t="s">
        <v>406</v>
      </c>
      <c r="J58" s="16" t="n">
        <v>43830</v>
      </c>
      <c r="K58" s="16" t="str">
        <f aca="false">IF(E58&lt;2017,IF(J58&lt;43466,"sim","não"),"não")</f>
        <v>não</v>
      </c>
      <c r="L58" s="12" t="s">
        <v>182</v>
      </c>
      <c r="M58" s="12" t="s">
        <v>407</v>
      </c>
      <c r="N58" s="12" t="s">
        <v>316</v>
      </c>
      <c r="O58" s="12" t="s">
        <v>147</v>
      </c>
      <c r="P58" s="16" t="n">
        <v>42734</v>
      </c>
      <c r="Q58" s="17" t="n">
        <v>0</v>
      </c>
      <c r="R58" s="15"/>
      <c r="S58" s="15"/>
      <c r="T58" s="15"/>
      <c r="U58" s="15"/>
      <c r="V58" s="15"/>
      <c r="W58" s="15"/>
      <c r="X58" s="12" t="s">
        <v>408</v>
      </c>
      <c r="Y58" s="15"/>
      <c r="Z58" s="15"/>
      <c r="AA58" s="12" t="s">
        <v>55</v>
      </c>
      <c r="AB58" s="12" t="s">
        <v>56</v>
      </c>
      <c r="AC58" s="12" t="s">
        <v>86</v>
      </c>
      <c r="AD58" s="12" t="s">
        <v>71</v>
      </c>
      <c r="AE58" s="16" t="n">
        <v>43410</v>
      </c>
      <c r="AF58" s="15"/>
      <c r="AG58" s="12" t="s">
        <v>58</v>
      </c>
      <c r="AH58" s="12" t="s">
        <v>409</v>
      </c>
      <c r="AI58" s="19" t="n">
        <v>600000</v>
      </c>
      <c r="AJ58" s="20" t="n">
        <v>0</v>
      </c>
      <c r="AK58" s="19" t="n">
        <v>600000</v>
      </c>
      <c r="AL58" s="19" t="n">
        <v>600000</v>
      </c>
      <c r="AM58" s="21" t="s">
        <v>177</v>
      </c>
    </row>
    <row r="59" customFormat="false" ht="15" hidden="false" customHeight="true" outlineLevel="0" collapsed="false">
      <c r="A59" s="10"/>
      <c r="B59" s="11" t="s">
        <v>61</v>
      </c>
      <c r="C59" s="12" t="s">
        <v>44</v>
      </c>
      <c r="D59" s="12" t="s">
        <v>220</v>
      </c>
      <c r="E59" s="13" t="n">
        <v>2016</v>
      </c>
      <c r="F59" s="12" t="s">
        <v>410</v>
      </c>
      <c r="G59" s="14" t="n">
        <v>837687</v>
      </c>
      <c r="H59" s="12" t="s">
        <v>411</v>
      </c>
      <c r="I59" s="12" t="s">
        <v>412</v>
      </c>
      <c r="J59" s="16" t="n">
        <v>43830</v>
      </c>
      <c r="K59" s="16" t="str">
        <f aca="false">IF(E59&lt;2017,IF(J59&lt;43466,"sim","não"),"não")</f>
        <v>não</v>
      </c>
      <c r="L59" s="12" t="s">
        <v>139</v>
      </c>
      <c r="M59" s="12" t="s">
        <v>113</v>
      </c>
      <c r="N59" s="12" t="s">
        <v>67</v>
      </c>
      <c r="O59" s="12" t="s">
        <v>147</v>
      </c>
      <c r="P59" s="16" t="n">
        <v>42734</v>
      </c>
      <c r="Q59" s="17" t="n">
        <v>0</v>
      </c>
      <c r="R59" s="15"/>
      <c r="S59" s="15"/>
      <c r="T59" s="16" t="n">
        <v>43116</v>
      </c>
      <c r="U59" s="18" t="n">
        <v>43116</v>
      </c>
      <c r="V59" s="15"/>
      <c r="W59" s="12" t="s">
        <v>148</v>
      </c>
      <c r="X59" s="12" t="s">
        <v>413</v>
      </c>
      <c r="Y59" s="12" t="s">
        <v>366</v>
      </c>
      <c r="Z59" s="15"/>
      <c r="AA59" s="12" t="s">
        <v>115</v>
      </c>
      <c r="AB59" s="12" t="s">
        <v>56</v>
      </c>
      <c r="AC59" s="15"/>
      <c r="AD59" s="12" t="s">
        <v>71</v>
      </c>
      <c r="AE59" s="16" t="n">
        <v>43042</v>
      </c>
      <c r="AF59" s="15"/>
      <c r="AG59" s="12" t="s">
        <v>58</v>
      </c>
      <c r="AH59" s="12" t="s">
        <v>414</v>
      </c>
      <c r="AI59" s="19" t="n">
        <v>250000</v>
      </c>
      <c r="AJ59" s="20" t="n">
        <v>0</v>
      </c>
      <c r="AK59" s="19" t="n">
        <v>250000</v>
      </c>
      <c r="AL59" s="19" t="n">
        <v>250000</v>
      </c>
      <c r="AM59" s="21" t="s">
        <v>212</v>
      </c>
    </row>
    <row r="60" customFormat="false" ht="15" hidden="false" customHeight="true" outlineLevel="0" collapsed="false">
      <c r="A60" s="10"/>
      <c r="B60" s="11" t="s">
        <v>61</v>
      </c>
      <c r="C60" s="12" t="s">
        <v>44</v>
      </c>
      <c r="D60" s="12" t="s">
        <v>415</v>
      </c>
      <c r="E60" s="13" t="n">
        <v>2016</v>
      </c>
      <c r="F60" s="12" t="s">
        <v>416</v>
      </c>
      <c r="G60" s="14" t="n">
        <v>837690</v>
      </c>
      <c r="H60" s="12" t="s">
        <v>417</v>
      </c>
      <c r="I60" s="12" t="s">
        <v>418</v>
      </c>
      <c r="J60" s="16" t="n">
        <v>43830</v>
      </c>
      <c r="K60" s="16" t="str">
        <f aca="false">IF(E60&lt;2017,IF(J60&lt;43466,"sim","não"),"não")</f>
        <v>não</v>
      </c>
      <c r="L60" s="12" t="s">
        <v>182</v>
      </c>
      <c r="M60" s="12" t="s">
        <v>407</v>
      </c>
      <c r="N60" s="12" t="s">
        <v>316</v>
      </c>
      <c r="O60" s="12" t="s">
        <v>147</v>
      </c>
      <c r="P60" s="16" t="n">
        <v>42734</v>
      </c>
      <c r="Q60" s="17" t="n">
        <v>0</v>
      </c>
      <c r="R60" s="15"/>
      <c r="S60" s="15"/>
      <c r="T60" s="15"/>
      <c r="U60" s="15"/>
      <c r="V60" s="15"/>
      <c r="W60" s="15"/>
      <c r="X60" s="12" t="s">
        <v>419</v>
      </c>
      <c r="Y60" s="15"/>
      <c r="Z60" s="15"/>
      <c r="AA60" s="12" t="s">
        <v>115</v>
      </c>
      <c r="AB60" s="12" t="s">
        <v>56</v>
      </c>
      <c r="AC60" s="15"/>
      <c r="AD60" s="12" t="s">
        <v>71</v>
      </c>
      <c r="AE60" s="16" t="n">
        <v>43433</v>
      </c>
      <c r="AF60" s="15"/>
      <c r="AG60" s="12" t="s">
        <v>58</v>
      </c>
      <c r="AH60" s="12" t="s">
        <v>420</v>
      </c>
      <c r="AI60" s="19" t="n">
        <v>600000</v>
      </c>
      <c r="AJ60" s="20" t="n">
        <v>0</v>
      </c>
      <c r="AK60" s="19" t="n">
        <v>600000</v>
      </c>
      <c r="AL60" s="19" t="n">
        <v>600000</v>
      </c>
      <c r="AM60" s="21" t="s">
        <v>212</v>
      </c>
    </row>
    <row r="61" customFormat="false" ht="15" hidden="false" customHeight="true" outlineLevel="0" collapsed="false">
      <c r="A61" s="10"/>
      <c r="B61" s="11" t="s">
        <v>61</v>
      </c>
      <c r="C61" s="12" t="s">
        <v>44</v>
      </c>
      <c r="D61" s="12" t="s">
        <v>421</v>
      </c>
      <c r="E61" s="13" t="n">
        <v>2016</v>
      </c>
      <c r="F61" s="12" t="s">
        <v>422</v>
      </c>
      <c r="G61" s="14" t="n">
        <v>837692</v>
      </c>
      <c r="H61" s="12" t="s">
        <v>423</v>
      </c>
      <c r="I61" s="12" t="s">
        <v>424</v>
      </c>
      <c r="J61" s="16" t="n">
        <v>43830</v>
      </c>
      <c r="K61" s="16" t="str">
        <f aca="false">IF(E61&lt;2017,IF(J61&lt;43466,"sim","não"),"não")</f>
        <v>não</v>
      </c>
      <c r="L61" s="12" t="s">
        <v>139</v>
      </c>
      <c r="M61" s="12" t="s">
        <v>49</v>
      </c>
      <c r="N61" s="12" t="s">
        <v>67</v>
      </c>
      <c r="O61" s="12" t="s">
        <v>147</v>
      </c>
      <c r="P61" s="16" t="n">
        <v>42734</v>
      </c>
      <c r="Q61" s="17" t="n">
        <v>0</v>
      </c>
      <c r="R61" s="15"/>
      <c r="S61" s="15"/>
      <c r="T61" s="16" t="n">
        <v>43089</v>
      </c>
      <c r="U61" s="18" t="n">
        <v>43089</v>
      </c>
      <c r="V61" s="15"/>
      <c r="W61" s="12" t="s">
        <v>148</v>
      </c>
      <c r="X61" s="12" t="s">
        <v>425</v>
      </c>
      <c r="Y61" s="12" t="s">
        <v>239</v>
      </c>
      <c r="Z61" s="18" t="n">
        <v>43200</v>
      </c>
      <c r="AA61" s="12" t="s">
        <v>426</v>
      </c>
      <c r="AB61" s="12" t="s">
        <v>56</v>
      </c>
      <c r="AC61" s="15"/>
      <c r="AD61" s="12" t="s">
        <v>71</v>
      </c>
      <c r="AE61" s="16" t="n">
        <v>43045</v>
      </c>
      <c r="AF61" s="15"/>
      <c r="AG61" s="12" t="s">
        <v>58</v>
      </c>
      <c r="AH61" s="12" t="s">
        <v>427</v>
      </c>
      <c r="AI61" s="19" t="n">
        <v>348236</v>
      </c>
      <c r="AJ61" s="20" t="n">
        <v>174118</v>
      </c>
      <c r="AK61" s="19" t="n">
        <v>174118</v>
      </c>
      <c r="AL61" s="19" t="n">
        <v>348236</v>
      </c>
      <c r="AM61" s="21" t="s">
        <v>212</v>
      </c>
    </row>
    <row r="62" customFormat="false" ht="15" hidden="false" customHeight="true" outlineLevel="0" collapsed="false">
      <c r="A62" s="10"/>
      <c r="B62" s="11" t="s">
        <v>61</v>
      </c>
      <c r="C62" s="12" t="s">
        <v>44</v>
      </c>
      <c r="D62" s="12" t="s">
        <v>428</v>
      </c>
      <c r="E62" s="13" t="n">
        <v>2016</v>
      </c>
      <c r="F62" s="12" t="s">
        <v>429</v>
      </c>
      <c r="G62" s="14" t="n">
        <v>837702</v>
      </c>
      <c r="H62" s="12" t="s">
        <v>430</v>
      </c>
      <c r="I62" s="12" t="s">
        <v>431</v>
      </c>
      <c r="J62" s="16" t="n">
        <v>43830</v>
      </c>
      <c r="K62" s="16" t="str">
        <f aca="false">IF(E62&lt;2017,IF(J62&lt;43466,"sim","não"),"não")</f>
        <v>não</v>
      </c>
      <c r="L62" s="12" t="s">
        <v>139</v>
      </c>
      <c r="M62" s="12" t="s">
        <v>113</v>
      </c>
      <c r="N62" s="12" t="s">
        <v>67</v>
      </c>
      <c r="O62" s="12" t="s">
        <v>147</v>
      </c>
      <c r="P62" s="16" t="n">
        <v>42734</v>
      </c>
      <c r="Q62" s="17" t="n">
        <v>0</v>
      </c>
      <c r="R62" s="15"/>
      <c r="S62" s="15"/>
      <c r="T62" s="16" t="n">
        <v>43453</v>
      </c>
      <c r="U62" s="18" t="n">
        <v>43453</v>
      </c>
      <c r="V62" s="15"/>
      <c r="W62" s="12" t="s">
        <v>148</v>
      </c>
      <c r="X62" s="12" t="s">
        <v>432</v>
      </c>
      <c r="Y62" s="12" t="s">
        <v>69</v>
      </c>
      <c r="Z62" s="15"/>
      <c r="AA62" s="12" t="s">
        <v>55</v>
      </c>
      <c r="AB62" s="12" t="s">
        <v>56</v>
      </c>
      <c r="AC62" s="12" t="s">
        <v>86</v>
      </c>
      <c r="AD62" s="12" t="s">
        <v>71</v>
      </c>
      <c r="AE62" s="16" t="n">
        <v>43270</v>
      </c>
      <c r="AF62" s="15"/>
      <c r="AG62" s="12" t="s">
        <v>58</v>
      </c>
      <c r="AH62" s="12" t="s">
        <v>433</v>
      </c>
      <c r="AI62" s="19" t="n">
        <v>250000</v>
      </c>
      <c r="AJ62" s="20" t="n">
        <v>0</v>
      </c>
      <c r="AK62" s="19" t="n">
        <v>250000</v>
      </c>
      <c r="AL62" s="19" t="n">
        <v>250000</v>
      </c>
      <c r="AM62" s="21" t="s">
        <v>212</v>
      </c>
    </row>
    <row r="63" customFormat="false" ht="15" hidden="false" customHeight="true" outlineLevel="0" collapsed="false">
      <c r="A63" s="10"/>
      <c r="B63" s="11" t="s">
        <v>142</v>
      </c>
      <c r="C63" s="12" t="s">
        <v>44</v>
      </c>
      <c r="D63" s="12" t="s">
        <v>415</v>
      </c>
      <c r="E63" s="13" t="n">
        <v>2016</v>
      </c>
      <c r="F63" s="12" t="s">
        <v>434</v>
      </c>
      <c r="G63" s="14" t="n">
        <v>837703</v>
      </c>
      <c r="H63" s="12" t="s">
        <v>435</v>
      </c>
      <c r="I63" s="12" t="s">
        <v>436</v>
      </c>
      <c r="J63" s="16" t="n">
        <v>43830</v>
      </c>
      <c r="K63" s="16" t="str">
        <f aca="false">IF(E63&lt;2017,IF(J63&lt;43466,"sim","não"),"não")</f>
        <v>não</v>
      </c>
      <c r="L63" s="12" t="s">
        <v>139</v>
      </c>
      <c r="M63" s="12" t="s">
        <v>113</v>
      </c>
      <c r="N63" s="12" t="s">
        <v>67</v>
      </c>
      <c r="O63" s="12" t="s">
        <v>147</v>
      </c>
      <c r="P63" s="16" t="n">
        <v>42734</v>
      </c>
      <c r="Q63" s="17" t="n">
        <v>0</v>
      </c>
      <c r="R63" s="18" t="n">
        <v>43098</v>
      </c>
      <c r="S63" s="18" t="n">
        <v>44103</v>
      </c>
      <c r="T63" s="16" t="n">
        <v>43446</v>
      </c>
      <c r="U63" s="18" t="n">
        <v>43446</v>
      </c>
      <c r="V63" s="15"/>
      <c r="W63" s="12" t="s">
        <v>148</v>
      </c>
      <c r="X63" s="12" t="s">
        <v>437</v>
      </c>
      <c r="Y63" s="12" t="s">
        <v>246</v>
      </c>
      <c r="Z63" s="15"/>
      <c r="AA63" s="12" t="s">
        <v>55</v>
      </c>
      <c r="AB63" s="12" t="s">
        <v>56</v>
      </c>
      <c r="AC63" s="12" t="s">
        <v>86</v>
      </c>
      <c r="AD63" s="12" t="s">
        <v>71</v>
      </c>
      <c r="AE63" s="16" t="n">
        <v>43046</v>
      </c>
      <c r="AF63" s="15"/>
      <c r="AG63" s="12" t="s">
        <v>58</v>
      </c>
      <c r="AH63" s="12" t="s">
        <v>438</v>
      </c>
      <c r="AI63" s="19" t="n">
        <v>585716</v>
      </c>
      <c r="AJ63" s="20" t="n">
        <v>0</v>
      </c>
      <c r="AK63" s="19" t="n">
        <v>585716</v>
      </c>
      <c r="AL63" s="19" t="n">
        <v>585716</v>
      </c>
      <c r="AM63" s="21" t="s">
        <v>212</v>
      </c>
    </row>
    <row r="64" customFormat="false" ht="15" hidden="false" customHeight="true" outlineLevel="0" collapsed="false">
      <c r="A64" s="10"/>
      <c r="B64" s="11" t="s">
        <v>142</v>
      </c>
      <c r="C64" s="12" t="s">
        <v>44</v>
      </c>
      <c r="D64" s="12" t="s">
        <v>439</v>
      </c>
      <c r="E64" s="13" t="n">
        <v>2016</v>
      </c>
      <c r="F64" s="12" t="s">
        <v>440</v>
      </c>
      <c r="G64" s="14" t="n">
        <v>838282</v>
      </c>
      <c r="H64" s="12" t="s">
        <v>441</v>
      </c>
      <c r="I64" s="12" t="s">
        <v>442</v>
      </c>
      <c r="J64" s="16" t="n">
        <v>43830</v>
      </c>
      <c r="K64" s="16" t="str">
        <f aca="false">IF(E64&lt;2017,IF(J64&lt;43466,"sim","não"),"não")</f>
        <v>não</v>
      </c>
      <c r="L64" s="12" t="s">
        <v>65</v>
      </c>
      <c r="M64" s="12" t="s">
        <v>66</v>
      </c>
      <c r="N64" s="12" t="s">
        <v>67</v>
      </c>
      <c r="O64" s="12" t="s">
        <v>147</v>
      </c>
      <c r="P64" s="16" t="n">
        <v>42734</v>
      </c>
      <c r="Q64" s="17" t="n">
        <v>0.5</v>
      </c>
      <c r="R64" s="15"/>
      <c r="S64" s="15"/>
      <c r="T64" s="16" t="n">
        <v>43399</v>
      </c>
      <c r="U64" s="18" t="n">
        <v>43399</v>
      </c>
      <c r="V64" s="15"/>
      <c r="W64" s="12" t="s">
        <v>52</v>
      </c>
      <c r="X64" s="12" t="s">
        <v>443</v>
      </c>
      <c r="Y64" s="12" t="s">
        <v>161</v>
      </c>
      <c r="Z64" s="18" t="n">
        <v>43537</v>
      </c>
      <c r="AA64" s="12" t="s">
        <v>55</v>
      </c>
      <c r="AB64" s="12" t="s">
        <v>56</v>
      </c>
      <c r="AC64" s="12" t="s">
        <v>86</v>
      </c>
      <c r="AD64" s="12" t="s">
        <v>71</v>
      </c>
      <c r="AE64" s="16" t="n">
        <v>43021</v>
      </c>
      <c r="AF64" s="15"/>
      <c r="AG64" s="12" t="s">
        <v>58</v>
      </c>
      <c r="AH64" s="12" t="s">
        <v>444</v>
      </c>
      <c r="AI64" s="19" t="n">
        <v>700000</v>
      </c>
      <c r="AJ64" s="20" t="n">
        <v>700000</v>
      </c>
      <c r="AK64" s="19" t="n">
        <v>0</v>
      </c>
      <c r="AL64" s="19" t="n">
        <v>700000</v>
      </c>
      <c r="AM64" s="21" t="s">
        <v>177</v>
      </c>
    </row>
    <row r="65" customFormat="false" ht="15" hidden="false" customHeight="true" outlineLevel="0" collapsed="false">
      <c r="A65" s="10"/>
      <c r="B65" s="11" t="s">
        <v>142</v>
      </c>
      <c r="C65" s="12" t="s">
        <v>44</v>
      </c>
      <c r="D65" s="12" t="s">
        <v>118</v>
      </c>
      <c r="E65" s="13" t="n">
        <v>2016</v>
      </c>
      <c r="F65" s="12" t="s">
        <v>445</v>
      </c>
      <c r="G65" s="14" t="n">
        <v>838991</v>
      </c>
      <c r="H65" s="12" t="s">
        <v>446</v>
      </c>
      <c r="I65" s="12" t="s">
        <v>447</v>
      </c>
      <c r="J65" s="16" t="n">
        <v>43830</v>
      </c>
      <c r="K65" s="16" t="str">
        <f aca="false">IF(E65&lt;2017,IF(J65&lt;43466,"sim","não"),"não")</f>
        <v>não</v>
      </c>
      <c r="L65" s="12" t="s">
        <v>65</v>
      </c>
      <c r="M65" s="12" t="s">
        <v>49</v>
      </c>
      <c r="N65" s="12" t="s">
        <v>67</v>
      </c>
      <c r="O65" s="12" t="s">
        <v>159</v>
      </c>
      <c r="P65" s="16" t="n">
        <v>42734</v>
      </c>
      <c r="Q65" s="17" t="n">
        <v>0.5</v>
      </c>
      <c r="R65" s="18" t="n">
        <v>43228</v>
      </c>
      <c r="S65" s="18" t="n">
        <v>43830</v>
      </c>
      <c r="T65" s="16" t="n">
        <v>43564</v>
      </c>
      <c r="U65" s="15"/>
      <c r="V65" s="15"/>
      <c r="W65" s="12" t="s">
        <v>52</v>
      </c>
      <c r="X65" s="12" t="s">
        <v>448</v>
      </c>
      <c r="Y65" s="12" t="s">
        <v>246</v>
      </c>
      <c r="Z65" s="18" t="n">
        <v>43195</v>
      </c>
      <c r="AA65" s="12" t="s">
        <v>55</v>
      </c>
      <c r="AB65" s="12" t="s">
        <v>56</v>
      </c>
      <c r="AC65" s="12" t="s">
        <v>86</v>
      </c>
      <c r="AD65" s="12" t="s">
        <v>71</v>
      </c>
      <c r="AE65" s="16" t="n">
        <v>42914</v>
      </c>
      <c r="AF65" s="15"/>
      <c r="AG65" s="12" t="s">
        <v>58</v>
      </c>
      <c r="AH65" s="12" t="s">
        <v>449</v>
      </c>
      <c r="AI65" s="19" t="n">
        <v>500000</v>
      </c>
      <c r="AJ65" s="20" t="n">
        <v>250000</v>
      </c>
      <c r="AK65" s="19" t="n">
        <v>250000</v>
      </c>
      <c r="AL65" s="19" t="n">
        <v>500000</v>
      </c>
      <c r="AM65" s="21" t="s">
        <v>164</v>
      </c>
    </row>
    <row r="66" customFormat="false" ht="15" hidden="false" customHeight="true" outlineLevel="0" collapsed="false">
      <c r="A66" s="10"/>
      <c r="B66" s="11" t="s">
        <v>142</v>
      </c>
      <c r="C66" s="12" t="s">
        <v>44</v>
      </c>
      <c r="D66" s="12" t="s">
        <v>450</v>
      </c>
      <c r="E66" s="13" t="n">
        <v>2016</v>
      </c>
      <c r="F66" s="12" t="s">
        <v>451</v>
      </c>
      <c r="G66" s="14" t="n">
        <v>838993</v>
      </c>
      <c r="H66" s="12" t="s">
        <v>452</v>
      </c>
      <c r="I66" s="12" t="s">
        <v>453</v>
      </c>
      <c r="J66" s="16" t="n">
        <v>43830</v>
      </c>
      <c r="K66" s="16" t="str">
        <f aca="false">IF(E66&lt;2017,IF(J66&lt;43466,"sim","não"),"não")</f>
        <v>não</v>
      </c>
      <c r="L66" s="12" t="s">
        <v>182</v>
      </c>
      <c r="M66" s="12" t="s">
        <v>352</v>
      </c>
      <c r="N66" s="12" t="s">
        <v>454</v>
      </c>
      <c r="O66" s="12" t="s">
        <v>159</v>
      </c>
      <c r="P66" s="15"/>
      <c r="Q66" s="17" t="n">
        <v>0</v>
      </c>
      <c r="R66" s="15"/>
      <c r="S66" s="15"/>
      <c r="T66" s="15"/>
      <c r="U66" s="15"/>
      <c r="V66" s="15"/>
      <c r="W66" s="15"/>
      <c r="X66" s="12" t="s">
        <v>455</v>
      </c>
      <c r="Y66" s="15"/>
      <c r="Z66" s="15"/>
      <c r="AA66" s="12" t="s">
        <v>391</v>
      </c>
      <c r="AB66" s="12" t="s">
        <v>279</v>
      </c>
      <c r="AC66" s="15"/>
      <c r="AD66" s="12" t="s">
        <v>71</v>
      </c>
      <c r="AE66" s="16" t="n">
        <v>43031</v>
      </c>
      <c r="AF66" s="15"/>
      <c r="AG66" s="12" t="s">
        <v>58</v>
      </c>
      <c r="AH66" s="12" t="s">
        <v>456</v>
      </c>
      <c r="AI66" s="19" t="n">
        <v>537600</v>
      </c>
      <c r="AJ66" s="20" t="n">
        <v>0</v>
      </c>
      <c r="AK66" s="19" t="n">
        <v>537600</v>
      </c>
      <c r="AL66" s="19" t="n">
        <v>500000</v>
      </c>
      <c r="AM66" s="21" t="s">
        <v>164</v>
      </c>
    </row>
    <row r="67" customFormat="false" ht="15" hidden="false" customHeight="true" outlineLevel="0" collapsed="false">
      <c r="A67" s="10"/>
      <c r="B67" s="11" t="s">
        <v>142</v>
      </c>
      <c r="C67" s="12" t="s">
        <v>44</v>
      </c>
      <c r="D67" s="12" t="s">
        <v>457</v>
      </c>
      <c r="E67" s="13" t="n">
        <v>2016</v>
      </c>
      <c r="F67" s="12" t="s">
        <v>458</v>
      </c>
      <c r="G67" s="14" t="n">
        <v>839011</v>
      </c>
      <c r="H67" s="12" t="s">
        <v>459</v>
      </c>
      <c r="I67" s="12" t="s">
        <v>460</v>
      </c>
      <c r="J67" s="16" t="n">
        <v>43830</v>
      </c>
      <c r="K67" s="16" t="str">
        <f aca="false">IF(E67&lt;2017,IF(J67&lt;43466,"sim","não"),"não")</f>
        <v>não</v>
      </c>
      <c r="L67" s="12" t="s">
        <v>65</v>
      </c>
      <c r="M67" s="12" t="s">
        <v>461</v>
      </c>
      <c r="N67" s="12" t="s">
        <v>50</v>
      </c>
      <c r="O67" s="12" t="s">
        <v>159</v>
      </c>
      <c r="P67" s="16" t="n">
        <v>42734</v>
      </c>
      <c r="Q67" s="17" t="n">
        <v>0</v>
      </c>
      <c r="R67" s="18" t="n">
        <v>42734</v>
      </c>
      <c r="S67" s="18" t="n">
        <v>42735</v>
      </c>
      <c r="T67" s="16" t="n">
        <v>43265</v>
      </c>
      <c r="U67" s="18" t="n">
        <v>43265</v>
      </c>
      <c r="V67" s="15"/>
      <c r="W67" s="12" t="s">
        <v>52</v>
      </c>
      <c r="X67" s="12" t="s">
        <v>462</v>
      </c>
      <c r="Y67" s="12" t="s">
        <v>246</v>
      </c>
      <c r="Z67" s="15"/>
      <c r="AA67" s="12" t="s">
        <v>55</v>
      </c>
      <c r="AB67" s="12" t="s">
        <v>56</v>
      </c>
      <c r="AC67" s="12" t="s">
        <v>86</v>
      </c>
      <c r="AD67" s="12" t="s">
        <v>71</v>
      </c>
      <c r="AE67" s="16" t="n">
        <v>42950</v>
      </c>
      <c r="AF67" s="15"/>
      <c r="AG67" s="12" t="s">
        <v>58</v>
      </c>
      <c r="AH67" s="12" t="s">
        <v>463</v>
      </c>
      <c r="AI67" s="19" t="n">
        <v>500000</v>
      </c>
      <c r="AJ67" s="20" t="n">
        <v>0</v>
      </c>
      <c r="AK67" s="19" t="n">
        <v>500000</v>
      </c>
      <c r="AL67" s="19" t="n">
        <v>500000</v>
      </c>
      <c r="AM67" s="21" t="s">
        <v>164</v>
      </c>
    </row>
    <row r="68" customFormat="false" ht="15" hidden="false" customHeight="true" outlineLevel="0" collapsed="false">
      <c r="A68" s="10"/>
      <c r="B68" s="11" t="s">
        <v>142</v>
      </c>
      <c r="C68" s="12" t="s">
        <v>44</v>
      </c>
      <c r="D68" s="12" t="s">
        <v>464</v>
      </c>
      <c r="E68" s="13" t="n">
        <v>2016</v>
      </c>
      <c r="F68" s="12" t="s">
        <v>465</v>
      </c>
      <c r="G68" s="14" t="n">
        <v>839012</v>
      </c>
      <c r="H68" s="12" t="s">
        <v>466</v>
      </c>
      <c r="I68" s="12" t="s">
        <v>467</v>
      </c>
      <c r="J68" s="16" t="n">
        <v>43830</v>
      </c>
      <c r="K68" s="16" t="str">
        <f aca="false">IF(E68&lt;2017,IF(J68&lt;43466,"sim","não"),"não")</f>
        <v>não</v>
      </c>
      <c r="L68" s="12" t="s">
        <v>182</v>
      </c>
      <c r="M68" s="12" t="s">
        <v>216</v>
      </c>
      <c r="N68" s="12" t="s">
        <v>50</v>
      </c>
      <c r="O68" s="12" t="s">
        <v>159</v>
      </c>
      <c r="P68" s="16" t="n">
        <v>42734</v>
      </c>
      <c r="Q68" s="17" t="n">
        <v>0</v>
      </c>
      <c r="R68" s="15"/>
      <c r="S68" s="15"/>
      <c r="T68" s="15"/>
      <c r="U68" s="15"/>
      <c r="V68" s="15"/>
      <c r="W68" s="15"/>
      <c r="X68" s="12" t="s">
        <v>468</v>
      </c>
      <c r="Y68" s="15"/>
      <c r="Z68" s="15"/>
      <c r="AA68" s="12" t="s">
        <v>55</v>
      </c>
      <c r="AB68" s="12" t="s">
        <v>56</v>
      </c>
      <c r="AC68" s="12" t="s">
        <v>86</v>
      </c>
      <c r="AD68" s="15"/>
      <c r="AE68" s="15"/>
      <c r="AF68" s="15"/>
      <c r="AG68" s="12" t="s">
        <v>58</v>
      </c>
      <c r="AH68" s="12" t="s">
        <v>469</v>
      </c>
      <c r="AI68" s="19" t="n">
        <v>500000</v>
      </c>
      <c r="AJ68" s="20" t="n">
        <v>0</v>
      </c>
      <c r="AK68" s="19" t="n">
        <v>500000</v>
      </c>
      <c r="AL68" s="19" t="n">
        <v>500000</v>
      </c>
      <c r="AM68" s="21" t="s">
        <v>164</v>
      </c>
    </row>
    <row r="69" customFormat="false" ht="15" hidden="false" customHeight="true" outlineLevel="0" collapsed="false">
      <c r="A69" s="10"/>
      <c r="B69" s="11" t="s">
        <v>142</v>
      </c>
      <c r="C69" s="12" t="s">
        <v>44</v>
      </c>
      <c r="D69" s="12" t="s">
        <v>131</v>
      </c>
      <c r="E69" s="13" t="n">
        <v>2016</v>
      </c>
      <c r="F69" s="12" t="s">
        <v>470</v>
      </c>
      <c r="G69" s="14" t="n">
        <v>839013</v>
      </c>
      <c r="H69" s="12" t="s">
        <v>471</v>
      </c>
      <c r="I69" s="12" t="s">
        <v>472</v>
      </c>
      <c r="J69" s="16" t="n">
        <v>43830</v>
      </c>
      <c r="K69" s="16" t="str">
        <f aca="false">IF(E69&lt;2017,IF(J69&lt;43466,"sim","não"),"não")</f>
        <v>não</v>
      </c>
      <c r="L69" s="12" t="s">
        <v>65</v>
      </c>
      <c r="M69" s="12" t="s">
        <v>66</v>
      </c>
      <c r="N69" s="12" t="s">
        <v>67</v>
      </c>
      <c r="O69" s="12" t="s">
        <v>159</v>
      </c>
      <c r="P69" s="16" t="n">
        <v>42734</v>
      </c>
      <c r="Q69" s="17" t="n">
        <v>0.5</v>
      </c>
      <c r="R69" s="18" t="n">
        <v>42929</v>
      </c>
      <c r="S69" s="15"/>
      <c r="T69" s="16" t="n">
        <v>43194</v>
      </c>
      <c r="U69" s="18" t="n">
        <v>43194</v>
      </c>
      <c r="V69" s="15"/>
      <c r="W69" s="12" t="s">
        <v>52</v>
      </c>
      <c r="X69" s="12" t="s">
        <v>473</v>
      </c>
      <c r="Y69" s="12" t="s">
        <v>150</v>
      </c>
      <c r="Z69" s="18" t="n">
        <v>43235</v>
      </c>
      <c r="AA69" s="12" t="s">
        <v>55</v>
      </c>
      <c r="AB69" s="12" t="s">
        <v>56</v>
      </c>
      <c r="AC69" s="12" t="s">
        <v>367</v>
      </c>
      <c r="AD69" s="12" t="s">
        <v>71</v>
      </c>
      <c r="AE69" s="16" t="n">
        <v>43004</v>
      </c>
      <c r="AF69" s="15"/>
      <c r="AG69" s="12" t="s">
        <v>58</v>
      </c>
      <c r="AH69" s="12" t="s">
        <v>474</v>
      </c>
      <c r="AI69" s="19" t="n">
        <v>500000</v>
      </c>
      <c r="AJ69" s="20" t="n">
        <v>500000</v>
      </c>
      <c r="AK69" s="19" t="n">
        <v>0</v>
      </c>
      <c r="AL69" s="19" t="n">
        <v>500000</v>
      </c>
      <c r="AM69" s="21" t="s">
        <v>164</v>
      </c>
    </row>
    <row r="70" customFormat="false" ht="15" hidden="false" customHeight="true" outlineLevel="0" collapsed="false">
      <c r="A70" s="10"/>
      <c r="B70" s="11" t="s">
        <v>142</v>
      </c>
      <c r="C70" s="12" t="s">
        <v>44</v>
      </c>
      <c r="D70" s="12" t="s">
        <v>415</v>
      </c>
      <c r="E70" s="13" t="n">
        <v>2016</v>
      </c>
      <c r="F70" s="12" t="s">
        <v>475</v>
      </c>
      <c r="G70" s="14" t="n">
        <v>839044</v>
      </c>
      <c r="H70" s="12" t="s">
        <v>476</v>
      </c>
      <c r="I70" s="12" t="s">
        <v>477</v>
      </c>
      <c r="J70" s="16" t="n">
        <v>43830</v>
      </c>
      <c r="K70" s="16" t="str">
        <f aca="false">IF(E70&lt;2017,IF(J70&lt;43466,"sim","não"),"não")</f>
        <v>não</v>
      </c>
      <c r="L70" s="12" t="s">
        <v>139</v>
      </c>
      <c r="M70" s="12" t="s">
        <v>231</v>
      </c>
      <c r="N70" s="12" t="s">
        <v>67</v>
      </c>
      <c r="O70" s="12" t="s">
        <v>159</v>
      </c>
      <c r="P70" s="16" t="n">
        <v>42734</v>
      </c>
      <c r="Q70" s="17" t="n">
        <v>0</v>
      </c>
      <c r="R70" s="18" t="n">
        <v>42734</v>
      </c>
      <c r="S70" s="18" t="n">
        <v>43830</v>
      </c>
      <c r="T70" s="16" t="n">
        <v>43453</v>
      </c>
      <c r="U70" s="18" t="n">
        <v>43453</v>
      </c>
      <c r="V70" s="15"/>
      <c r="W70" s="12" t="s">
        <v>148</v>
      </c>
      <c r="X70" s="12" t="s">
        <v>478</v>
      </c>
      <c r="Y70" s="12" t="s">
        <v>246</v>
      </c>
      <c r="Z70" s="15"/>
      <c r="AA70" s="12" t="s">
        <v>55</v>
      </c>
      <c r="AB70" s="12" t="s">
        <v>56</v>
      </c>
      <c r="AC70" s="12" t="s">
        <v>86</v>
      </c>
      <c r="AD70" s="12" t="s">
        <v>71</v>
      </c>
      <c r="AE70" s="16" t="n">
        <v>43346</v>
      </c>
      <c r="AF70" s="15"/>
      <c r="AG70" s="12" t="s">
        <v>58</v>
      </c>
      <c r="AH70" s="12" t="s">
        <v>479</v>
      </c>
      <c r="AI70" s="19" t="n">
        <v>500000</v>
      </c>
      <c r="AJ70" s="20" t="n">
        <v>0</v>
      </c>
      <c r="AK70" s="19" t="n">
        <v>500000</v>
      </c>
      <c r="AL70" s="19" t="n">
        <v>500000</v>
      </c>
      <c r="AM70" s="21" t="s">
        <v>164</v>
      </c>
    </row>
    <row r="71" customFormat="false" ht="15" hidden="false" customHeight="true" outlineLevel="0" collapsed="false">
      <c r="A71" s="10"/>
      <c r="B71" s="11" t="s">
        <v>142</v>
      </c>
      <c r="C71" s="12" t="s">
        <v>44</v>
      </c>
      <c r="D71" s="12" t="s">
        <v>206</v>
      </c>
      <c r="E71" s="13" t="n">
        <v>2016</v>
      </c>
      <c r="F71" s="12" t="s">
        <v>480</v>
      </c>
      <c r="G71" s="14" t="n">
        <v>839047</v>
      </c>
      <c r="H71" s="12" t="s">
        <v>481</v>
      </c>
      <c r="I71" s="12" t="s">
        <v>482</v>
      </c>
      <c r="J71" s="16" t="n">
        <v>43830</v>
      </c>
      <c r="K71" s="16" t="str">
        <f aca="false">IF(E71&lt;2017,IF(J71&lt;43466,"sim","não"),"não")</f>
        <v>não</v>
      </c>
      <c r="L71" s="12" t="s">
        <v>182</v>
      </c>
      <c r="M71" s="12" t="s">
        <v>49</v>
      </c>
      <c r="N71" s="12" t="s">
        <v>316</v>
      </c>
      <c r="O71" s="12" t="s">
        <v>159</v>
      </c>
      <c r="P71" s="16" t="n">
        <v>42734</v>
      </c>
      <c r="Q71" s="17" t="n">
        <v>0</v>
      </c>
      <c r="R71" s="15"/>
      <c r="S71" s="15"/>
      <c r="T71" s="15"/>
      <c r="U71" s="15"/>
      <c r="V71" s="15"/>
      <c r="W71" s="15"/>
      <c r="X71" s="12" t="s">
        <v>483</v>
      </c>
      <c r="Y71" s="15"/>
      <c r="Z71" s="15"/>
      <c r="AA71" s="12" t="s">
        <v>55</v>
      </c>
      <c r="AB71" s="12" t="s">
        <v>56</v>
      </c>
      <c r="AC71" s="12" t="s">
        <v>86</v>
      </c>
      <c r="AD71" s="12" t="s">
        <v>108</v>
      </c>
      <c r="AE71" s="16" t="n">
        <v>43028</v>
      </c>
      <c r="AF71" s="15"/>
      <c r="AG71" s="12" t="s">
        <v>58</v>
      </c>
      <c r="AH71" s="12" t="s">
        <v>170</v>
      </c>
      <c r="AI71" s="19" t="n">
        <v>500000</v>
      </c>
      <c r="AJ71" s="20" t="n">
        <v>0</v>
      </c>
      <c r="AK71" s="19" t="n">
        <v>500000</v>
      </c>
      <c r="AL71" s="19" t="n">
        <v>500000</v>
      </c>
      <c r="AM71" s="21" t="s">
        <v>164</v>
      </c>
    </row>
    <row r="72" customFormat="false" ht="15" hidden="false" customHeight="true" outlineLevel="0" collapsed="false">
      <c r="A72" s="10"/>
      <c r="B72" s="11" t="s">
        <v>142</v>
      </c>
      <c r="C72" s="12" t="s">
        <v>44</v>
      </c>
      <c r="D72" s="12" t="s">
        <v>484</v>
      </c>
      <c r="E72" s="13" t="n">
        <v>2016</v>
      </c>
      <c r="F72" s="12" t="s">
        <v>485</v>
      </c>
      <c r="G72" s="14" t="n">
        <v>839056</v>
      </c>
      <c r="H72" s="12" t="s">
        <v>486</v>
      </c>
      <c r="I72" s="12" t="s">
        <v>487</v>
      </c>
      <c r="J72" s="16" t="n">
        <v>43830</v>
      </c>
      <c r="K72" s="16" t="str">
        <f aca="false">IF(E72&lt;2017,IF(J72&lt;43466,"sim","não"),"não")</f>
        <v>não</v>
      </c>
      <c r="L72" s="12" t="s">
        <v>182</v>
      </c>
      <c r="M72" s="12" t="s">
        <v>352</v>
      </c>
      <c r="N72" s="12" t="s">
        <v>50</v>
      </c>
      <c r="O72" s="12" t="s">
        <v>159</v>
      </c>
      <c r="P72" s="16" t="n">
        <v>42734</v>
      </c>
      <c r="Q72" s="17" t="n">
        <v>0</v>
      </c>
      <c r="R72" s="15"/>
      <c r="S72" s="15"/>
      <c r="T72" s="15"/>
      <c r="U72" s="15"/>
      <c r="V72" s="15"/>
      <c r="W72" s="15"/>
      <c r="X72" s="12" t="s">
        <v>488</v>
      </c>
      <c r="Y72" s="15"/>
      <c r="Z72" s="15"/>
      <c r="AA72" s="12" t="s">
        <v>55</v>
      </c>
      <c r="AB72" s="12" t="s">
        <v>56</v>
      </c>
      <c r="AC72" s="12" t="s">
        <v>86</v>
      </c>
      <c r="AD72" s="15"/>
      <c r="AE72" s="15"/>
      <c r="AF72" s="15"/>
      <c r="AG72" s="12" t="s">
        <v>58</v>
      </c>
      <c r="AH72" s="12" t="s">
        <v>489</v>
      </c>
      <c r="AI72" s="19" t="n">
        <v>500000</v>
      </c>
      <c r="AJ72" s="20" t="n">
        <v>0</v>
      </c>
      <c r="AK72" s="19" t="n">
        <v>500000</v>
      </c>
      <c r="AL72" s="19" t="n">
        <v>500000</v>
      </c>
      <c r="AM72" s="21" t="s">
        <v>164</v>
      </c>
    </row>
    <row r="73" customFormat="false" ht="15" hidden="false" customHeight="true" outlineLevel="0" collapsed="false">
      <c r="A73" s="10"/>
      <c r="B73" s="11" t="s">
        <v>142</v>
      </c>
      <c r="C73" s="12" t="s">
        <v>44</v>
      </c>
      <c r="D73" s="12" t="s">
        <v>380</v>
      </c>
      <c r="E73" s="13" t="n">
        <v>2016</v>
      </c>
      <c r="F73" s="12" t="s">
        <v>490</v>
      </c>
      <c r="G73" s="14" t="n">
        <v>839082</v>
      </c>
      <c r="H73" s="12" t="s">
        <v>491</v>
      </c>
      <c r="I73" s="12" t="s">
        <v>492</v>
      </c>
      <c r="J73" s="16" t="n">
        <v>43830</v>
      </c>
      <c r="K73" s="16" t="str">
        <f aca="false">IF(E73&lt;2017,IF(J73&lt;43466,"sim","não"),"não")</f>
        <v>não</v>
      </c>
      <c r="L73" s="12" t="s">
        <v>65</v>
      </c>
      <c r="M73" s="12" t="s">
        <v>66</v>
      </c>
      <c r="N73" s="12" t="s">
        <v>67</v>
      </c>
      <c r="O73" s="12" t="s">
        <v>159</v>
      </c>
      <c r="P73" s="16" t="n">
        <v>42734</v>
      </c>
      <c r="Q73" s="17" t="n">
        <v>0.5</v>
      </c>
      <c r="R73" s="18" t="n">
        <v>42734</v>
      </c>
      <c r="S73" s="15"/>
      <c r="T73" s="16" t="n">
        <v>43458</v>
      </c>
      <c r="U73" s="18" t="n">
        <v>43458</v>
      </c>
      <c r="V73" s="15"/>
      <c r="W73" s="12" t="s">
        <v>52</v>
      </c>
      <c r="X73" s="12" t="s">
        <v>493</v>
      </c>
      <c r="Y73" s="12" t="s">
        <v>161</v>
      </c>
      <c r="Z73" s="18" t="n">
        <v>43462</v>
      </c>
      <c r="AA73" s="12" t="s">
        <v>55</v>
      </c>
      <c r="AB73" s="12" t="s">
        <v>56</v>
      </c>
      <c r="AC73" s="12" t="s">
        <v>86</v>
      </c>
      <c r="AD73" s="12" t="s">
        <v>71</v>
      </c>
      <c r="AE73" s="16" t="n">
        <v>43047</v>
      </c>
      <c r="AF73" s="15"/>
      <c r="AG73" s="12" t="s">
        <v>58</v>
      </c>
      <c r="AH73" s="12" t="s">
        <v>494</v>
      </c>
      <c r="AI73" s="19" t="n">
        <v>500000</v>
      </c>
      <c r="AJ73" s="20" t="n">
        <v>500000</v>
      </c>
      <c r="AK73" s="19" t="n">
        <v>0</v>
      </c>
      <c r="AL73" s="19" t="n">
        <v>500000</v>
      </c>
      <c r="AM73" s="21" t="s">
        <v>164</v>
      </c>
    </row>
    <row r="74" customFormat="false" ht="15" hidden="false" customHeight="true" outlineLevel="0" collapsed="false">
      <c r="A74" s="10"/>
      <c r="B74" s="11" t="s">
        <v>495</v>
      </c>
      <c r="C74" s="12" t="s">
        <v>44</v>
      </c>
      <c r="D74" s="12" t="s">
        <v>496</v>
      </c>
      <c r="E74" s="13" t="n">
        <v>2016</v>
      </c>
      <c r="F74" s="12" t="s">
        <v>497</v>
      </c>
      <c r="G74" s="14" t="n">
        <v>839369</v>
      </c>
      <c r="H74" s="12" t="s">
        <v>498</v>
      </c>
      <c r="I74" s="12" t="s">
        <v>499</v>
      </c>
      <c r="J74" s="16" t="n">
        <v>43830</v>
      </c>
      <c r="K74" s="16" t="str">
        <f aca="false">IF(E74&lt;2017,IF(J74&lt;43466,"sim","não"),"não")</f>
        <v>não</v>
      </c>
      <c r="L74" s="12" t="s">
        <v>182</v>
      </c>
      <c r="M74" s="12" t="s">
        <v>500</v>
      </c>
      <c r="N74" s="12" t="s">
        <v>501</v>
      </c>
      <c r="O74" s="12" t="s">
        <v>159</v>
      </c>
      <c r="P74" s="16" t="n">
        <v>42734</v>
      </c>
      <c r="Q74" s="17" t="n">
        <v>0</v>
      </c>
      <c r="R74" s="15"/>
      <c r="S74" s="15"/>
      <c r="T74" s="15"/>
      <c r="U74" s="15"/>
      <c r="V74" s="15"/>
      <c r="W74" s="15"/>
      <c r="X74" s="12" t="s">
        <v>502</v>
      </c>
      <c r="Y74" s="15"/>
      <c r="Z74" s="15"/>
      <c r="AA74" s="12" t="s">
        <v>391</v>
      </c>
      <c r="AB74" s="12" t="s">
        <v>279</v>
      </c>
      <c r="AC74" s="12" t="s">
        <v>86</v>
      </c>
      <c r="AD74" s="15"/>
      <c r="AE74" s="15"/>
      <c r="AF74" s="15"/>
      <c r="AG74" s="12" t="s">
        <v>58</v>
      </c>
      <c r="AH74" s="12" t="s">
        <v>503</v>
      </c>
      <c r="AI74" s="19" t="n">
        <v>1792218.86</v>
      </c>
      <c r="AJ74" s="20" t="n">
        <v>0</v>
      </c>
      <c r="AK74" s="19" t="n">
        <v>1792218.86</v>
      </c>
      <c r="AL74" s="19" t="n">
        <v>1792218.86</v>
      </c>
      <c r="AM74" s="21" t="s">
        <v>504</v>
      </c>
    </row>
    <row r="75" customFormat="false" ht="15" hidden="false" customHeight="true" outlineLevel="0" collapsed="false">
      <c r="A75" s="10"/>
      <c r="B75" s="11" t="s">
        <v>495</v>
      </c>
      <c r="C75" s="12" t="s">
        <v>44</v>
      </c>
      <c r="D75" s="12" t="s">
        <v>199</v>
      </c>
      <c r="E75" s="13" t="n">
        <v>2016</v>
      </c>
      <c r="F75" s="12" t="s">
        <v>505</v>
      </c>
      <c r="G75" s="14" t="n">
        <v>839370</v>
      </c>
      <c r="H75" s="12" t="s">
        <v>506</v>
      </c>
      <c r="I75" s="12" t="s">
        <v>507</v>
      </c>
      <c r="J75" s="16" t="n">
        <v>43830</v>
      </c>
      <c r="K75" s="16" t="str">
        <f aca="false">IF(E75&lt;2017,IF(J75&lt;43466,"sim","não"),"não")</f>
        <v>não</v>
      </c>
      <c r="L75" s="12" t="s">
        <v>139</v>
      </c>
      <c r="M75" s="12" t="s">
        <v>231</v>
      </c>
      <c r="N75" s="12" t="s">
        <v>67</v>
      </c>
      <c r="O75" s="12" t="s">
        <v>159</v>
      </c>
      <c r="P75" s="16" t="n">
        <v>42734</v>
      </c>
      <c r="Q75" s="17" t="n">
        <v>0</v>
      </c>
      <c r="R75" s="15"/>
      <c r="S75" s="15"/>
      <c r="T75" s="16" t="n">
        <v>43462</v>
      </c>
      <c r="U75" s="18" t="n">
        <v>43462</v>
      </c>
      <c r="V75" s="15"/>
      <c r="W75" s="12" t="s">
        <v>148</v>
      </c>
      <c r="X75" s="12" t="s">
        <v>508</v>
      </c>
      <c r="Y75" s="12" t="s">
        <v>69</v>
      </c>
      <c r="Z75" s="15"/>
      <c r="AA75" s="12" t="s">
        <v>55</v>
      </c>
      <c r="AB75" s="12" t="s">
        <v>56</v>
      </c>
      <c r="AC75" s="12" t="s">
        <v>86</v>
      </c>
      <c r="AD75" s="12" t="s">
        <v>71</v>
      </c>
      <c r="AE75" s="16" t="n">
        <v>43402</v>
      </c>
      <c r="AF75" s="15"/>
      <c r="AG75" s="12" t="s">
        <v>151</v>
      </c>
      <c r="AH75" s="12" t="s">
        <v>509</v>
      </c>
      <c r="AI75" s="19" t="n">
        <v>1791133.29</v>
      </c>
      <c r="AJ75" s="20" t="n">
        <v>0</v>
      </c>
      <c r="AK75" s="19" t="n">
        <v>1791133.29</v>
      </c>
      <c r="AL75" s="19" t="n">
        <v>1791113.29</v>
      </c>
      <c r="AM75" s="21" t="s">
        <v>504</v>
      </c>
    </row>
    <row r="76" customFormat="false" ht="15" hidden="false" customHeight="true" outlineLevel="0" collapsed="false">
      <c r="A76" s="10"/>
      <c r="B76" s="11" t="s">
        <v>61</v>
      </c>
      <c r="C76" s="12" t="s">
        <v>44</v>
      </c>
      <c r="D76" s="12" t="s">
        <v>510</v>
      </c>
      <c r="E76" s="13" t="n">
        <v>2016</v>
      </c>
      <c r="F76" s="12" t="s">
        <v>511</v>
      </c>
      <c r="G76" s="14" t="n">
        <v>840208</v>
      </c>
      <c r="H76" s="12" t="s">
        <v>512</v>
      </c>
      <c r="I76" s="12" t="s">
        <v>513</v>
      </c>
      <c r="J76" s="16" t="n">
        <v>43830</v>
      </c>
      <c r="K76" s="16" t="str">
        <f aca="false">IF(E76&lt;2017,IF(J76&lt;43466,"sim","não"),"não")</f>
        <v>não</v>
      </c>
      <c r="L76" s="12" t="s">
        <v>182</v>
      </c>
      <c r="M76" s="12" t="s">
        <v>216</v>
      </c>
      <c r="N76" s="12" t="s">
        <v>50</v>
      </c>
      <c r="O76" s="12" t="s">
        <v>147</v>
      </c>
      <c r="P76" s="16" t="n">
        <v>42734</v>
      </c>
      <c r="Q76" s="17" t="n">
        <v>0</v>
      </c>
      <c r="R76" s="15"/>
      <c r="S76" s="15"/>
      <c r="T76" s="15"/>
      <c r="U76" s="15"/>
      <c r="V76" s="15"/>
      <c r="W76" s="15"/>
      <c r="X76" s="12" t="s">
        <v>514</v>
      </c>
      <c r="Y76" s="15"/>
      <c r="Z76" s="15"/>
      <c r="AA76" s="12" t="s">
        <v>426</v>
      </c>
      <c r="AB76" s="12" t="s">
        <v>56</v>
      </c>
      <c r="AC76" s="15"/>
      <c r="AD76" s="15"/>
      <c r="AE76" s="15"/>
      <c r="AF76" s="15"/>
      <c r="AG76" s="12" t="s">
        <v>58</v>
      </c>
      <c r="AH76" s="12" t="s">
        <v>515</v>
      </c>
      <c r="AI76" s="19" t="n">
        <v>500000</v>
      </c>
      <c r="AJ76" s="20" t="n">
        <v>0</v>
      </c>
      <c r="AK76" s="19" t="n">
        <v>500000</v>
      </c>
      <c r="AL76" s="19" t="n">
        <v>500000</v>
      </c>
      <c r="AM76" s="21" t="s">
        <v>212</v>
      </c>
    </row>
    <row r="77" customFormat="false" ht="15" hidden="false" customHeight="true" outlineLevel="0" collapsed="false">
      <c r="A77" s="10"/>
      <c r="B77" s="11" t="s">
        <v>142</v>
      </c>
      <c r="C77" s="12" t="s">
        <v>44</v>
      </c>
      <c r="D77" s="12" t="s">
        <v>516</v>
      </c>
      <c r="E77" s="13" t="n">
        <v>2016</v>
      </c>
      <c r="F77" s="12" t="s">
        <v>517</v>
      </c>
      <c r="G77" s="14" t="n">
        <v>840209</v>
      </c>
      <c r="H77" s="12" t="s">
        <v>518</v>
      </c>
      <c r="I77" s="12" t="s">
        <v>519</v>
      </c>
      <c r="J77" s="16" t="n">
        <v>43830</v>
      </c>
      <c r="K77" s="16" t="str">
        <f aca="false">IF(E77&lt;2017,IF(J77&lt;43466,"sim","não"),"não")</f>
        <v>não</v>
      </c>
      <c r="L77" s="12" t="s">
        <v>182</v>
      </c>
      <c r="M77" s="12" t="s">
        <v>216</v>
      </c>
      <c r="N77" s="12" t="s">
        <v>50</v>
      </c>
      <c r="O77" s="12" t="s">
        <v>147</v>
      </c>
      <c r="P77" s="16" t="n">
        <v>42734</v>
      </c>
      <c r="Q77" s="17" t="n">
        <v>0</v>
      </c>
      <c r="R77" s="15"/>
      <c r="S77" s="15"/>
      <c r="T77" s="15"/>
      <c r="U77" s="15"/>
      <c r="V77" s="15"/>
      <c r="W77" s="15"/>
      <c r="X77" s="12" t="s">
        <v>520</v>
      </c>
      <c r="Y77" s="15"/>
      <c r="Z77" s="15"/>
      <c r="AA77" s="12" t="s">
        <v>55</v>
      </c>
      <c r="AB77" s="12" t="s">
        <v>56</v>
      </c>
      <c r="AC77" s="12" t="s">
        <v>86</v>
      </c>
      <c r="AD77" s="15"/>
      <c r="AE77" s="15"/>
      <c r="AF77" s="15"/>
      <c r="AG77" s="12" t="s">
        <v>58</v>
      </c>
      <c r="AH77" s="12" t="s">
        <v>521</v>
      </c>
      <c r="AI77" s="19" t="n">
        <v>302710</v>
      </c>
      <c r="AJ77" s="20" t="n">
        <v>0</v>
      </c>
      <c r="AK77" s="19" t="n">
        <v>302710</v>
      </c>
      <c r="AL77" s="19" t="n">
        <v>302710</v>
      </c>
      <c r="AM77" s="21" t="s">
        <v>212</v>
      </c>
    </row>
    <row r="78" customFormat="false" ht="15" hidden="false" customHeight="true" outlineLevel="0" collapsed="false">
      <c r="A78" s="10"/>
      <c r="B78" s="11" t="s">
        <v>61</v>
      </c>
      <c r="C78" s="12" t="s">
        <v>44</v>
      </c>
      <c r="D78" s="12" t="s">
        <v>522</v>
      </c>
      <c r="E78" s="13" t="n">
        <v>2016</v>
      </c>
      <c r="F78" s="12" t="s">
        <v>523</v>
      </c>
      <c r="G78" s="14" t="n">
        <v>840308</v>
      </c>
      <c r="H78" s="12" t="s">
        <v>524</v>
      </c>
      <c r="I78" s="12" t="s">
        <v>525</v>
      </c>
      <c r="J78" s="16" t="n">
        <v>43830</v>
      </c>
      <c r="K78" s="16" t="str">
        <f aca="false">IF(E78&lt;2017,IF(J78&lt;43466,"sim","não"),"não")</f>
        <v>não</v>
      </c>
      <c r="L78" s="12" t="s">
        <v>182</v>
      </c>
      <c r="M78" s="12" t="s">
        <v>216</v>
      </c>
      <c r="N78" s="12" t="s">
        <v>50</v>
      </c>
      <c r="O78" s="12" t="s">
        <v>147</v>
      </c>
      <c r="P78" s="16" t="n">
        <v>42734</v>
      </c>
      <c r="Q78" s="17" t="n">
        <v>0</v>
      </c>
      <c r="R78" s="15"/>
      <c r="S78" s="15"/>
      <c r="T78" s="15"/>
      <c r="U78" s="15"/>
      <c r="V78" s="15"/>
      <c r="W78" s="15"/>
      <c r="X78" s="12" t="s">
        <v>526</v>
      </c>
      <c r="Y78" s="15"/>
      <c r="Z78" s="15"/>
      <c r="AA78" s="12" t="s">
        <v>55</v>
      </c>
      <c r="AB78" s="12" t="s">
        <v>56</v>
      </c>
      <c r="AC78" s="12" t="s">
        <v>86</v>
      </c>
      <c r="AD78" s="15"/>
      <c r="AE78" s="15"/>
      <c r="AF78" s="15"/>
      <c r="AG78" s="12" t="s">
        <v>58</v>
      </c>
      <c r="AH78" s="12" t="s">
        <v>527</v>
      </c>
      <c r="AI78" s="19" t="n">
        <v>250000</v>
      </c>
      <c r="AJ78" s="20" t="n">
        <v>0</v>
      </c>
      <c r="AK78" s="19" t="n">
        <v>250000</v>
      </c>
      <c r="AL78" s="19" t="n">
        <v>250000</v>
      </c>
      <c r="AM78" s="21" t="s">
        <v>212</v>
      </c>
    </row>
    <row r="79" customFormat="false" ht="15" hidden="false" customHeight="true" outlineLevel="0" collapsed="false">
      <c r="A79" s="10"/>
      <c r="B79" s="11" t="s">
        <v>495</v>
      </c>
      <c r="C79" s="12" t="s">
        <v>44</v>
      </c>
      <c r="D79" s="12" t="s">
        <v>312</v>
      </c>
      <c r="E79" s="13" t="n">
        <v>2016</v>
      </c>
      <c r="F79" s="12" t="s">
        <v>528</v>
      </c>
      <c r="G79" s="14" t="n">
        <v>840359</v>
      </c>
      <c r="H79" s="12" t="s">
        <v>529</v>
      </c>
      <c r="I79" s="12" t="s">
        <v>530</v>
      </c>
      <c r="J79" s="16" t="n">
        <v>43830</v>
      </c>
      <c r="K79" s="16" t="str">
        <f aca="false">IF(E79&lt;2017,IF(J79&lt;43466,"sim","não"),"não")</f>
        <v>não</v>
      </c>
      <c r="L79" s="12" t="s">
        <v>182</v>
      </c>
      <c r="M79" s="12" t="s">
        <v>216</v>
      </c>
      <c r="N79" s="12" t="s">
        <v>50</v>
      </c>
      <c r="O79" s="12" t="s">
        <v>159</v>
      </c>
      <c r="P79" s="16" t="n">
        <v>42734</v>
      </c>
      <c r="Q79" s="17" t="n">
        <v>0</v>
      </c>
      <c r="R79" s="15"/>
      <c r="S79" s="15"/>
      <c r="T79" s="15"/>
      <c r="U79" s="15"/>
      <c r="V79" s="15"/>
      <c r="W79" s="15"/>
      <c r="X79" s="12" t="s">
        <v>531</v>
      </c>
      <c r="Y79" s="15"/>
      <c r="Z79" s="15"/>
      <c r="AA79" s="12" t="s">
        <v>115</v>
      </c>
      <c r="AB79" s="12" t="s">
        <v>56</v>
      </c>
      <c r="AC79" s="12" t="s">
        <v>367</v>
      </c>
      <c r="AD79" s="15"/>
      <c r="AE79" s="15"/>
      <c r="AF79" s="15"/>
      <c r="AG79" s="12" t="s">
        <v>58</v>
      </c>
      <c r="AH79" s="12" t="s">
        <v>532</v>
      </c>
      <c r="AI79" s="19" t="n">
        <v>2794597.03</v>
      </c>
      <c r="AJ79" s="20" t="n">
        <v>0</v>
      </c>
      <c r="AK79" s="19" t="n">
        <v>2794597.03</v>
      </c>
      <c r="AL79" s="19" t="n">
        <v>2794597.03</v>
      </c>
      <c r="AM79" s="21" t="s">
        <v>504</v>
      </c>
    </row>
    <row r="80" customFormat="false" ht="15" hidden="false" customHeight="true" outlineLevel="0" collapsed="false">
      <c r="A80" s="10"/>
      <c r="B80" s="11" t="s">
        <v>142</v>
      </c>
      <c r="C80" s="12" t="s">
        <v>44</v>
      </c>
      <c r="D80" s="12" t="s">
        <v>533</v>
      </c>
      <c r="E80" s="13" t="n">
        <v>2016</v>
      </c>
      <c r="F80" s="12" t="s">
        <v>534</v>
      </c>
      <c r="G80" s="14" t="n">
        <v>840531</v>
      </c>
      <c r="H80" s="12" t="s">
        <v>535</v>
      </c>
      <c r="I80" s="12" t="s">
        <v>536</v>
      </c>
      <c r="J80" s="16" t="n">
        <v>43830</v>
      </c>
      <c r="K80" s="16" t="str">
        <f aca="false">IF(E80&lt;2017,IF(J80&lt;43466,"sim","não"),"não")</f>
        <v>não</v>
      </c>
      <c r="L80" s="12" t="s">
        <v>182</v>
      </c>
      <c r="M80" s="12" t="s">
        <v>352</v>
      </c>
      <c r="N80" s="12" t="s">
        <v>50</v>
      </c>
      <c r="O80" s="12" t="s">
        <v>147</v>
      </c>
      <c r="P80" s="16" t="n">
        <v>42734</v>
      </c>
      <c r="Q80" s="17" t="n">
        <v>0</v>
      </c>
      <c r="R80" s="15"/>
      <c r="S80" s="15"/>
      <c r="T80" s="16" t="n">
        <v>43349</v>
      </c>
      <c r="U80" s="15"/>
      <c r="V80" s="15"/>
      <c r="W80" s="15"/>
      <c r="X80" s="12" t="s">
        <v>537</v>
      </c>
      <c r="Y80" s="15"/>
      <c r="Z80" s="15"/>
      <c r="AA80" s="12" t="s">
        <v>115</v>
      </c>
      <c r="AB80" s="12" t="s">
        <v>56</v>
      </c>
      <c r="AC80" s="15"/>
      <c r="AD80" s="12" t="s">
        <v>71</v>
      </c>
      <c r="AE80" s="16" t="n">
        <v>43286</v>
      </c>
      <c r="AF80" s="15"/>
      <c r="AG80" s="12" t="s">
        <v>58</v>
      </c>
      <c r="AH80" s="12" t="s">
        <v>538</v>
      </c>
      <c r="AI80" s="19" t="n">
        <v>340925</v>
      </c>
      <c r="AJ80" s="20" t="n">
        <v>0</v>
      </c>
      <c r="AK80" s="19" t="n">
        <v>340925</v>
      </c>
      <c r="AL80" s="19" t="n">
        <v>340925</v>
      </c>
      <c r="AM80" s="21" t="s">
        <v>177</v>
      </c>
    </row>
    <row r="81" customFormat="false" ht="15" hidden="false" customHeight="true" outlineLevel="0" collapsed="false">
      <c r="A81" s="10"/>
      <c r="B81" s="11" t="s">
        <v>142</v>
      </c>
      <c r="C81" s="12" t="s">
        <v>44</v>
      </c>
      <c r="D81" s="12" t="s">
        <v>118</v>
      </c>
      <c r="E81" s="13" t="n">
        <v>2016</v>
      </c>
      <c r="F81" s="12" t="s">
        <v>539</v>
      </c>
      <c r="G81" s="14" t="n">
        <v>841086</v>
      </c>
      <c r="H81" s="12" t="s">
        <v>540</v>
      </c>
      <c r="I81" s="12" t="s">
        <v>541</v>
      </c>
      <c r="J81" s="16" t="n">
        <v>43830</v>
      </c>
      <c r="K81" s="16" t="str">
        <f aca="false">IF(E81&lt;2017,IF(J81&lt;43466,"sim","não"),"não")</f>
        <v>não</v>
      </c>
      <c r="L81" s="12" t="s">
        <v>139</v>
      </c>
      <c r="M81" s="12" t="s">
        <v>49</v>
      </c>
      <c r="N81" s="12" t="s">
        <v>67</v>
      </c>
      <c r="O81" s="12" t="s">
        <v>147</v>
      </c>
      <c r="P81" s="16" t="n">
        <v>42734</v>
      </c>
      <c r="Q81" s="17" t="n">
        <v>0</v>
      </c>
      <c r="R81" s="15"/>
      <c r="S81" s="15"/>
      <c r="T81" s="16" t="n">
        <v>43427</v>
      </c>
      <c r="U81" s="18" t="n">
        <v>43427</v>
      </c>
      <c r="V81" s="15"/>
      <c r="W81" s="12" t="s">
        <v>52</v>
      </c>
      <c r="X81" s="12" t="s">
        <v>542</v>
      </c>
      <c r="Y81" s="12" t="s">
        <v>211</v>
      </c>
      <c r="Z81" s="18" t="n">
        <v>43200</v>
      </c>
      <c r="AA81" s="12" t="s">
        <v>55</v>
      </c>
      <c r="AB81" s="12" t="s">
        <v>56</v>
      </c>
      <c r="AC81" s="12" t="s">
        <v>86</v>
      </c>
      <c r="AD81" s="12" t="s">
        <v>71</v>
      </c>
      <c r="AE81" s="16" t="n">
        <v>42914</v>
      </c>
      <c r="AF81" s="15"/>
      <c r="AG81" s="12" t="s">
        <v>58</v>
      </c>
      <c r="AH81" s="12" t="s">
        <v>543</v>
      </c>
      <c r="AI81" s="19" t="n">
        <v>700000</v>
      </c>
      <c r="AJ81" s="20" t="n">
        <v>350000</v>
      </c>
      <c r="AK81" s="19" t="n">
        <v>350000</v>
      </c>
      <c r="AL81" s="19" t="n">
        <v>700000</v>
      </c>
      <c r="AM81" s="21" t="s">
        <v>177</v>
      </c>
    </row>
    <row r="82" customFormat="false" ht="15" hidden="false" customHeight="true" outlineLevel="0" collapsed="false">
      <c r="A82" s="10"/>
      <c r="B82" s="11" t="s">
        <v>142</v>
      </c>
      <c r="C82" s="12" t="s">
        <v>44</v>
      </c>
      <c r="D82" s="12" t="s">
        <v>544</v>
      </c>
      <c r="E82" s="13" t="n">
        <v>2016</v>
      </c>
      <c r="F82" s="12" t="s">
        <v>545</v>
      </c>
      <c r="G82" s="14" t="n">
        <v>841092</v>
      </c>
      <c r="H82" s="12" t="s">
        <v>546</v>
      </c>
      <c r="I82" s="12" t="s">
        <v>547</v>
      </c>
      <c r="J82" s="16" t="n">
        <v>43830</v>
      </c>
      <c r="K82" s="16" t="str">
        <f aca="false">IF(E82&lt;2017,IF(J82&lt;43466,"sim","não"),"não")</f>
        <v>não</v>
      </c>
      <c r="L82" s="12" t="s">
        <v>65</v>
      </c>
      <c r="M82" s="12" t="s">
        <v>49</v>
      </c>
      <c r="N82" s="12" t="s">
        <v>67</v>
      </c>
      <c r="O82" s="12" t="s">
        <v>147</v>
      </c>
      <c r="P82" s="16" t="n">
        <v>42734</v>
      </c>
      <c r="Q82" s="17" t="n">
        <v>0.1493</v>
      </c>
      <c r="R82" s="15"/>
      <c r="S82" s="15"/>
      <c r="T82" s="16" t="n">
        <v>43410</v>
      </c>
      <c r="U82" s="18" t="n">
        <v>43410</v>
      </c>
      <c r="V82" s="15"/>
      <c r="W82" s="12" t="s">
        <v>52</v>
      </c>
      <c r="X82" s="12" t="s">
        <v>548</v>
      </c>
      <c r="Y82" s="12" t="s">
        <v>161</v>
      </c>
      <c r="Z82" s="18" t="n">
        <v>43286</v>
      </c>
      <c r="AA82" s="12" t="s">
        <v>55</v>
      </c>
      <c r="AB82" s="12" t="s">
        <v>56</v>
      </c>
      <c r="AC82" s="12" t="s">
        <v>86</v>
      </c>
      <c r="AD82" s="12" t="s">
        <v>71</v>
      </c>
      <c r="AE82" s="16" t="n">
        <v>42998</v>
      </c>
      <c r="AF82" s="15"/>
      <c r="AG82" s="12" t="s">
        <v>58</v>
      </c>
      <c r="AH82" s="12" t="s">
        <v>549</v>
      </c>
      <c r="AI82" s="19" t="n">
        <v>800000</v>
      </c>
      <c r="AJ82" s="20" t="n">
        <v>400000</v>
      </c>
      <c r="AK82" s="19" t="n">
        <v>400000</v>
      </c>
      <c r="AL82" s="19" t="n">
        <v>1749842</v>
      </c>
      <c r="AM82" s="21" t="s">
        <v>177</v>
      </c>
    </row>
    <row r="83" customFormat="false" ht="15" hidden="false" customHeight="true" outlineLevel="0" collapsed="false">
      <c r="A83" s="10"/>
      <c r="B83" s="11" t="s">
        <v>142</v>
      </c>
      <c r="C83" s="12" t="s">
        <v>44</v>
      </c>
      <c r="D83" s="12" t="s">
        <v>550</v>
      </c>
      <c r="E83" s="13" t="n">
        <v>2016</v>
      </c>
      <c r="F83" s="12" t="s">
        <v>551</v>
      </c>
      <c r="G83" s="14" t="n">
        <v>841106</v>
      </c>
      <c r="H83" s="12" t="s">
        <v>552</v>
      </c>
      <c r="I83" s="12" t="s">
        <v>553</v>
      </c>
      <c r="J83" s="16" t="n">
        <v>43830</v>
      </c>
      <c r="K83" s="16" t="str">
        <f aca="false">IF(E83&lt;2017,IF(J83&lt;43466,"sim","não"),"não")</f>
        <v>não</v>
      </c>
      <c r="L83" s="12" t="s">
        <v>139</v>
      </c>
      <c r="M83" s="12" t="s">
        <v>49</v>
      </c>
      <c r="N83" s="12" t="s">
        <v>67</v>
      </c>
      <c r="O83" s="12" t="s">
        <v>147</v>
      </c>
      <c r="P83" s="16" t="n">
        <v>42734</v>
      </c>
      <c r="Q83" s="17" t="n">
        <v>0</v>
      </c>
      <c r="R83" s="15"/>
      <c r="S83" s="15"/>
      <c r="T83" s="16" t="n">
        <v>43235</v>
      </c>
      <c r="U83" s="18" t="n">
        <v>43235</v>
      </c>
      <c r="V83" s="15"/>
      <c r="W83" s="12" t="s">
        <v>148</v>
      </c>
      <c r="X83" s="12" t="s">
        <v>554</v>
      </c>
      <c r="Y83" s="12" t="s">
        <v>161</v>
      </c>
      <c r="Z83" s="18" t="n">
        <v>43287</v>
      </c>
      <c r="AA83" s="12" t="s">
        <v>55</v>
      </c>
      <c r="AB83" s="12" t="s">
        <v>56</v>
      </c>
      <c r="AC83" s="12" t="s">
        <v>86</v>
      </c>
      <c r="AD83" s="12" t="s">
        <v>71</v>
      </c>
      <c r="AE83" s="16" t="n">
        <v>43095</v>
      </c>
      <c r="AF83" s="15"/>
      <c r="AG83" s="12" t="s">
        <v>58</v>
      </c>
      <c r="AH83" s="12" t="s">
        <v>555</v>
      </c>
      <c r="AI83" s="19" t="n">
        <v>700000</v>
      </c>
      <c r="AJ83" s="20" t="n">
        <v>350000</v>
      </c>
      <c r="AK83" s="19" t="n">
        <v>350000</v>
      </c>
      <c r="AL83" s="19" t="n">
        <v>700000</v>
      </c>
      <c r="AM83" s="21" t="s">
        <v>177</v>
      </c>
    </row>
    <row r="84" customFormat="false" ht="15" hidden="false" customHeight="true" outlineLevel="0" collapsed="false">
      <c r="A84" s="10"/>
      <c r="B84" s="11" t="s">
        <v>142</v>
      </c>
      <c r="C84" s="12" t="s">
        <v>44</v>
      </c>
      <c r="D84" s="12" t="s">
        <v>136</v>
      </c>
      <c r="E84" s="13" t="n">
        <v>2016</v>
      </c>
      <c r="F84" s="12" t="s">
        <v>556</v>
      </c>
      <c r="G84" s="14" t="n">
        <v>841107</v>
      </c>
      <c r="H84" s="12" t="s">
        <v>557</v>
      </c>
      <c r="I84" s="12" t="s">
        <v>558</v>
      </c>
      <c r="J84" s="16" t="n">
        <v>43830</v>
      </c>
      <c r="K84" s="16" t="str">
        <f aca="false">IF(E84&lt;2017,IF(J84&lt;43466,"sim","não"),"não")</f>
        <v>não</v>
      </c>
      <c r="L84" s="12" t="s">
        <v>65</v>
      </c>
      <c r="M84" s="12" t="s">
        <v>49</v>
      </c>
      <c r="N84" s="12" t="s">
        <v>67</v>
      </c>
      <c r="O84" s="12" t="s">
        <v>147</v>
      </c>
      <c r="P84" s="16" t="n">
        <v>42734</v>
      </c>
      <c r="Q84" s="17" t="n">
        <v>0.5</v>
      </c>
      <c r="R84" s="18" t="n">
        <v>43287</v>
      </c>
      <c r="S84" s="18" t="n">
        <v>43830</v>
      </c>
      <c r="T84" s="16" t="n">
        <v>43545</v>
      </c>
      <c r="U84" s="18" t="n">
        <v>43545</v>
      </c>
      <c r="V84" s="15"/>
      <c r="W84" s="12" t="s">
        <v>52</v>
      </c>
      <c r="X84" s="12" t="s">
        <v>559</v>
      </c>
      <c r="Y84" s="12" t="s">
        <v>246</v>
      </c>
      <c r="Z84" s="18" t="n">
        <v>43287</v>
      </c>
      <c r="AA84" s="12" t="s">
        <v>115</v>
      </c>
      <c r="AB84" s="12" t="s">
        <v>56</v>
      </c>
      <c r="AC84" s="12" t="s">
        <v>560</v>
      </c>
      <c r="AD84" s="12" t="s">
        <v>71</v>
      </c>
      <c r="AE84" s="16" t="n">
        <v>43028</v>
      </c>
      <c r="AF84" s="15"/>
      <c r="AG84" s="12" t="s">
        <v>58</v>
      </c>
      <c r="AH84" s="12" t="s">
        <v>170</v>
      </c>
      <c r="AI84" s="19" t="n">
        <v>500000</v>
      </c>
      <c r="AJ84" s="20" t="n">
        <v>250000</v>
      </c>
      <c r="AK84" s="19" t="n">
        <v>250000</v>
      </c>
      <c r="AL84" s="19" t="n">
        <v>500000</v>
      </c>
      <c r="AM84" s="21" t="s">
        <v>177</v>
      </c>
    </row>
    <row r="85" customFormat="false" ht="15" hidden="false" customHeight="true" outlineLevel="0" collapsed="false">
      <c r="A85" s="10"/>
      <c r="B85" s="11" t="s">
        <v>142</v>
      </c>
      <c r="C85" s="12" t="s">
        <v>44</v>
      </c>
      <c r="D85" s="12" t="s">
        <v>306</v>
      </c>
      <c r="E85" s="13" t="n">
        <v>2016</v>
      </c>
      <c r="F85" s="12" t="s">
        <v>561</v>
      </c>
      <c r="G85" s="14" t="n">
        <v>841108</v>
      </c>
      <c r="H85" s="12" t="s">
        <v>562</v>
      </c>
      <c r="I85" s="12" t="s">
        <v>563</v>
      </c>
      <c r="J85" s="16" t="n">
        <v>43830</v>
      </c>
      <c r="K85" s="16" t="str">
        <f aca="false">IF(E85&lt;2017,IF(J85&lt;43466,"sim","não"),"não")</f>
        <v>não</v>
      </c>
      <c r="L85" s="12" t="s">
        <v>139</v>
      </c>
      <c r="M85" s="12" t="s">
        <v>500</v>
      </c>
      <c r="N85" s="12" t="s">
        <v>50</v>
      </c>
      <c r="O85" s="12" t="s">
        <v>147</v>
      </c>
      <c r="P85" s="16" t="n">
        <v>42734</v>
      </c>
      <c r="Q85" s="17" t="n">
        <v>0</v>
      </c>
      <c r="R85" s="15"/>
      <c r="S85" s="15"/>
      <c r="T85" s="16" t="n">
        <v>43166</v>
      </c>
      <c r="U85" s="18" t="n">
        <v>43166</v>
      </c>
      <c r="V85" s="15"/>
      <c r="W85" s="12" t="s">
        <v>148</v>
      </c>
      <c r="X85" s="12" t="s">
        <v>564</v>
      </c>
      <c r="Y85" s="12" t="s">
        <v>150</v>
      </c>
      <c r="Z85" s="15"/>
      <c r="AA85" s="12" t="s">
        <v>565</v>
      </c>
      <c r="AB85" s="12" t="s">
        <v>279</v>
      </c>
      <c r="AC85" s="15"/>
      <c r="AD85" s="12" t="s">
        <v>71</v>
      </c>
      <c r="AE85" s="16" t="n">
        <v>43165</v>
      </c>
      <c r="AF85" s="15"/>
      <c r="AG85" s="12" t="s">
        <v>58</v>
      </c>
      <c r="AH85" s="12" t="s">
        <v>566</v>
      </c>
      <c r="AI85" s="19" t="n">
        <v>303885</v>
      </c>
      <c r="AJ85" s="20" t="n">
        <v>0</v>
      </c>
      <c r="AK85" s="19" t="n">
        <v>303885</v>
      </c>
      <c r="AL85" s="19" t="n">
        <v>0</v>
      </c>
      <c r="AM85" s="21" t="s">
        <v>177</v>
      </c>
    </row>
    <row r="86" customFormat="false" ht="15" hidden="false" customHeight="true" outlineLevel="0" collapsed="false">
      <c r="A86" s="10"/>
      <c r="B86" s="11" t="s">
        <v>142</v>
      </c>
      <c r="C86" s="12" t="s">
        <v>44</v>
      </c>
      <c r="D86" s="12" t="s">
        <v>567</v>
      </c>
      <c r="E86" s="13" t="n">
        <v>2016</v>
      </c>
      <c r="F86" s="12" t="s">
        <v>568</v>
      </c>
      <c r="G86" s="14" t="n">
        <v>841715</v>
      </c>
      <c r="H86" s="12" t="s">
        <v>569</v>
      </c>
      <c r="I86" s="12" t="s">
        <v>570</v>
      </c>
      <c r="J86" s="16" t="n">
        <v>43830</v>
      </c>
      <c r="K86" s="16" t="str">
        <f aca="false">IF(E86&lt;2017,IF(J86&lt;43466,"sim","não"),"não")</f>
        <v>não</v>
      </c>
      <c r="L86" s="12" t="s">
        <v>571</v>
      </c>
      <c r="M86" s="12" t="s">
        <v>66</v>
      </c>
      <c r="N86" s="12" t="s">
        <v>67</v>
      </c>
      <c r="O86" s="12" t="s">
        <v>147</v>
      </c>
      <c r="P86" s="16" t="n">
        <v>42734</v>
      </c>
      <c r="Q86" s="17" t="n">
        <v>1</v>
      </c>
      <c r="R86" s="15"/>
      <c r="S86" s="18" t="n">
        <v>43445</v>
      </c>
      <c r="T86" s="16" t="n">
        <v>43559</v>
      </c>
      <c r="U86" s="18" t="n">
        <v>43559</v>
      </c>
      <c r="V86" s="15"/>
      <c r="W86" s="12" t="s">
        <v>52</v>
      </c>
      <c r="X86" s="12" t="s">
        <v>572</v>
      </c>
      <c r="Y86" s="12" t="s">
        <v>161</v>
      </c>
      <c r="Z86" s="18" t="n">
        <v>43452</v>
      </c>
      <c r="AA86" s="12" t="s">
        <v>55</v>
      </c>
      <c r="AB86" s="12" t="s">
        <v>56</v>
      </c>
      <c r="AC86" s="12" t="s">
        <v>86</v>
      </c>
      <c r="AD86" s="12" t="s">
        <v>71</v>
      </c>
      <c r="AE86" s="16" t="n">
        <v>43024</v>
      </c>
      <c r="AF86" s="15"/>
      <c r="AG86" s="12" t="s">
        <v>58</v>
      </c>
      <c r="AH86" s="12" t="s">
        <v>573</v>
      </c>
      <c r="AI86" s="19" t="n">
        <v>500000</v>
      </c>
      <c r="AJ86" s="20" t="n">
        <v>500000</v>
      </c>
      <c r="AK86" s="19" t="n">
        <v>0</v>
      </c>
      <c r="AL86" s="19" t="n">
        <v>500000</v>
      </c>
      <c r="AM86" s="21" t="s">
        <v>504</v>
      </c>
    </row>
    <row r="87" customFormat="false" ht="15" hidden="false" customHeight="true" outlineLevel="0" collapsed="false">
      <c r="A87" s="10"/>
      <c r="B87" s="11" t="s">
        <v>61</v>
      </c>
      <c r="C87" s="12" t="s">
        <v>44</v>
      </c>
      <c r="D87" s="12" t="s">
        <v>574</v>
      </c>
      <c r="E87" s="13" t="n">
        <v>2016</v>
      </c>
      <c r="F87" s="12" t="s">
        <v>575</v>
      </c>
      <c r="G87" s="14" t="n">
        <v>841716</v>
      </c>
      <c r="H87" s="12" t="s">
        <v>576</v>
      </c>
      <c r="I87" s="12" t="s">
        <v>577</v>
      </c>
      <c r="J87" s="16" t="n">
        <v>43830</v>
      </c>
      <c r="K87" s="16" t="str">
        <f aca="false">IF(E87&lt;2017,IF(J87&lt;43466,"sim","não"),"não")</f>
        <v>não</v>
      </c>
      <c r="L87" s="12" t="s">
        <v>139</v>
      </c>
      <c r="M87" s="12" t="s">
        <v>49</v>
      </c>
      <c r="N87" s="12" t="s">
        <v>67</v>
      </c>
      <c r="O87" s="12" t="s">
        <v>147</v>
      </c>
      <c r="P87" s="16" t="n">
        <v>42734</v>
      </c>
      <c r="Q87" s="17" t="n">
        <v>0</v>
      </c>
      <c r="R87" s="15"/>
      <c r="S87" s="15"/>
      <c r="T87" s="16" t="n">
        <v>43432</v>
      </c>
      <c r="U87" s="15"/>
      <c r="V87" s="15"/>
      <c r="W87" s="12" t="s">
        <v>148</v>
      </c>
      <c r="X87" s="12" t="s">
        <v>578</v>
      </c>
      <c r="Y87" s="12" t="s">
        <v>239</v>
      </c>
      <c r="Z87" s="18" t="n">
        <v>43446</v>
      </c>
      <c r="AA87" s="12" t="s">
        <v>55</v>
      </c>
      <c r="AB87" s="12" t="s">
        <v>56</v>
      </c>
      <c r="AC87" s="12" t="s">
        <v>86</v>
      </c>
      <c r="AD87" s="12" t="s">
        <v>71</v>
      </c>
      <c r="AE87" s="16" t="n">
        <v>43208</v>
      </c>
      <c r="AF87" s="15"/>
      <c r="AG87" s="12" t="s">
        <v>58</v>
      </c>
      <c r="AH87" s="12" t="s">
        <v>579</v>
      </c>
      <c r="AI87" s="19" t="n">
        <v>500000</v>
      </c>
      <c r="AJ87" s="20" t="n">
        <v>250000</v>
      </c>
      <c r="AK87" s="19" t="n">
        <v>250000</v>
      </c>
      <c r="AL87" s="19" t="n">
        <v>500000</v>
      </c>
      <c r="AM87" s="21" t="s">
        <v>504</v>
      </c>
    </row>
    <row r="88" customFormat="false" ht="15" hidden="false" customHeight="true" outlineLevel="0" collapsed="false">
      <c r="A88" s="10"/>
      <c r="B88" s="11" t="s">
        <v>61</v>
      </c>
      <c r="C88" s="12" t="s">
        <v>44</v>
      </c>
      <c r="D88" s="12" t="s">
        <v>118</v>
      </c>
      <c r="E88" s="13" t="n">
        <v>2016</v>
      </c>
      <c r="F88" s="12" t="s">
        <v>580</v>
      </c>
      <c r="G88" s="14" t="n">
        <v>842462</v>
      </c>
      <c r="H88" s="12" t="s">
        <v>581</v>
      </c>
      <c r="I88" s="12" t="s">
        <v>582</v>
      </c>
      <c r="J88" s="16" t="n">
        <v>43830</v>
      </c>
      <c r="K88" s="16" t="str">
        <f aca="false">IF(E88&lt;2017,IF(J88&lt;43466,"sim","não"),"não")</f>
        <v>não</v>
      </c>
      <c r="L88" s="12" t="s">
        <v>182</v>
      </c>
      <c r="M88" s="12" t="s">
        <v>407</v>
      </c>
      <c r="N88" s="12" t="s">
        <v>316</v>
      </c>
      <c r="O88" s="12" t="s">
        <v>147</v>
      </c>
      <c r="P88" s="16" t="n">
        <v>42734</v>
      </c>
      <c r="Q88" s="17" t="n">
        <v>0</v>
      </c>
      <c r="R88" s="15"/>
      <c r="S88" s="15"/>
      <c r="T88" s="15"/>
      <c r="U88" s="15"/>
      <c r="V88" s="15"/>
      <c r="W88" s="15"/>
      <c r="X88" s="12" t="s">
        <v>583</v>
      </c>
      <c r="Y88" s="15"/>
      <c r="Z88" s="15"/>
      <c r="AA88" s="12" t="s">
        <v>55</v>
      </c>
      <c r="AB88" s="12" t="s">
        <v>56</v>
      </c>
      <c r="AC88" s="12" t="s">
        <v>86</v>
      </c>
      <c r="AD88" s="12" t="s">
        <v>71</v>
      </c>
      <c r="AE88" s="16" t="n">
        <v>43455</v>
      </c>
      <c r="AF88" s="15"/>
      <c r="AG88" s="12" t="s">
        <v>58</v>
      </c>
      <c r="AH88" s="12" t="s">
        <v>584</v>
      </c>
      <c r="AI88" s="19" t="n">
        <v>500000</v>
      </c>
      <c r="AJ88" s="20" t="n">
        <v>0</v>
      </c>
      <c r="AK88" s="19" t="n">
        <v>500000</v>
      </c>
      <c r="AL88" s="19" t="n">
        <v>500000</v>
      </c>
      <c r="AM88" s="21" t="s">
        <v>504</v>
      </c>
    </row>
    <row r="89" customFormat="false" ht="15" hidden="false" customHeight="true" outlineLevel="0" collapsed="false">
      <c r="A89" s="10"/>
      <c r="B89" s="11" t="s">
        <v>142</v>
      </c>
      <c r="C89" s="12" t="s">
        <v>44</v>
      </c>
      <c r="D89" s="12" t="s">
        <v>585</v>
      </c>
      <c r="E89" s="13" t="n">
        <v>2017</v>
      </c>
      <c r="F89" s="12" t="s">
        <v>586</v>
      </c>
      <c r="G89" s="14" t="n">
        <v>848195</v>
      </c>
      <c r="H89" s="15"/>
      <c r="I89" s="12" t="s">
        <v>587</v>
      </c>
      <c r="J89" s="16" t="n">
        <v>44104</v>
      </c>
      <c r="K89" s="16" t="str">
        <f aca="false">IF(E89&lt;2017,IF(J89&lt;43466,"sim","não"),"não")</f>
        <v>não</v>
      </c>
      <c r="L89" s="12" t="s">
        <v>139</v>
      </c>
      <c r="M89" s="12" t="s">
        <v>113</v>
      </c>
      <c r="N89" s="12" t="s">
        <v>67</v>
      </c>
      <c r="O89" s="12" t="s">
        <v>147</v>
      </c>
      <c r="P89" s="15"/>
      <c r="Q89" s="17" t="n">
        <v>0</v>
      </c>
      <c r="R89" s="18" t="n">
        <v>43098</v>
      </c>
      <c r="S89" s="18" t="n">
        <v>44194</v>
      </c>
      <c r="T89" s="16" t="n">
        <v>43454</v>
      </c>
      <c r="U89" s="18" t="n">
        <v>43454</v>
      </c>
      <c r="V89" s="15"/>
      <c r="W89" s="12" t="s">
        <v>148</v>
      </c>
      <c r="X89" s="12" t="s">
        <v>588</v>
      </c>
      <c r="Y89" s="12" t="s">
        <v>211</v>
      </c>
      <c r="Z89" s="15"/>
      <c r="AA89" s="12" t="s">
        <v>589</v>
      </c>
      <c r="AB89" s="12" t="s">
        <v>279</v>
      </c>
      <c r="AC89" s="12" t="s">
        <v>86</v>
      </c>
      <c r="AD89" s="12" t="s">
        <v>71</v>
      </c>
      <c r="AE89" s="16" t="n">
        <v>43423</v>
      </c>
      <c r="AF89" s="16" t="n">
        <v>42851</v>
      </c>
      <c r="AG89" s="12" t="s">
        <v>58</v>
      </c>
      <c r="AH89" s="12" t="s">
        <v>590</v>
      </c>
      <c r="AI89" s="19" t="n">
        <v>500000</v>
      </c>
      <c r="AJ89" s="20" t="n">
        <v>0</v>
      </c>
      <c r="AK89" s="19" t="n">
        <v>500000</v>
      </c>
      <c r="AL89" s="19" t="n">
        <v>500000</v>
      </c>
      <c r="AM89" s="21" t="s">
        <v>212</v>
      </c>
    </row>
    <row r="90" customFormat="false" ht="15" hidden="false" customHeight="true" outlineLevel="0" collapsed="false">
      <c r="A90" s="10"/>
      <c r="B90" s="11" t="s">
        <v>61</v>
      </c>
      <c r="C90" s="12" t="s">
        <v>44</v>
      </c>
      <c r="D90" s="12" t="s">
        <v>591</v>
      </c>
      <c r="E90" s="13" t="n">
        <v>2017</v>
      </c>
      <c r="F90" s="12" t="s">
        <v>592</v>
      </c>
      <c r="G90" s="14" t="n">
        <v>848204</v>
      </c>
      <c r="H90" s="15"/>
      <c r="I90" s="12" t="s">
        <v>593</v>
      </c>
      <c r="J90" s="16" t="n">
        <v>44104</v>
      </c>
      <c r="K90" s="16" t="str">
        <f aca="false">IF(E90&lt;2017,IF(J90&lt;43466,"sim","não"),"não")</f>
        <v>não</v>
      </c>
      <c r="L90" s="12" t="s">
        <v>182</v>
      </c>
      <c r="M90" s="12" t="s">
        <v>594</v>
      </c>
      <c r="N90" s="12" t="s">
        <v>595</v>
      </c>
      <c r="O90" s="12" t="s">
        <v>147</v>
      </c>
      <c r="P90" s="15"/>
      <c r="Q90" s="17" t="n">
        <v>0</v>
      </c>
      <c r="R90" s="15"/>
      <c r="S90" s="15"/>
      <c r="T90" s="15"/>
      <c r="U90" s="15"/>
      <c r="V90" s="15"/>
      <c r="W90" s="15"/>
      <c r="X90" s="12" t="s">
        <v>596</v>
      </c>
      <c r="Y90" s="15"/>
      <c r="Z90" s="15"/>
      <c r="AA90" s="12" t="s">
        <v>589</v>
      </c>
      <c r="AB90" s="12" t="s">
        <v>279</v>
      </c>
      <c r="AC90" s="12" t="s">
        <v>86</v>
      </c>
      <c r="AD90" s="15"/>
      <c r="AE90" s="15"/>
      <c r="AF90" s="15"/>
      <c r="AG90" s="12" t="s">
        <v>58</v>
      </c>
      <c r="AH90" s="12" t="s">
        <v>597</v>
      </c>
      <c r="AI90" s="19" t="n">
        <v>250000</v>
      </c>
      <c r="AJ90" s="20" t="n">
        <v>0</v>
      </c>
      <c r="AK90" s="19" t="n">
        <v>250000</v>
      </c>
      <c r="AL90" s="19" t="n">
        <v>250000</v>
      </c>
      <c r="AM90" s="21" t="s">
        <v>212</v>
      </c>
    </row>
    <row r="91" customFormat="false" ht="15" hidden="false" customHeight="true" outlineLevel="0" collapsed="false">
      <c r="A91" s="10"/>
      <c r="B91" s="11" t="s">
        <v>61</v>
      </c>
      <c r="C91" s="12" t="s">
        <v>44</v>
      </c>
      <c r="D91" s="12" t="s">
        <v>598</v>
      </c>
      <c r="E91" s="13" t="n">
        <v>2017</v>
      </c>
      <c r="F91" s="12" t="s">
        <v>599</v>
      </c>
      <c r="G91" s="14" t="n">
        <v>848357</v>
      </c>
      <c r="H91" s="15"/>
      <c r="I91" s="12" t="s">
        <v>600</v>
      </c>
      <c r="J91" s="16" t="n">
        <v>44104</v>
      </c>
      <c r="K91" s="16" t="str">
        <f aca="false">IF(E91&lt;2017,IF(J91&lt;43466,"sim","não"),"não")</f>
        <v>não</v>
      </c>
      <c r="L91" s="12" t="s">
        <v>182</v>
      </c>
      <c r="M91" s="12" t="s">
        <v>594</v>
      </c>
      <c r="N91" s="12" t="s">
        <v>595</v>
      </c>
      <c r="O91" s="12" t="s">
        <v>147</v>
      </c>
      <c r="P91" s="15"/>
      <c r="Q91" s="17" t="n">
        <v>0</v>
      </c>
      <c r="R91" s="15"/>
      <c r="S91" s="15"/>
      <c r="T91" s="15"/>
      <c r="U91" s="15"/>
      <c r="V91" s="15"/>
      <c r="W91" s="15"/>
      <c r="X91" s="12" t="s">
        <v>601</v>
      </c>
      <c r="Y91" s="15"/>
      <c r="Z91" s="15"/>
      <c r="AA91" s="12" t="s">
        <v>589</v>
      </c>
      <c r="AB91" s="12" t="s">
        <v>279</v>
      </c>
      <c r="AC91" s="12" t="s">
        <v>86</v>
      </c>
      <c r="AD91" s="15"/>
      <c r="AE91" s="15"/>
      <c r="AF91" s="15"/>
      <c r="AG91" s="12" t="s">
        <v>58</v>
      </c>
      <c r="AH91" s="12" t="s">
        <v>602</v>
      </c>
      <c r="AI91" s="19" t="n">
        <v>500000</v>
      </c>
      <c r="AJ91" s="20" t="n">
        <v>0</v>
      </c>
      <c r="AK91" s="19" t="n">
        <v>500000</v>
      </c>
      <c r="AL91" s="19" t="n">
        <v>500000</v>
      </c>
      <c r="AM91" s="21" t="s">
        <v>212</v>
      </c>
    </row>
    <row r="92" customFormat="false" ht="15" hidden="false" customHeight="true" outlineLevel="0" collapsed="false">
      <c r="A92" s="10"/>
      <c r="B92" s="11" t="s">
        <v>603</v>
      </c>
      <c r="C92" s="12" t="s">
        <v>44</v>
      </c>
      <c r="D92" s="12" t="s">
        <v>330</v>
      </c>
      <c r="E92" s="13" t="n">
        <v>2017</v>
      </c>
      <c r="F92" s="12" t="s">
        <v>604</v>
      </c>
      <c r="G92" s="14" t="n">
        <v>851948</v>
      </c>
      <c r="H92" s="15"/>
      <c r="I92" s="12" t="s">
        <v>605</v>
      </c>
      <c r="J92" s="16" t="n">
        <v>43770</v>
      </c>
      <c r="K92" s="16" t="str">
        <f aca="false">IF(E92&lt;2017,IF(J92&lt;43466,"sim","não"),"não")</f>
        <v>não</v>
      </c>
      <c r="L92" s="12" t="s">
        <v>139</v>
      </c>
      <c r="M92" s="12" t="s">
        <v>231</v>
      </c>
      <c r="N92" s="12" t="s">
        <v>67</v>
      </c>
      <c r="O92" s="12" t="s">
        <v>159</v>
      </c>
      <c r="P92" s="15"/>
      <c r="Q92" s="17" t="n">
        <v>0</v>
      </c>
      <c r="R92" s="18" t="n">
        <v>43525</v>
      </c>
      <c r="S92" s="18" t="n">
        <v>44195</v>
      </c>
      <c r="T92" s="16" t="n">
        <v>43510</v>
      </c>
      <c r="U92" s="18" t="n">
        <v>43510</v>
      </c>
      <c r="V92" s="15"/>
      <c r="W92" s="12" t="s">
        <v>148</v>
      </c>
      <c r="X92" s="12" t="s">
        <v>606</v>
      </c>
      <c r="Y92" s="12" t="s">
        <v>54</v>
      </c>
      <c r="Z92" s="15"/>
      <c r="AA92" s="12" t="s">
        <v>607</v>
      </c>
      <c r="AB92" s="12" t="s">
        <v>279</v>
      </c>
      <c r="AC92" s="12" t="s">
        <v>608</v>
      </c>
      <c r="AD92" s="12" t="s">
        <v>71</v>
      </c>
      <c r="AE92" s="16" t="n">
        <v>43509</v>
      </c>
      <c r="AF92" s="16" t="n">
        <v>43272</v>
      </c>
      <c r="AG92" s="12" t="s">
        <v>151</v>
      </c>
      <c r="AH92" s="12" t="s">
        <v>609</v>
      </c>
      <c r="AI92" s="19" t="n">
        <v>2483800.06</v>
      </c>
      <c r="AJ92" s="20" t="n">
        <v>0</v>
      </c>
      <c r="AK92" s="19" t="n">
        <v>2483800.06</v>
      </c>
      <c r="AL92" s="19" t="n">
        <v>1500000</v>
      </c>
      <c r="AM92" s="21" t="s">
        <v>610</v>
      </c>
    </row>
    <row r="93" customFormat="false" ht="15" hidden="false" customHeight="true" outlineLevel="0" collapsed="false">
      <c r="A93" s="10"/>
      <c r="B93" s="11" t="s">
        <v>142</v>
      </c>
      <c r="C93" s="12" t="s">
        <v>44</v>
      </c>
      <c r="D93" s="12" t="s">
        <v>611</v>
      </c>
      <c r="E93" s="13" t="n">
        <v>2017</v>
      </c>
      <c r="F93" s="12" t="s">
        <v>612</v>
      </c>
      <c r="G93" s="14" t="n">
        <v>853144</v>
      </c>
      <c r="H93" s="15"/>
      <c r="I93" s="12" t="s">
        <v>613</v>
      </c>
      <c r="J93" s="16" t="n">
        <v>44103</v>
      </c>
      <c r="K93" s="16" t="str">
        <f aca="false">IF(E93&lt;2017,IF(J93&lt;43466,"sim","não"),"não")</f>
        <v>não</v>
      </c>
      <c r="L93" s="12" t="s">
        <v>614</v>
      </c>
      <c r="M93" s="12" t="s">
        <v>594</v>
      </c>
      <c r="N93" s="12" t="s">
        <v>595</v>
      </c>
      <c r="O93" s="12" t="s">
        <v>147</v>
      </c>
      <c r="P93" s="15"/>
      <c r="Q93" s="17" t="n">
        <v>0</v>
      </c>
      <c r="R93" s="15"/>
      <c r="S93" s="15"/>
      <c r="T93" s="15"/>
      <c r="U93" s="15"/>
      <c r="V93" s="15"/>
      <c r="W93" s="15"/>
      <c r="X93" s="12" t="s">
        <v>615</v>
      </c>
      <c r="Y93" s="15"/>
      <c r="Z93" s="15"/>
      <c r="AA93" s="12" t="s">
        <v>589</v>
      </c>
      <c r="AB93" s="12" t="s">
        <v>279</v>
      </c>
      <c r="AC93" s="12" t="s">
        <v>616</v>
      </c>
      <c r="AD93" s="15"/>
      <c r="AE93" s="15"/>
      <c r="AF93" s="15"/>
      <c r="AG93" s="12" t="s">
        <v>58</v>
      </c>
      <c r="AH93" s="12" t="s">
        <v>617</v>
      </c>
      <c r="AI93" s="19" t="n">
        <v>500000</v>
      </c>
      <c r="AJ93" s="20" t="n">
        <v>0</v>
      </c>
      <c r="AK93" s="19" t="n">
        <v>500000</v>
      </c>
      <c r="AL93" s="19" t="n">
        <v>500000</v>
      </c>
      <c r="AM93" s="21" t="s">
        <v>618</v>
      </c>
    </row>
    <row r="94" customFormat="false" ht="15" hidden="false" customHeight="true" outlineLevel="0" collapsed="false">
      <c r="A94" s="10"/>
      <c r="B94" s="11" t="s">
        <v>142</v>
      </c>
      <c r="C94" s="12" t="s">
        <v>44</v>
      </c>
      <c r="D94" s="12" t="s">
        <v>533</v>
      </c>
      <c r="E94" s="13" t="n">
        <v>2017</v>
      </c>
      <c r="F94" s="12" t="s">
        <v>619</v>
      </c>
      <c r="G94" s="14" t="n">
        <v>853145</v>
      </c>
      <c r="H94" s="15"/>
      <c r="I94" s="12" t="s">
        <v>620</v>
      </c>
      <c r="J94" s="16" t="n">
        <v>44103</v>
      </c>
      <c r="K94" s="16" t="str">
        <f aca="false">IF(E94&lt;2017,IF(J94&lt;43466,"sim","não"),"não")</f>
        <v>não</v>
      </c>
      <c r="L94" s="12" t="s">
        <v>614</v>
      </c>
      <c r="M94" s="12" t="s">
        <v>594</v>
      </c>
      <c r="N94" s="12" t="s">
        <v>621</v>
      </c>
      <c r="O94" s="12" t="s">
        <v>147</v>
      </c>
      <c r="P94" s="15"/>
      <c r="Q94" s="17" t="n">
        <v>0</v>
      </c>
      <c r="R94" s="15"/>
      <c r="S94" s="15"/>
      <c r="T94" s="15"/>
      <c r="U94" s="15"/>
      <c r="V94" s="15"/>
      <c r="W94" s="15"/>
      <c r="X94" s="12" t="s">
        <v>622</v>
      </c>
      <c r="Y94" s="15"/>
      <c r="Z94" s="15"/>
      <c r="AA94" s="12" t="s">
        <v>589</v>
      </c>
      <c r="AB94" s="12" t="s">
        <v>279</v>
      </c>
      <c r="AC94" s="12" t="s">
        <v>86</v>
      </c>
      <c r="AD94" s="15"/>
      <c r="AE94" s="15"/>
      <c r="AF94" s="15"/>
      <c r="AG94" s="12" t="s">
        <v>58</v>
      </c>
      <c r="AH94" s="12" t="s">
        <v>623</v>
      </c>
      <c r="AI94" s="19" t="n">
        <v>336653.8</v>
      </c>
      <c r="AJ94" s="20" t="n">
        <v>0</v>
      </c>
      <c r="AK94" s="19" t="n">
        <v>336653.8</v>
      </c>
      <c r="AL94" s="19" t="n">
        <v>400000</v>
      </c>
      <c r="AM94" s="21" t="s">
        <v>177</v>
      </c>
    </row>
    <row r="95" customFormat="false" ht="15" hidden="false" customHeight="true" outlineLevel="0" collapsed="false">
      <c r="A95" s="10"/>
      <c r="B95" s="11" t="s">
        <v>495</v>
      </c>
      <c r="C95" s="12" t="s">
        <v>44</v>
      </c>
      <c r="D95" s="12" t="s">
        <v>249</v>
      </c>
      <c r="E95" s="13" t="n">
        <v>2017</v>
      </c>
      <c r="F95" s="12" t="s">
        <v>624</v>
      </c>
      <c r="G95" s="14" t="n">
        <v>854319</v>
      </c>
      <c r="H95" s="15"/>
      <c r="I95" s="12" t="s">
        <v>625</v>
      </c>
      <c r="J95" s="16" t="n">
        <v>44103</v>
      </c>
      <c r="K95" s="16" t="str">
        <f aca="false">IF(E95&lt;2017,IF(J95&lt;43466,"sim","não"),"não")</f>
        <v>não</v>
      </c>
      <c r="L95" s="12" t="s">
        <v>626</v>
      </c>
      <c r="M95" s="12" t="s">
        <v>594</v>
      </c>
      <c r="N95" s="12" t="s">
        <v>627</v>
      </c>
      <c r="O95" s="12" t="s">
        <v>159</v>
      </c>
      <c r="P95" s="15"/>
      <c r="Q95" s="17" t="n">
        <v>0</v>
      </c>
      <c r="R95" s="15"/>
      <c r="S95" s="15"/>
      <c r="T95" s="15"/>
      <c r="U95" s="15"/>
      <c r="V95" s="15"/>
      <c r="W95" s="15"/>
      <c r="X95" s="12" t="s">
        <v>628</v>
      </c>
      <c r="Y95" s="15"/>
      <c r="Z95" s="15"/>
      <c r="AA95" s="12" t="s">
        <v>589</v>
      </c>
      <c r="AB95" s="12" t="s">
        <v>279</v>
      </c>
      <c r="AC95" s="12" t="s">
        <v>86</v>
      </c>
      <c r="AD95" s="15"/>
      <c r="AE95" s="15"/>
      <c r="AF95" s="15"/>
      <c r="AG95" s="12" t="s">
        <v>58</v>
      </c>
      <c r="AH95" s="12" t="s">
        <v>629</v>
      </c>
      <c r="AI95" s="19" t="n">
        <v>926871.44</v>
      </c>
      <c r="AJ95" s="20" t="n">
        <v>0</v>
      </c>
      <c r="AK95" s="19" t="n">
        <v>926871.44</v>
      </c>
      <c r="AL95" s="19" t="n">
        <v>185374.29</v>
      </c>
      <c r="AM95" s="21" t="s">
        <v>504</v>
      </c>
    </row>
    <row r="96" customFormat="false" ht="15" hidden="false" customHeight="true" outlineLevel="0" collapsed="false">
      <c r="A96" s="10"/>
      <c r="B96" s="11" t="s">
        <v>142</v>
      </c>
      <c r="C96" s="12" t="s">
        <v>44</v>
      </c>
      <c r="D96" s="12" t="s">
        <v>255</v>
      </c>
      <c r="E96" s="13" t="n">
        <v>2017</v>
      </c>
      <c r="F96" s="12" t="s">
        <v>630</v>
      </c>
      <c r="G96" s="14" t="n">
        <v>854321</v>
      </c>
      <c r="H96" s="15"/>
      <c r="I96" s="12" t="s">
        <v>631</v>
      </c>
      <c r="J96" s="16" t="n">
        <v>44103</v>
      </c>
      <c r="K96" s="16" t="str">
        <f aca="false">IF(E96&lt;2017,IF(J96&lt;43466,"sim","não"),"não")</f>
        <v>não</v>
      </c>
      <c r="L96" s="12" t="s">
        <v>632</v>
      </c>
      <c r="M96" s="12" t="s">
        <v>594</v>
      </c>
      <c r="N96" s="12" t="s">
        <v>627</v>
      </c>
      <c r="O96" s="12" t="s">
        <v>159</v>
      </c>
      <c r="P96" s="15"/>
      <c r="Q96" s="17" t="n">
        <v>0</v>
      </c>
      <c r="R96" s="15"/>
      <c r="S96" s="15"/>
      <c r="T96" s="15"/>
      <c r="U96" s="15"/>
      <c r="V96" s="15"/>
      <c r="W96" s="15"/>
      <c r="X96" s="12" t="s">
        <v>633</v>
      </c>
      <c r="Y96" s="15"/>
      <c r="Z96" s="15"/>
      <c r="AA96" s="12" t="s">
        <v>589</v>
      </c>
      <c r="AB96" s="12" t="s">
        <v>279</v>
      </c>
      <c r="AC96" s="12" t="s">
        <v>616</v>
      </c>
      <c r="AD96" s="12" t="s">
        <v>71</v>
      </c>
      <c r="AE96" s="16" t="n">
        <v>43560</v>
      </c>
      <c r="AF96" s="16" t="n">
        <v>43082</v>
      </c>
      <c r="AG96" s="12" t="s">
        <v>58</v>
      </c>
      <c r="AH96" s="12" t="s">
        <v>634</v>
      </c>
      <c r="AI96" s="19" t="n">
        <v>489175.92</v>
      </c>
      <c r="AJ96" s="20" t="n">
        <v>0</v>
      </c>
      <c r="AK96" s="19" t="n">
        <v>489175.92</v>
      </c>
      <c r="AL96" s="19" t="n">
        <v>97835.18</v>
      </c>
      <c r="AM96" s="21" t="s">
        <v>164</v>
      </c>
    </row>
    <row r="97" customFormat="false" ht="15" hidden="false" customHeight="true" outlineLevel="0" collapsed="false">
      <c r="A97" s="10"/>
      <c r="B97" s="11" t="s">
        <v>142</v>
      </c>
      <c r="C97" s="12" t="s">
        <v>44</v>
      </c>
      <c r="D97" s="12" t="s">
        <v>635</v>
      </c>
      <c r="E97" s="13" t="n">
        <v>2017</v>
      </c>
      <c r="F97" s="12" t="s">
        <v>636</v>
      </c>
      <c r="G97" s="14" t="n">
        <v>854323</v>
      </c>
      <c r="H97" s="15"/>
      <c r="I97" s="12" t="s">
        <v>637</v>
      </c>
      <c r="J97" s="16" t="n">
        <v>44103</v>
      </c>
      <c r="K97" s="16" t="str">
        <f aca="false">IF(E97&lt;2017,IF(J97&lt;43466,"sim","não"),"não")</f>
        <v>não</v>
      </c>
      <c r="L97" s="12" t="s">
        <v>632</v>
      </c>
      <c r="M97" s="12" t="s">
        <v>594</v>
      </c>
      <c r="N97" s="12" t="s">
        <v>627</v>
      </c>
      <c r="O97" s="12" t="s">
        <v>159</v>
      </c>
      <c r="P97" s="15"/>
      <c r="Q97" s="17" t="n">
        <v>0</v>
      </c>
      <c r="R97" s="15"/>
      <c r="S97" s="15"/>
      <c r="T97" s="15"/>
      <c r="U97" s="15"/>
      <c r="V97" s="15"/>
      <c r="W97" s="15"/>
      <c r="X97" s="12" t="s">
        <v>638</v>
      </c>
      <c r="Y97" s="15"/>
      <c r="Z97" s="15"/>
      <c r="AA97" s="12" t="s">
        <v>589</v>
      </c>
      <c r="AB97" s="12" t="s">
        <v>279</v>
      </c>
      <c r="AC97" s="12" t="s">
        <v>86</v>
      </c>
      <c r="AD97" s="15"/>
      <c r="AE97" s="15"/>
      <c r="AF97" s="15"/>
      <c r="AG97" s="12" t="s">
        <v>58</v>
      </c>
      <c r="AH97" s="12" t="s">
        <v>639</v>
      </c>
      <c r="AI97" s="19" t="n">
        <v>500000</v>
      </c>
      <c r="AJ97" s="20" t="n">
        <v>0</v>
      </c>
      <c r="AK97" s="19" t="n">
        <v>500000</v>
      </c>
      <c r="AL97" s="19" t="n">
        <v>100000</v>
      </c>
      <c r="AM97" s="21" t="s">
        <v>164</v>
      </c>
    </row>
    <row r="98" customFormat="false" ht="15" hidden="false" customHeight="true" outlineLevel="0" collapsed="false">
      <c r="A98" s="10"/>
      <c r="B98" s="11" t="s">
        <v>142</v>
      </c>
      <c r="C98" s="12" t="s">
        <v>44</v>
      </c>
      <c r="D98" s="12" t="s">
        <v>598</v>
      </c>
      <c r="E98" s="13" t="n">
        <v>2017</v>
      </c>
      <c r="F98" s="12" t="s">
        <v>640</v>
      </c>
      <c r="G98" s="14" t="n">
        <v>854325</v>
      </c>
      <c r="H98" s="15"/>
      <c r="I98" s="12" t="s">
        <v>641</v>
      </c>
      <c r="J98" s="16" t="n">
        <v>44103</v>
      </c>
      <c r="K98" s="16" t="str">
        <f aca="false">IF(E98&lt;2017,IF(J98&lt;43466,"sim","não"),"não")</f>
        <v>não</v>
      </c>
      <c r="L98" s="12" t="s">
        <v>626</v>
      </c>
      <c r="M98" s="12" t="s">
        <v>594</v>
      </c>
      <c r="N98" s="12" t="s">
        <v>627</v>
      </c>
      <c r="O98" s="12" t="s">
        <v>159</v>
      </c>
      <c r="P98" s="15"/>
      <c r="Q98" s="17" t="n">
        <v>0</v>
      </c>
      <c r="R98" s="15"/>
      <c r="S98" s="15"/>
      <c r="T98" s="15"/>
      <c r="U98" s="15"/>
      <c r="V98" s="15"/>
      <c r="W98" s="15"/>
      <c r="X98" s="12" t="s">
        <v>642</v>
      </c>
      <c r="Y98" s="15"/>
      <c r="Z98" s="15"/>
      <c r="AA98" s="12" t="s">
        <v>589</v>
      </c>
      <c r="AB98" s="12" t="s">
        <v>279</v>
      </c>
      <c r="AC98" s="12" t="s">
        <v>86</v>
      </c>
      <c r="AD98" s="15"/>
      <c r="AE98" s="15"/>
      <c r="AF98" s="15"/>
      <c r="AG98" s="12" t="s">
        <v>58</v>
      </c>
      <c r="AH98" s="12" t="s">
        <v>643</v>
      </c>
      <c r="AI98" s="19" t="n">
        <v>500000</v>
      </c>
      <c r="AJ98" s="20" t="n">
        <v>0</v>
      </c>
      <c r="AK98" s="19" t="n">
        <v>500000</v>
      </c>
      <c r="AL98" s="19" t="n">
        <v>100000</v>
      </c>
      <c r="AM98" s="21" t="s">
        <v>164</v>
      </c>
    </row>
    <row r="99" customFormat="false" ht="15" hidden="false" customHeight="true" outlineLevel="0" collapsed="false">
      <c r="A99" s="10"/>
      <c r="B99" s="11" t="s">
        <v>495</v>
      </c>
      <c r="C99" s="12" t="s">
        <v>44</v>
      </c>
      <c r="D99" s="12" t="s">
        <v>464</v>
      </c>
      <c r="E99" s="13" t="n">
        <v>2017</v>
      </c>
      <c r="F99" s="12" t="s">
        <v>644</v>
      </c>
      <c r="G99" s="14" t="n">
        <v>854327</v>
      </c>
      <c r="H99" s="15"/>
      <c r="I99" s="12" t="s">
        <v>645</v>
      </c>
      <c r="J99" s="16" t="n">
        <v>44103</v>
      </c>
      <c r="K99" s="16" t="str">
        <f aca="false">IF(E99&lt;2017,IF(J99&lt;43466,"sim","não"),"não")</f>
        <v>não</v>
      </c>
      <c r="L99" s="12" t="s">
        <v>626</v>
      </c>
      <c r="M99" s="12" t="s">
        <v>594</v>
      </c>
      <c r="N99" s="12" t="s">
        <v>627</v>
      </c>
      <c r="O99" s="12" t="s">
        <v>159</v>
      </c>
      <c r="P99" s="15"/>
      <c r="Q99" s="17" t="n">
        <v>0</v>
      </c>
      <c r="R99" s="15"/>
      <c r="S99" s="15"/>
      <c r="T99" s="15"/>
      <c r="U99" s="15"/>
      <c r="V99" s="15"/>
      <c r="W99" s="15"/>
      <c r="X99" s="12" t="s">
        <v>646</v>
      </c>
      <c r="Y99" s="15"/>
      <c r="Z99" s="15"/>
      <c r="AA99" s="12" t="s">
        <v>589</v>
      </c>
      <c r="AB99" s="12" t="s">
        <v>279</v>
      </c>
      <c r="AC99" s="12" t="s">
        <v>86</v>
      </c>
      <c r="AD99" s="15"/>
      <c r="AE99" s="15"/>
      <c r="AF99" s="15"/>
      <c r="AG99" s="12" t="s">
        <v>58</v>
      </c>
      <c r="AH99" s="12" t="s">
        <v>647</v>
      </c>
      <c r="AI99" s="19" t="n">
        <v>300000</v>
      </c>
      <c r="AJ99" s="20" t="n">
        <v>0</v>
      </c>
      <c r="AK99" s="19" t="n">
        <v>300000</v>
      </c>
      <c r="AL99" s="19" t="n">
        <v>60000</v>
      </c>
      <c r="AM99" s="21" t="s">
        <v>504</v>
      </c>
    </row>
    <row r="100" customFormat="false" ht="15" hidden="false" customHeight="true" outlineLevel="0" collapsed="false">
      <c r="A100" s="10"/>
      <c r="B100" s="11" t="s">
        <v>495</v>
      </c>
      <c r="C100" s="12" t="s">
        <v>44</v>
      </c>
      <c r="D100" s="12" t="s">
        <v>648</v>
      </c>
      <c r="E100" s="13" t="n">
        <v>2017</v>
      </c>
      <c r="F100" s="12" t="s">
        <v>649</v>
      </c>
      <c r="G100" s="14" t="n">
        <v>854328</v>
      </c>
      <c r="H100" s="15"/>
      <c r="I100" s="12" t="s">
        <v>650</v>
      </c>
      <c r="J100" s="16" t="n">
        <v>44104</v>
      </c>
      <c r="K100" s="16" t="str">
        <f aca="false">IF(E100&lt;2017,IF(J100&lt;43466,"sim","não"),"não")</f>
        <v>não</v>
      </c>
      <c r="L100" s="12" t="s">
        <v>632</v>
      </c>
      <c r="M100" s="12" t="s">
        <v>352</v>
      </c>
      <c r="N100" s="12" t="s">
        <v>627</v>
      </c>
      <c r="O100" s="12" t="s">
        <v>159</v>
      </c>
      <c r="P100" s="15"/>
      <c r="Q100" s="17" t="n">
        <v>0</v>
      </c>
      <c r="R100" s="15"/>
      <c r="S100" s="15"/>
      <c r="T100" s="15"/>
      <c r="U100" s="15"/>
      <c r="V100" s="15"/>
      <c r="W100" s="15"/>
      <c r="X100" s="12" t="s">
        <v>651</v>
      </c>
      <c r="Y100" s="15"/>
      <c r="Z100" s="15"/>
      <c r="AA100" s="12" t="s">
        <v>589</v>
      </c>
      <c r="AB100" s="12" t="s">
        <v>279</v>
      </c>
      <c r="AC100" s="12" t="s">
        <v>86</v>
      </c>
      <c r="AD100" s="15"/>
      <c r="AE100" s="15"/>
      <c r="AF100" s="15"/>
      <c r="AG100" s="12" t="s">
        <v>58</v>
      </c>
      <c r="AH100" s="12" t="s">
        <v>652</v>
      </c>
      <c r="AI100" s="19" t="n">
        <v>300000</v>
      </c>
      <c r="AJ100" s="20" t="n">
        <v>0</v>
      </c>
      <c r="AK100" s="19" t="n">
        <v>300000</v>
      </c>
      <c r="AL100" s="19" t="n">
        <v>60000</v>
      </c>
      <c r="AM100" s="21" t="s">
        <v>504</v>
      </c>
    </row>
    <row r="101" customFormat="false" ht="15" hidden="false" customHeight="true" outlineLevel="0" collapsed="false">
      <c r="A101" s="10"/>
      <c r="B101" s="11" t="s">
        <v>495</v>
      </c>
      <c r="C101" s="12" t="s">
        <v>44</v>
      </c>
      <c r="D101" s="12" t="s">
        <v>653</v>
      </c>
      <c r="E101" s="13" t="n">
        <v>2017</v>
      </c>
      <c r="F101" s="12" t="s">
        <v>654</v>
      </c>
      <c r="G101" s="14" t="n">
        <v>854331</v>
      </c>
      <c r="H101" s="15"/>
      <c r="I101" s="12" t="s">
        <v>655</v>
      </c>
      <c r="J101" s="16" t="n">
        <v>44103</v>
      </c>
      <c r="K101" s="16" t="str">
        <f aca="false">IF(E101&lt;2017,IF(J101&lt;43466,"sim","não"),"não")</f>
        <v>não</v>
      </c>
      <c r="L101" s="12" t="s">
        <v>632</v>
      </c>
      <c r="M101" s="12" t="s">
        <v>594</v>
      </c>
      <c r="N101" s="12" t="s">
        <v>627</v>
      </c>
      <c r="O101" s="12" t="s">
        <v>159</v>
      </c>
      <c r="P101" s="15"/>
      <c r="Q101" s="17" t="n">
        <v>0</v>
      </c>
      <c r="R101" s="15"/>
      <c r="S101" s="15"/>
      <c r="T101" s="15"/>
      <c r="U101" s="15"/>
      <c r="V101" s="15"/>
      <c r="W101" s="15"/>
      <c r="X101" s="12" t="s">
        <v>656</v>
      </c>
      <c r="Y101" s="15"/>
      <c r="Z101" s="15"/>
      <c r="AA101" s="12" t="s">
        <v>589</v>
      </c>
      <c r="AB101" s="12" t="s">
        <v>279</v>
      </c>
      <c r="AC101" s="12" t="s">
        <v>185</v>
      </c>
      <c r="AD101" s="15"/>
      <c r="AE101" s="15"/>
      <c r="AF101" s="15"/>
      <c r="AG101" s="12" t="s">
        <v>58</v>
      </c>
      <c r="AH101" s="12" t="s">
        <v>647</v>
      </c>
      <c r="AI101" s="19" t="n">
        <v>443940</v>
      </c>
      <c r="AJ101" s="20" t="n">
        <v>0</v>
      </c>
      <c r="AK101" s="19" t="n">
        <v>443940</v>
      </c>
      <c r="AL101" s="19" t="n">
        <v>88788</v>
      </c>
      <c r="AM101" s="21" t="s">
        <v>504</v>
      </c>
    </row>
    <row r="102" customFormat="false" ht="15" hidden="false" customHeight="true" outlineLevel="0" collapsed="false">
      <c r="A102" s="10"/>
      <c r="B102" s="11" t="s">
        <v>142</v>
      </c>
      <c r="C102" s="12" t="s">
        <v>44</v>
      </c>
      <c r="D102" s="12" t="s">
        <v>74</v>
      </c>
      <c r="E102" s="13" t="n">
        <v>2017</v>
      </c>
      <c r="F102" s="12" t="s">
        <v>657</v>
      </c>
      <c r="G102" s="14" t="n">
        <v>854333</v>
      </c>
      <c r="H102" s="15"/>
      <c r="I102" s="12" t="s">
        <v>658</v>
      </c>
      <c r="J102" s="16" t="n">
        <v>44103</v>
      </c>
      <c r="K102" s="16" t="str">
        <f aca="false">IF(E102&lt;2017,IF(J102&lt;43466,"sim","não"),"não")</f>
        <v>não</v>
      </c>
      <c r="L102" s="12" t="s">
        <v>139</v>
      </c>
      <c r="M102" s="12" t="s">
        <v>231</v>
      </c>
      <c r="N102" s="12" t="s">
        <v>67</v>
      </c>
      <c r="O102" s="12" t="s">
        <v>159</v>
      </c>
      <c r="P102" s="15"/>
      <c r="Q102" s="17" t="n">
        <v>0</v>
      </c>
      <c r="R102" s="18" t="n">
        <v>43525</v>
      </c>
      <c r="S102" s="18" t="n">
        <v>44196</v>
      </c>
      <c r="T102" s="16" t="n">
        <v>43511</v>
      </c>
      <c r="U102" s="18" t="n">
        <v>43511</v>
      </c>
      <c r="V102" s="15"/>
      <c r="W102" s="12" t="s">
        <v>148</v>
      </c>
      <c r="X102" s="12" t="s">
        <v>659</v>
      </c>
      <c r="Y102" s="12" t="s">
        <v>246</v>
      </c>
      <c r="Z102" s="15"/>
      <c r="AA102" s="12" t="s">
        <v>589</v>
      </c>
      <c r="AB102" s="12" t="s">
        <v>279</v>
      </c>
      <c r="AC102" s="12" t="s">
        <v>86</v>
      </c>
      <c r="AD102" s="12" t="s">
        <v>71</v>
      </c>
      <c r="AE102" s="16" t="n">
        <v>43510</v>
      </c>
      <c r="AF102" s="16" t="n">
        <v>43080</v>
      </c>
      <c r="AG102" s="12" t="s">
        <v>58</v>
      </c>
      <c r="AH102" s="12" t="s">
        <v>660</v>
      </c>
      <c r="AI102" s="19" t="n">
        <v>500000</v>
      </c>
      <c r="AJ102" s="20" t="n">
        <v>0</v>
      </c>
      <c r="AK102" s="19" t="n">
        <v>500000</v>
      </c>
      <c r="AL102" s="19" t="n">
        <v>100000</v>
      </c>
      <c r="AM102" s="21" t="s">
        <v>164</v>
      </c>
    </row>
    <row r="103" customFormat="false" ht="15" hidden="false" customHeight="true" outlineLevel="0" collapsed="false">
      <c r="A103" s="10"/>
      <c r="B103" s="11" t="s">
        <v>142</v>
      </c>
      <c r="C103" s="12" t="s">
        <v>44</v>
      </c>
      <c r="D103" s="12" t="s">
        <v>661</v>
      </c>
      <c r="E103" s="13" t="n">
        <v>2017</v>
      </c>
      <c r="F103" s="12" t="s">
        <v>662</v>
      </c>
      <c r="G103" s="14" t="n">
        <v>854334</v>
      </c>
      <c r="H103" s="15"/>
      <c r="I103" s="12" t="s">
        <v>663</v>
      </c>
      <c r="J103" s="16" t="n">
        <v>44103</v>
      </c>
      <c r="K103" s="16" t="str">
        <f aca="false">IF(E103&lt;2017,IF(J103&lt;43466,"sim","não"),"não")</f>
        <v>não</v>
      </c>
      <c r="L103" s="12" t="s">
        <v>626</v>
      </c>
      <c r="M103" s="12" t="s">
        <v>594</v>
      </c>
      <c r="N103" s="12" t="s">
        <v>627</v>
      </c>
      <c r="O103" s="12" t="s">
        <v>159</v>
      </c>
      <c r="P103" s="15"/>
      <c r="Q103" s="17" t="n">
        <v>0</v>
      </c>
      <c r="R103" s="15"/>
      <c r="S103" s="15"/>
      <c r="T103" s="15"/>
      <c r="U103" s="15"/>
      <c r="V103" s="15"/>
      <c r="W103" s="15"/>
      <c r="X103" s="12" t="s">
        <v>664</v>
      </c>
      <c r="Y103" s="15"/>
      <c r="Z103" s="15"/>
      <c r="AA103" s="12" t="s">
        <v>589</v>
      </c>
      <c r="AB103" s="12" t="s">
        <v>279</v>
      </c>
      <c r="AC103" s="12" t="s">
        <v>86</v>
      </c>
      <c r="AD103" s="15"/>
      <c r="AE103" s="15"/>
      <c r="AF103" s="15"/>
      <c r="AG103" s="12" t="s">
        <v>58</v>
      </c>
      <c r="AH103" s="12" t="s">
        <v>665</v>
      </c>
      <c r="AI103" s="19" t="n">
        <v>500000</v>
      </c>
      <c r="AJ103" s="20" t="n">
        <v>0</v>
      </c>
      <c r="AK103" s="19" t="n">
        <v>500000</v>
      </c>
      <c r="AL103" s="19" t="n">
        <v>100000</v>
      </c>
      <c r="AM103" s="21" t="s">
        <v>164</v>
      </c>
    </row>
    <row r="104" customFormat="false" ht="15" hidden="false" customHeight="true" outlineLevel="0" collapsed="false">
      <c r="A104" s="10"/>
      <c r="B104" s="11" t="s">
        <v>495</v>
      </c>
      <c r="C104" s="12" t="s">
        <v>44</v>
      </c>
      <c r="D104" s="12" t="s">
        <v>666</v>
      </c>
      <c r="E104" s="13" t="n">
        <v>2017</v>
      </c>
      <c r="F104" s="12" t="s">
        <v>667</v>
      </c>
      <c r="G104" s="14" t="n">
        <v>854337</v>
      </c>
      <c r="H104" s="15"/>
      <c r="I104" s="12" t="s">
        <v>668</v>
      </c>
      <c r="J104" s="16" t="n">
        <v>44103</v>
      </c>
      <c r="K104" s="16" t="str">
        <f aca="false">IF(E104&lt;2017,IF(J104&lt;43466,"sim","não"),"não")</f>
        <v>não</v>
      </c>
      <c r="L104" s="12" t="s">
        <v>632</v>
      </c>
      <c r="M104" s="12" t="s">
        <v>594</v>
      </c>
      <c r="N104" s="12" t="s">
        <v>627</v>
      </c>
      <c r="O104" s="12" t="s">
        <v>159</v>
      </c>
      <c r="P104" s="15"/>
      <c r="Q104" s="17" t="n">
        <v>0</v>
      </c>
      <c r="R104" s="15"/>
      <c r="S104" s="15"/>
      <c r="T104" s="15"/>
      <c r="U104" s="15"/>
      <c r="V104" s="15"/>
      <c r="W104" s="15"/>
      <c r="X104" s="12" t="s">
        <v>669</v>
      </c>
      <c r="Y104" s="15"/>
      <c r="Z104" s="15"/>
      <c r="AA104" s="12" t="s">
        <v>632</v>
      </c>
      <c r="AB104" s="12" t="s">
        <v>632</v>
      </c>
      <c r="AC104" s="12" t="s">
        <v>86</v>
      </c>
      <c r="AD104" s="15"/>
      <c r="AE104" s="15"/>
      <c r="AF104" s="15"/>
      <c r="AG104" s="12" t="s">
        <v>58</v>
      </c>
      <c r="AH104" s="12" t="s">
        <v>670</v>
      </c>
      <c r="AI104" s="19" t="n">
        <v>999989.68</v>
      </c>
      <c r="AJ104" s="20" t="n">
        <v>0</v>
      </c>
      <c r="AK104" s="19" t="n">
        <v>999989.68</v>
      </c>
      <c r="AL104" s="19" t="n">
        <v>199997.94</v>
      </c>
      <c r="AM104" s="21" t="s">
        <v>504</v>
      </c>
    </row>
    <row r="105" customFormat="false" ht="15" hidden="false" customHeight="true" outlineLevel="0" collapsed="false">
      <c r="A105" s="10"/>
      <c r="B105" s="11" t="s">
        <v>495</v>
      </c>
      <c r="C105" s="12" t="s">
        <v>44</v>
      </c>
      <c r="D105" s="12" t="s">
        <v>567</v>
      </c>
      <c r="E105" s="13" t="n">
        <v>2017</v>
      </c>
      <c r="F105" s="12" t="s">
        <v>671</v>
      </c>
      <c r="G105" s="14" t="n">
        <v>854338</v>
      </c>
      <c r="H105" s="15"/>
      <c r="I105" s="12" t="s">
        <v>672</v>
      </c>
      <c r="J105" s="16" t="n">
        <v>44103</v>
      </c>
      <c r="K105" s="16" t="str">
        <f aca="false">IF(E105&lt;2017,IF(J105&lt;43466,"sim","não"),"não")</f>
        <v>não</v>
      </c>
      <c r="L105" s="12" t="s">
        <v>632</v>
      </c>
      <c r="M105" s="12" t="s">
        <v>594</v>
      </c>
      <c r="N105" s="12" t="s">
        <v>627</v>
      </c>
      <c r="O105" s="12" t="s">
        <v>159</v>
      </c>
      <c r="P105" s="15"/>
      <c r="Q105" s="17" t="n">
        <v>0</v>
      </c>
      <c r="R105" s="15"/>
      <c r="S105" s="15"/>
      <c r="T105" s="15"/>
      <c r="U105" s="15"/>
      <c r="V105" s="15"/>
      <c r="W105" s="15"/>
      <c r="X105" s="12" t="s">
        <v>673</v>
      </c>
      <c r="Y105" s="15"/>
      <c r="Z105" s="15"/>
      <c r="AA105" s="12" t="s">
        <v>589</v>
      </c>
      <c r="AB105" s="12" t="s">
        <v>279</v>
      </c>
      <c r="AC105" s="12" t="s">
        <v>86</v>
      </c>
      <c r="AD105" s="15"/>
      <c r="AE105" s="15"/>
      <c r="AF105" s="15"/>
      <c r="AG105" s="12" t="s">
        <v>58</v>
      </c>
      <c r="AH105" s="12" t="s">
        <v>674</v>
      </c>
      <c r="AI105" s="19" t="n">
        <v>775156.11</v>
      </c>
      <c r="AJ105" s="20" t="n">
        <v>0</v>
      </c>
      <c r="AK105" s="19" t="n">
        <v>775156.11</v>
      </c>
      <c r="AL105" s="19" t="n">
        <v>155031.22</v>
      </c>
      <c r="AM105" s="21" t="s">
        <v>504</v>
      </c>
    </row>
    <row r="106" customFormat="false" ht="15" hidden="false" customHeight="true" outlineLevel="0" collapsed="false">
      <c r="A106" s="10"/>
      <c r="B106" s="11" t="s">
        <v>495</v>
      </c>
      <c r="C106" s="12" t="s">
        <v>44</v>
      </c>
      <c r="D106" s="12" t="s">
        <v>675</v>
      </c>
      <c r="E106" s="13" t="n">
        <v>2017</v>
      </c>
      <c r="F106" s="12" t="s">
        <v>676</v>
      </c>
      <c r="G106" s="14" t="n">
        <v>854339</v>
      </c>
      <c r="H106" s="15"/>
      <c r="I106" s="12" t="s">
        <v>677</v>
      </c>
      <c r="J106" s="16" t="n">
        <v>44103</v>
      </c>
      <c r="K106" s="16" t="str">
        <f aca="false">IF(E106&lt;2017,IF(J106&lt;43466,"sim","não"),"não")</f>
        <v>não</v>
      </c>
      <c r="L106" s="12" t="s">
        <v>626</v>
      </c>
      <c r="M106" s="12" t="s">
        <v>594</v>
      </c>
      <c r="N106" s="12" t="s">
        <v>627</v>
      </c>
      <c r="O106" s="12" t="s">
        <v>159</v>
      </c>
      <c r="P106" s="15"/>
      <c r="Q106" s="17" t="n">
        <v>0</v>
      </c>
      <c r="R106" s="15"/>
      <c r="S106" s="15"/>
      <c r="T106" s="15"/>
      <c r="U106" s="15"/>
      <c r="V106" s="15"/>
      <c r="W106" s="15"/>
      <c r="X106" s="12" t="s">
        <v>678</v>
      </c>
      <c r="Y106" s="15"/>
      <c r="Z106" s="15"/>
      <c r="AA106" s="12" t="s">
        <v>589</v>
      </c>
      <c r="AB106" s="12" t="s">
        <v>279</v>
      </c>
      <c r="AC106" s="12" t="s">
        <v>86</v>
      </c>
      <c r="AD106" s="15"/>
      <c r="AE106" s="15"/>
      <c r="AF106" s="15"/>
      <c r="AG106" s="12" t="s">
        <v>58</v>
      </c>
      <c r="AH106" s="12" t="s">
        <v>679</v>
      </c>
      <c r="AI106" s="19" t="n">
        <v>257216.48</v>
      </c>
      <c r="AJ106" s="20" t="n">
        <v>0</v>
      </c>
      <c r="AK106" s="19" t="n">
        <v>257216.48</v>
      </c>
      <c r="AL106" s="19" t="n">
        <v>51443.3</v>
      </c>
      <c r="AM106" s="21" t="s">
        <v>504</v>
      </c>
    </row>
    <row r="107" customFormat="false" ht="15" hidden="false" customHeight="true" outlineLevel="0" collapsed="false">
      <c r="A107" s="10"/>
      <c r="B107" s="11" t="s">
        <v>142</v>
      </c>
      <c r="C107" s="12" t="s">
        <v>44</v>
      </c>
      <c r="D107" s="12" t="s">
        <v>680</v>
      </c>
      <c r="E107" s="13" t="n">
        <v>2017</v>
      </c>
      <c r="F107" s="12" t="s">
        <v>681</v>
      </c>
      <c r="G107" s="14" t="n">
        <v>854593</v>
      </c>
      <c r="H107" s="15"/>
      <c r="I107" s="12" t="s">
        <v>682</v>
      </c>
      <c r="J107" s="16" t="n">
        <v>44104</v>
      </c>
      <c r="K107" s="16" t="str">
        <f aca="false">IF(E107&lt;2017,IF(J107&lt;43466,"sim","não"),"não")</f>
        <v>não</v>
      </c>
      <c r="L107" s="12" t="s">
        <v>632</v>
      </c>
      <c r="M107" s="12" t="s">
        <v>352</v>
      </c>
      <c r="N107" s="12" t="s">
        <v>627</v>
      </c>
      <c r="O107" s="12" t="s">
        <v>159</v>
      </c>
      <c r="P107" s="15"/>
      <c r="Q107" s="17" t="n">
        <v>0</v>
      </c>
      <c r="R107" s="15"/>
      <c r="S107" s="15"/>
      <c r="T107" s="15"/>
      <c r="U107" s="15"/>
      <c r="V107" s="15"/>
      <c r="W107" s="15"/>
      <c r="X107" s="12" t="s">
        <v>683</v>
      </c>
      <c r="Y107" s="15"/>
      <c r="Z107" s="15"/>
      <c r="AA107" s="12" t="s">
        <v>589</v>
      </c>
      <c r="AB107" s="12" t="s">
        <v>279</v>
      </c>
      <c r="AC107" s="12" t="s">
        <v>86</v>
      </c>
      <c r="AD107" s="15"/>
      <c r="AE107" s="15"/>
      <c r="AF107" s="15"/>
      <c r="AG107" s="12" t="s">
        <v>58</v>
      </c>
      <c r="AH107" s="12" t="s">
        <v>684</v>
      </c>
      <c r="AI107" s="19" t="n">
        <v>500000</v>
      </c>
      <c r="AJ107" s="20" t="n">
        <v>0</v>
      </c>
      <c r="AK107" s="19" t="n">
        <v>500000</v>
      </c>
      <c r="AL107" s="19" t="n">
        <v>100000</v>
      </c>
      <c r="AM107" s="21" t="s">
        <v>164</v>
      </c>
    </row>
    <row r="108" customFormat="false" ht="15" hidden="false" customHeight="true" outlineLevel="0" collapsed="false">
      <c r="A108" s="10"/>
      <c r="B108" s="11" t="s">
        <v>142</v>
      </c>
      <c r="C108" s="12" t="s">
        <v>44</v>
      </c>
      <c r="D108" s="12" t="s">
        <v>685</v>
      </c>
      <c r="E108" s="13" t="n">
        <v>2017</v>
      </c>
      <c r="F108" s="12" t="s">
        <v>686</v>
      </c>
      <c r="G108" s="14" t="n">
        <v>854594</v>
      </c>
      <c r="H108" s="15"/>
      <c r="I108" s="12" t="s">
        <v>687</v>
      </c>
      <c r="J108" s="16" t="n">
        <v>44103</v>
      </c>
      <c r="K108" s="16" t="str">
        <f aca="false">IF(E108&lt;2017,IF(J108&lt;43466,"sim","não"),"não")</f>
        <v>não</v>
      </c>
      <c r="L108" s="12" t="s">
        <v>632</v>
      </c>
      <c r="M108" s="12" t="s">
        <v>594</v>
      </c>
      <c r="N108" s="12" t="s">
        <v>627</v>
      </c>
      <c r="O108" s="12" t="s">
        <v>159</v>
      </c>
      <c r="P108" s="15"/>
      <c r="Q108" s="17" t="n">
        <v>0</v>
      </c>
      <c r="R108" s="15"/>
      <c r="S108" s="15"/>
      <c r="T108" s="15"/>
      <c r="U108" s="15"/>
      <c r="V108" s="15"/>
      <c r="W108" s="15"/>
      <c r="X108" s="12" t="s">
        <v>688</v>
      </c>
      <c r="Y108" s="15"/>
      <c r="Z108" s="15"/>
      <c r="AA108" s="12" t="s">
        <v>589</v>
      </c>
      <c r="AB108" s="12" t="s">
        <v>279</v>
      </c>
      <c r="AC108" s="12" t="s">
        <v>86</v>
      </c>
      <c r="AD108" s="15"/>
      <c r="AE108" s="15"/>
      <c r="AF108" s="15"/>
      <c r="AG108" s="12" t="s">
        <v>58</v>
      </c>
      <c r="AH108" s="12" t="s">
        <v>689</v>
      </c>
      <c r="AI108" s="19" t="n">
        <v>500000</v>
      </c>
      <c r="AJ108" s="20" t="n">
        <v>0</v>
      </c>
      <c r="AK108" s="19" t="n">
        <v>500000</v>
      </c>
      <c r="AL108" s="19" t="n">
        <v>100000</v>
      </c>
      <c r="AM108" s="21" t="s">
        <v>164</v>
      </c>
    </row>
    <row r="109" customFormat="false" ht="15" hidden="false" customHeight="true" outlineLevel="0" collapsed="false">
      <c r="A109" s="10"/>
      <c r="B109" s="11" t="s">
        <v>495</v>
      </c>
      <c r="C109" s="12" t="s">
        <v>44</v>
      </c>
      <c r="D109" s="12" t="s">
        <v>690</v>
      </c>
      <c r="E109" s="13" t="n">
        <v>2017</v>
      </c>
      <c r="F109" s="12" t="s">
        <v>691</v>
      </c>
      <c r="G109" s="14" t="n">
        <v>854597</v>
      </c>
      <c r="H109" s="15"/>
      <c r="I109" s="12" t="s">
        <v>692</v>
      </c>
      <c r="J109" s="16" t="n">
        <v>44103</v>
      </c>
      <c r="K109" s="16" t="str">
        <f aca="false">IF(E109&lt;2017,IF(J109&lt;43466,"sim","não"),"não")</f>
        <v>não</v>
      </c>
      <c r="L109" s="12" t="s">
        <v>626</v>
      </c>
      <c r="M109" s="12" t="s">
        <v>594</v>
      </c>
      <c r="N109" s="12" t="s">
        <v>627</v>
      </c>
      <c r="O109" s="12" t="s">
        <v>159</v>
      </c>
      <c r="P109" s="15"/>
      <c r="Q109" s="17" t="n">
        <v>0</v>
      </c>
      <c r="R109" s="15"/>
      <c r="S109" s="15"/>
      <c r="T109" s="15"/>
      <c r="U109" s="15"/>
      <c r="V109" s="15"/>
      <c r="W109" s="15"/>
      <c r="X109" s="12" t="s">
        <v>693</v>
      </c>
      <c r="Y109" s="15"/>
      <c r="Z109" s="15"/>
      <c r="AA109" s="12" t="s">
        <v>589</v>
      </c>
      <c r="AB109" s="12" t="s">
        <v>279</v>
      </c>
      <c r="AC109" s="12" t="s">
        <v>86</v>
      </c>
      <c r="AD109" s="15"/>
      <c r="AE109" s="15"/>
      <c r="AF109" s="15"/>
      <c r="AG109" s="12" t="s">
        <v>58</v>
      </c>
      <c r="AH109" s="12" t="s">
        <v>694</v>
      </c>
      <c r="AI109" s="19" t="n">
        <v>965930.31</v>
      </c>
      <c r="AJ109" s="20" t="n">
        <v>0</v>
      </c>
      <c r="AK109" s="19" t="n">
        <v>965930.31</v>
      </c>
      <c r="AL109" s="19" t="n">
        <v>193186.06</v>
      </c>
      <c r="AM109" s="21" t="s">
        <v>504</v>
      </c>
    </row>
    <row r="110" customFormat="false" ht="15" hidden="false" customHeight="true" outlineLevel="0" collapsed="false">
      <c r="A110" s="10"/>
      <c r="B110" s="11" t="s">
        <v>142</v>
      </c>
      <c r="C110" s="12" t="s">
        <v>44</v>
      </c>
      <c r="D110" s="12" t="s">
        <v>695</v>
      </c>
      <c r="E110" s="13" t="n">
        <v>2017</v>
      </c>
      <c r="F110" s="12" t="s">
        <v>696</v>
      </c>
      <c r="G110" s="14" t="n">
        <v>854599</v>
      </c>
      <c r="H110" s="15"/>
      <c r="I110" s="12" t="s">
        <v>697</v>
      </c>
      <c r="J110" s="16" t="n">
        <v>44103</v>
      </c>
      <c r="K110" s="16" t="str">
        <f aca="false">IF(E110&lt;2017,IF(J110&lt;43466,"sim","não"),"não")</f>
        <v>não</v>
      </c>
      <c r="L110" s="12" t="s">
        <v>139</v>
      </c>
      <c r="M110" s="12" t="s">
        <v>49</v>
      </c>
      <c r="N110" s="12" t="s">
        <v>67</v>
      </c>
      <c r="O110" s="12" t="s">
        <v>159</v>
      </c>
      <c r="P110" s="15"/>
      <c r="Q110" s="17" t="n">
        <v>0</v>
      </c>
      <c r="R110" s="18" t="n">
        <v>43098</v>
      </c>
      <c r="S110" s="18" t="n">
        <v>44103</v>
      </c>
      <c r="T110" s="16" t="n">
        <v>43440</v>
      </c>
      <c r="U110" s="18" t="n">
        <v>43440</v>
      </c>
      <c r="V110" s="15"/>
      <c r="W110" s="12" t="s">
        <v>148</v>
      </c>
      <c r="X110" s="12" t="s">
        <v>698</v>
      </c>
      <c r="Y110" s="12" t="s">
        <v>211</v>
      </c>
      <c r="Z110" s="18" t="n">
        <v>43475</v>
      </c>
      <c r="AA110" s="12" t="s">
        <v>589</v>
      </c>
      <c r="AB110" s="12" t="s">
        <v>279</v>
      </c>
      <c r="AC110" s="12" t="s">
        <v>699</v>
      </c>
      <c r="AD110" s="12" t="s">
        <v>71</v>
      </c>
      <c r="AE110" s="16" t="n">
        <v>43440</v>
      </c>
      <c r="AF110" s="16" t="n">
        <v>43082</v>
      </c>
      <c r="AG110" s="12" t="s">
        <v>58</v>
      </c>
      <c r="AH110" s="12" t="s">
        <v>170</v>
      </c>
      <c r="AI110" s="19" t="n">
        <v>490011.6</v>
      </c>
      <c r="AJ110" s="20" t="n">
        <v>98002.32</v>
      </c>
      <c r="AK110" s="19" t="n">
        <v>392009.28</v>
      </c>
      <c r="AL110" s="19" t="n">
        <v>98002.32</v>
      </c>
      <c r="AM110" s="21" t="s">
        <v>164</v>
      </c>
    </row>
    <row r="111" customFormat="false" ht="15" hidden="false" customHeight="true" outlineLevel="0" collapsed="false">
      <c r="A111" s="10"/>
      <c r="B111" s="11" t="s">
        <v>142</v>
      </c>
      <c r="C111" s="12" t="s">
        <v>44</v>
      </c>
      <c r="D111" s="12" t="s">
        <v>700</v>
      </c>
      <c r="E111" s="13" t="n">
        <v>2017</v>
      </c>
      <c r="F111" s="12" t="s">
        <v>701</v>
      </c>
      <c r="G111" s="14" t="n">
        <v>854600</v>
      </c>
      <c r="H111" s="15"/>
      <c r="I111" s="12" t="s">
        <v>702</v>
      </c>
      <c r="J111" s="16" t="n">
        <v>44103</v>
      </c>
      <c r="K111" s="16" t="str">
        <f aca="false">IF(E111&lt;2017,IF(J111&lt;43466,"sim","não"),"não")</f>
        <v>não</v>
      </c>
      <c r="L111" s="12" t="s">
        <v>626</v>
      </c>
      <c r="M111" s="12" t="s">
        <v>594</v>
      </c>
      <c r="N111" s="12" t="s">
        <v>627</v>
      </c>
      <c r="O111" s="12" t="s">
        <v>159</v>
      </c>
      <c r="P111" s="15"/>
      <c r="Q111" s="17" t="n">
        <v>0</v>
      </c>
      <c r="R111" s="15"/>
      <c r="S111" s="15"/>
      <c r="T111" s="15"/>
      <c r="U111" s="15"/>
      <c r="V111" s="15"/>
      <c r="W111" s="15"/>
      <c r="X111" s="12" t="s">
        <v>703</v>
      </c>
      <c r="Y111" s="15"/>
      <c r="Z111" s="15"/>
      <c r="AA111" s="12" t="s">
        <v>589</v>
      </c>
      <c r="AB111" s="12" t="s">
        <v>279</v>
      </c>
      <c r="AC111" s="12" t="s">
        <v>86</v>
      </c>
      <c r="AD111" s="15"/>
      <c r="AE111" s="15"/>
      <c r="AF111" s="15"/>
      <c r="AG111" s="12" t="s">
        <v>58</v>
      </c>
      <c r="AH111" s="12" t="s">
        <v>704</v>
      </c>
      <c r="AI111" s="19" t="n">
        <v>500000</v>
      </c>
      <c r="AJ111" s="20" t="n">
        <v>0</v>
      </c>
      <c r="AK111" s="19" t="n">
        <v>500000</v>
      </c>
      <c r="AL111" s="19" t="n">
        <v>100000</v>
      </c>
      <c r="AM111" s="21" t="s">
        <v>164</v>
      </c>
    </row>
    <row r="112" customFormat="false" ht="15" hidden="false" customHeight="true" outlineLevel="0" collapsed="false">
      <c r="A112" s="10"/>
      <c r="B112" s="11" t="s">
        <v>142</v>
      </c>
      <c r="C112" s="12" t="s">
        <v>44</v>
      </c>
      <c r="D112" s="12" t="s">
        <v>705</v>
      </c>
      <c r="E112" s="13" t="n">
        <v>2017</v>
      </c>
      <c r="F112" s="12" t="s">
        <v>706</v>
      </c>
      <c r="G112" s="14" t="n">
        <v>854601</v>
      </c>
      <c r="H112" s="15"/>
      <c r="I112" s="12" t="s">
        <v>707</v>
      </c>
      <c r="J112" s="16" t="n">
        <v>44103</v>
      </c>
      <c r="K112" s="16" t="str">
        <f aca="false">IF(E112&lt;2017,IF(J112&lt;43466,"sim","não"),"não")</f>
        <v>não</v>
      </c>
      <c r="L112" s="12" t="s">
        <v>139</v>
      </c>
      <c r="M112" s="12" t="s">
        <v>49</v>
      </c>
      <c r="N112" s="12" t="s">
        <v>67</v>
      </c>
      <c r="O112" s="12" t="s">
        <v>159</v>
      </c>
      <c r="P112" s="15"/>
      <c r="Q112" s="17" t="n">
        <v>0</v>
      </c>
      <c r="R112" s="15"/>
      <c r="S112" s="15"/>
      <c r="T112" s="16" t="n">
        <v>43320</v>
      </c>
      <c r="U112" s="18" t="n">
        <v>43320</v>
      </c>
      <c r="V112" s="15"/>
      <c r="W112" s="12" t="s">
        <v>148</v>
      </c>
      <c r="X112" s="12" t="s">
        <v>708</v>
      </c>
      <c r="Y112" s="12" t="s">
        <v>150</v>
      </c>
      <c r="Z112" s="18" t="n">
        <v>43438</v>
      </c>
      <c r="AA112" s="12" t="s">
        <v>589</v>
      </c>
      <c r="AB112" s="12" t="s">
        <v>279</v>
      </c>
      <c r="AC112" s="12" t="s">
        <v>86</v>
      </c>
      <c r="AD112" s="12" t="s">
        <v>71</v>
      </c>
      <c r="AE112" s="16" t="n">
        <v>43266</v>
      </c>
      <c r="AF112" s="16" t="n">
        <v>43083</v>
      </c>
      <c r="AG112" s="12" t="s">
        <v>58</v>
      </c>
      <c r="AH112" s="12" t="s">
        <v>709</v>
      </c>
      <c r="AI112" s="19" t="n">
        <v>498557.29</v>
      </c>
      <c r="AJ112" s="20" t="n">
        <v>99711.45</v>
      </c>
      <c r="AK112" s="19" t="n">
        <v>398845.84</v>
      </c>
      <c r="AL112" s="19" t="n">
        <v>99711.46</v>
      </c>
      <c r="AM112" s="21" t="s">
        <v>164</v>
      </c>
    </row>
    <row r="113" customFormat="false" ht="15" hidden="false" customHeight="true" outlineLevel="0" collapsed="false">
      <c r="A113" s="10"/>
      <c r="B113" s="11" t="s">
        <v>495</v>
      </c>
      <c r="C113" s="12" t="s">
        <v>44</v>
      </c>
      <c r="D113" s="12" t="s">
        <v>324</v>
      </c>
      <c r="E113" s="13" t="n">
        <v>2017</v>
      </c>
      <c r="F113" s="12" t="s">
        <v>710</v>
      </c>
      <c r="G113" s="14" t="n">
        <v>854602</v>
      </c>
      <c r="H113" s="15"/>
      <c r="I113" s="12" t="s">
        <v>711</v>
      </c>
      <c r="J113" s="16" t="n">
        <v>44104</v>
      </c>
      <c r="K113" s="16" t="str">
        <f aca="false">IF(E113&lt;2017,IF(J113&lt;43466,"sim","não"),"não")</f>
        <v>não</v>
      </c>
      <c r="L113" s="12" t="s">
        <v>632</v>
      </c>
      <c r="M113" s="12" t="s">
        <v>352</v>
      </c>
      <c r="N113" s="12" t="s">
        <v>627</v>
      </c>
      <c r="O113" s="12" t="s">
        <v>159</v>
      </c>
      <c r="P113" s="15"/>
      <c r="Q113" s="17" t="n">
        <v>0</v>
      </c>
      <c r="R113" s="15"/>
      <c r="S113" s="15"/>
      <c r="T113" s="15"/>
      <c r="U113" s="15"/>
      <c r="V113" s="15"/>
      <c r="W113" s="15"/>
      <c r="X113" s="12" t="s">
        <v>712</v>
      </c>
      <c r="Y113" s="15"/>
      <c r="Z113" s="15"/>
      <c r="AA113" s="12" t="s">
        <v>589</v>
      </c>
      <c r="AB113" s="12" t="s">
        <v>279</v>
      </c>
      <c r="AC113" s="12" t="s">
        <v>86</v>
      </c>
      <c r="AD113" s="15"/>
      <c r="AE113" s="15"/>
      <c r="AF113" s="15"/>
      <c r="AG113" s="12" t="s">
        <v>58</v>
      </c>
      <c r="AH113" s="12" t="s">
        <v>647</v>
      </c>
      <c r="AI113" s="19" t="n">
        <v>300000</v>
      </c>
      <c r="AJ113" s="20" t="n">
        <v>0</v>
      </c>
      <c r="AK113" s="19" t="n">
        <v>300000</v>
      </c>
      <c r="AL113" s="19" t="n">
        <v>60000</v>
      </c>
      <c r="AM113" s="21" t="s">
        <v>504</v>
      </c>
    </row>
    <row r="114" customFormat="false" ht="15" hidden="false" customHeight="true" outlineLevel="0" collapsed="false">
      <c r="A114" s="10"/>
      <c r="B114" s="11" t="s">
        <v>142</v>
      </c>
      <c r="C114" s="12" t="s">
        <v>44</v>
      </c>
      <c r="D114" s="12" t="s">
        <v>713</v>
      </c>
      <c r="E114" s="13" t="n">
        <v>2017</v>
      </c>
      <c r="F114" s="12" t="s">
        <v>714</v>
      </c>
      <c r="G114" s="14" t="n">
        <v>854603</v>
      </c>
      <c r="H114" s="15"/>
      <c r="I114" s="12" t="s">
        <v>715</v>
      </c>
      <c r="J114" s="16" t="n">
        <v>44103</v>
      </c>
      <c r="K114" s="16" t="str">
        <f aca="false">IF(E114&lt;2017,IF(J114&lt;43466,"sim","não"),"não")</f>
        <v>não</v>
      </c>
      <c r="L114" s="12" t="s">
        <v>65</v>
      </c>
      <c r="M114" s="12" t="s">
        <v>49</v>
      </c>
      <c r="N114" s="12" t="s">
        <v>627</v>
      </c>
      <c r="O114" s="12" t="s">
        <v>159</v>
      </c>
      <c r="P114" s="15"/>
      <c r="Q114" s="17" t="n">
        <v>0</v>
      </c>
      <c r="R114" s="18" t="n">
        <v>43098</v>
      </c>
      <c r="S114" s="18" t="n">
        <v>44103</v>
      </c>
      <c r="T114" s="16" t="n">
        <v>43558</v>
      </c>
      <c r="U114" s="18" t="n">
        <v>43558</v>
      </c>
      <c r="V114" s="15"/>
      <c r="W114" s="12" t="s">
        <v>148</v>
      </c>
      <c r="X114" s="12" t="s">
        <v>716</v>
      </c>
      <c r="Y114" s="12" t="s">
        <v>246</v>
      </c>
      <c r="Z114" s="15"/>
      <c r="AA114" s="12" t="s">
        <v>589</v>
      </c>
      <c r="AB114" s="12" t="s">
        <v>279</v>
      </c>
      <c r="AC114" s="12" t="s">
        <v>616</v>
      </c>
      <c r="AD114" s="12" t="s">
        <v>71</v>
      </c>
      <c r="AE114" s="16" t="n">
        <v>43430</v>
      </c>
      <c r="AF114" s="16" t="n">
        <v>43082</v>
      </c>
      <c r="AG114" s="12" t="s">
        <v>58</v>
      </c>
      <c r="AH114" s="12" t="s">
        <v>717</v>
      </c>
      <c r="AI114" s="19" t="n">
        <v>494149.43</v>
      </c>
      <c r="AJ114" s="20" t="n">
        <v>0</v>
      </c>
      <c r="AK114" s="19" t="n">
        <v>494149.43</v>
      </c>
      <c r="AL114" s="19" t="n">
        <v>98829.89</v>
      </c>
      <c r="AM114" s="21" t="s">
        <v>164</v>
      </c>
    </row>
    <row r="115" customFormat="false" ht="15" hidden="false" customHeight="true" outlineLevel="0" collapsed="false">
      <c r="A115" s="10"/>
      <c r="B115" s="11" t="s">
        <v>495</v>
      </c>
      <c r="C115" s="12" t="s">
        <v>44</v>
      </c>
      <c r="D115" s="12" t="s">
        <v>695</v>
      </c>
      <c r="E115" s="13" t="n">
        <v>2017</v>
      </c>
      <c r="F115" s="12" t="s">
        <v>718</v>
      </c>
      <c r="G115" s="14" t="n">
        <v>854604</v>
      </c>
      <c r="H115" s="15"/>
      <c r="I115" s="12" t="s">
        <v>719</v>
      </c>
      <c r="J115" s="16" t="n">
        <v>44103</v>
      </c>
      <c r="K115" s="16" t="str">
        <f aca="false">IF(E115&lt;2017,IF(J115&lt;43466,"sim","não"),"não")</f>
        <v>não</v>
      </c>
      <c r="L115" s="12" t="s">
        <v>65</v>
      </c>
      <c r="M115" s="12" t="s">
        <v>720</v>
      </c>
      <c r="N115" s="12" t="s">
        <v>67</v>
      </c>
      <c r="O115" s="12" t="s">
        <v>159</v>
      </c>
      <c r="P115" s="15"/>
      <c r="Q115" s="17" t="n">
        <v>0.2012</v>
      </c>
      <c r="R115" s="18" t="n">
        <v>43098</v>
      </c>
      <c r="S115" s="18" t="n">
        <v>44103</v>
      </c>
      <c r="T115" s="16" t="n">
        <v>43571</v>
      </c>
      <c r="U115" s="18" t="n">
        <v>43571</v>
      </c>
      <c r="V115" s="12" t="s">
        <v>92</v>
      </c>
      <c r="W115" s="12" t="s">
        <v>93</v>
      </c>
      <c r="X115" s="12" t="s">
        <v>721</v>
      </c>
      <c r="Y115" s="12" t="s">
        <v>722</v>
      </c>
      <c r="Z115" s="18" t="n">
        <v>43287</v>
      </c>
      <c r="AA115" s="12" t="s">
        <v>589</v>
      </c>
      <c r="AB115" s="12" t="s">
        <v>279</v>
      </c>
      <c r="AC115" s="12" t="s">
        <v>86</v>
      </c>
      <c r="AD115" s="15"/>
      <c r="AE115" s="15"/>
      <c r="AF115" s="15"/>
      <c r="AG115" s="12" t="s">
        <v>151</v>
      </c>
      <c r="AH115" s="12" t="s">
        <v>679</v>
      </c>
      <c r="AI115" s="19" t="n">
        <v>1009376.59</v>
      </c>
      <c r="AJ115" s="20" t="n">
        <v>201875.31</v>
      </c>
      <c r="AK115" s="19" t="n">
        <v>807501.28</v>
      </c>
      <c r="AL115" s="19" t="n">
        <v>403750.63</v>
      </c>
      <c r="AM115" s="21" t="s">
        <v>504</v>
      </c>
    </row>
    <row r="116" customFormat="false" ht="15" hidden="false" customHeight="true" outlineLevel="0" collapsed="false">
      <c r="A116" s="10"/>
      <c r="B116" s="11" t="s">
        <v>142</v>
      </c>
      <c r="C116" s="12" t="s">
        <v>44</v>
      </c>
      <c r="D116" s="12" t="s">
        <v>666</v>
      </c>
      <c r="E116" s="13" t="n">
        <v>2017</v>
      </c>
      <c r="F116" s="12" t="s">
        <v>723</v>
      </c>
      <c r="G116" s="14" t="n">
        <v>854605</v>
      </c>
      <c r="H116" s="15"/>
      <c r="I116" s="12" t="s">
        <v>724</v>
      </c>
      <c r="J116" s="16" t="n">
        <v>44103</v>
      </c>
      <c r="K116" s="16" t="str">
        <f aca="false">IF(E116&lt;2017,IF(J116&lt;43466,"sim","não"),"não")</f>
        <v>não</v>
      </c>
      <c r="L116" s="12" t="s">
        <v>626</v>
      </c>
      <c r="M116" s="12" t="s">
        <v>407</v>
      </c>
      <c r="N116" s="12" t="s">
        <v>627</v>
      </c>
      <c r="O116" s="12" t="s">
        <v>159</v>
      </c>
      <c r="P116" s="15"/>
      <c r="Q116" s="17" t="n">
        <v>0</v>
      </c>
      <c r="R116" s="15"/>
      <c r="S116" s="15"/>
      <c r="T116" s="15"/>
      <c r="U116" s="15"/>
      <c r="V116" s="15"/>
      <c r="W116" s="15"/>
      <c r="X116" s="12" t="s">
        <v>725</v>
      </c>
      <c r="Y116" s="15"/>
      <c r="Z116" s="15"/>
      <c r="AA116" s="12" t="s">
        <v>589</v>
      </c>
      <c r="AB116" s="12" t="s">
        <v>279</v>
      </c>
      <c r="AC116" s="12" t="s">
        <v>86</v>
      </c>
      <c r="AD116" s="12" t="s">
        <v>71</v>
      </c>
      <c r="AE116" s="16" t="n">
        <v>43451</v>
      </c>
      <c r="AF116" s="16" t="n">
        <v>43083</v>
      </c>
      <c r="AG116" s="12" t="s">
        <v>58</v>
      </c>
      <c r="AH116" s="12" t="s">
        <v>726</v>
      </c>
      <c r="AI116" s="19" t="n">
        <v>500000</v>
      </c>
      <c r="AJ116" s="20" t="n">
        <v>0</v>
      </c>
      <c r="AK116" s="19" t="n">
        <v>500000</v>
      </c>
      <c r="AL116" s="19" t="n">
        <v>100000</v>
      </c>
      <c r="AM116" s="21" t="s">
        <v>164</v>
      </c>
    </row>
    <row r="117" customFormat="false" ht="15" hidden="false" customHeight="true" outlineLevel="0" collapsed="false">
      <c r="A117" s="10"/>
      <c r="B117" s="11" t="s">
        <v>495</v>
      </c>
      <c r="C117" s="12" t="s">
        <v>44</v>
      </c>
      <c r="D117" s="12" t="s">
        <v>727</v>
      </c>
      <c r="E117" s="13" t="n">
        <v>2017</v>
      </c>
      <c r="F117" s="12" t="s">
        <v>728</v>
      </c>
      <c r="G117" s="14" t="n">
        <v>854778</v>
      </c>
      <c r="H117" s="15"/>
      <c r="I117" s="12" t="s">
        <v>729</v>
      </c>
      <c r="J117" s="16" t="n">
        <v>44103</v>
      </c>
      <c r="K117" s="16" t="str">
        <f aca="false">IF(E117&lt;2017,IF(J117&lt;43466,"sim","não"),"não")</f>
        <v>não</v>
      </c>
      <c r="L117" s="12" t="s">
        <v>632</v>
      </c>
      <c r="M117" s="12" t="s">
        <v>594</v>
      </c>
      <c r="N117" s="12" t="s">
        <v>627</v>
      </c>
      <c r="O117" s="12" t="s">
        <v>159</v>
      </c>
      <c r="P117" s="15"/>
      <c r="Q117" s="17" t="n">
        <v>0</v>
      </c>
      <c r="R117" s="15"/>
      <c r="S117" s="15"/>
      <c r="T117" s="15"/>
      <c r="U117" s="15"/>
      <c r="V117" s="15"/>
      <c r="W117" s="15"/>
      <c r="X117" s="12" t="s">
        <v>730</v>
      </c>
      <c r="Y117" s="15"/>
      <c r="Z117" s="15"/>
      <c r="AA117" s="12" t="s">
        <v>589</v>
      </c>
      <c r="AB117" s="12" t="s">
        <v>279</v>
      </c>
      <c r="AC117" s="12" t="s">
        <v>86</v>
      </c>
      <c r="AD117" s="15"/>
      <c r="AE117" s="15"/>
      <c r="AF117" s="15"/>
      <c r="AG117" s="12" t="s">
        <v>58</v>
      </c>
      <c r="AH117" s="12" t="s">
        <v>731</v>
      </c>
      <c r="AI117" s="19" t="n">
        <v>308745.19</v>
      </c>
      <c r="AJ117" s="20" t="n">
        <v>0</v>
      </c>
      <c r="AK117" s="19" t="n">
        <v>308745.19</v>
      </c>
      <c r="AL117" s="19" t="n">
        <v>61749.04</v>
      </c>
      <c r="AM117" s="21" t="s">
        <v>504</v>
      </c>
    </row>
    <row r="118" customFormat="false" ht="15" hidden="false" customHeight="true" outlineLevel="0" collapsed="false">
      <c r="A118" s="10"/>
      <c r="B118" s="11" t="s">
        <v>495</v>
      </c>
      <c r="C118" s="12" t="s">
        <v>44</v>
      </c>
      <c r="D118" s="12" t="s">
        <v>732</v>
      </c>
      <c r="E118" s="13" t="n">
        <v>2017</v>
      </c>
      <c r="F118" s="12" t="s">
        <v>733</v>
      </c>
      <c r="G118" s="14" t="n">
        <v>854779</v>
      </c>
      <c r="H118" s="15"/>
      <c r="I118" s="12" t="s">
        <v>734</v>
      </c>
      <c r="J118" s="16" t="n">
        <v>44103</v>
      </c>
      <c r="K118" s="16" t="str">
        <f aca="false">IF(E118&lt;2017,IF(J118&lt;43466,"sim","não"),"não")</f>
        <v>não</v>
      </c>
      <c r="L118" s="12" t="s">
        <v>632</v>
      </c>
      <c r="M118" s="12" t="s">
        <v>594</v>
      </c>
      <c r="N118" s="12" t="s">
        <v>627</v>
      </c>
      <c r="O118" s="12" t="s">
        <v>159</v>
      </c>
      <c r="P118" s="15"/>
      <c r="Q118" s="17" t="n">
        <v>0</v>
      </c>
      <c r="R118" s="15"/>
      <c r="S118" s="15"/>
      <c r="T118" s="15"/>
      <c r="U118" s="15"/>
      <c r="V118" s="15"/>
      <c r="W118" s="15"/>
      <c r="X118" s="12" t="s">
        <v>735</v>
      </c>
      <c r="Y118" s="15"/>
      <c r="Z118" s="15"/>
      <c r="AA118" s="12" t="s">
        <v>589</v>
      </c>
      <c r="AB118" s="12" t="s">
        <v>279</v>
      </c>
      <c r="AC118" s="12" t="s">
        <v>86</v>
      </c>
      <c r="AD118" s="15"/>
      <c r="AE118" s="15"/>
      <c r="AF118" s="15"/>
      <c r="AG118" s="12" t="s">
        <v>58</v>
      </c>
      <c r="AH118" s="12" t="s">
        <v>736</v>
      </c>
      <c r="AI118" s="19" t="n">
        <v>872411.11</v>
      </c>
      <c r="AJ118" s="20" t="n">
        <v>0</v>
      </c>
      <c r="AK118" s="19" t="n">
        <v>872411.11</v>
      </c>
      <c r="AL118" s="19" t="n">
        <v>872411.11</v>
      </c>
      <c r="AM118" s="21" t="s">
        <v>504</v>
      </c>
    </row>
    <row r="119" customFormat="false" ht="15" hidden="false" customHeight="true" outlineLevel="0" collapsed="false">
      <c r="A119" s="10"/>
      <c r="B119" s="11" t="s">
        <v>495</v>
      </c>
      <c r="C119" s="12" t="s">
        <v>44</v>
      </c>
      <c r="D119" s="12" t="s">
        <v>737</v>
      </c>
      <c r="E119" s="13" t="n">
        <v>2017</v>
      </c>
      <c r="F119" s="12" t="s">
        <v>738</v>
      </c>
      <c r="G119" s="14" t="n">
        <v>854780</v>
      </c>
      <c r="H119" s="15"/>
      <c r="I119" s="12" t="s">
        <v>739</v>
      </c>
      <c r="J119" s="16" t="n">
        <v>44104</v>
      </c>
      <c r="K119" s="16" t="str">
        <f aca="false">IF(E119&lt;2017,IF(J119&lt;43466,"sim","não"),"não")</f>
        <v>não</v>
      </c>
      <c r="L119" s="12" t="s">
        <v>632</v>
      </c>
      <c r="M119" s="12" t="s">
        <v>352</v>
      </c>
      <c r="N119" s="12" t="s">
        <v>627</v>
      </c>
      <c r="O119" s="12" t="s">
        <v>159</v>
      </c>
      <c r="P119" s="15"/>
      <c r="Q119" s="17" t="n">
        <v>0</v>
      </c>
      <c r="R119" s="15"/>
      <c r="S119" s="15"/>
      <c r="T119" s="15"/>
      <c r="U119" s="15"/>
      <c r="V119" s="15"/>
      <c r="W119" s="15"/>
      <c r="X119" s="12" t="s">
        <v>740</v>
      </c>
      <c r="Y119" s="15"/>
      <c r="Z119" s="15"/>
      <c r="AA119" s="12" t="s">
        <v>589</v>
      </c>
      <c r="AB119" s="12" t="s">
        <v>279</v>
      </c>
      <c r="AC119" s="12" t="s">
        <v>86</v>
      </c>
      <c r="AD119" s="15"/>
      <c r="AE119" s="15"/>
      <c r="AF119" s="15"/>
      <c r="AG119" s="12" t="s">
        <v>58</v>
      </c>
      <c r="AH119" s="12" t="s">
        <v>647</v>
      </c>
      <c r="AI119" s="19" t="n">
        <v>599940</v>
      </c>
      <c r="AJ119" s="20" t="n">
        <v>0</v>
      </c>
      <c r="AK119" s="19" t="n">
        <v>599940</v>
      </c>
      <c r="AL119" s="19" t="n">
        <v>119988</v>
      </c>
      <c r="AM119" s="21" t="s">
        <v>504</v>
      </c>
    </row>
    <row r="120" customFormat="false" ht="15" hidden="false" customHeight="true" outlineLevel="0" collapsed="false">
      <c r="A120" s="10"/>
      <c r="B120" s="11" t="s">
        <v>495</v>
      </c>
      <c r="C120" s="12" t="s">
        <v>44</v>
      </c>
      <c r="D120" s="12" t="s">
        <v>741</v>
      </c>
      <c r="E120" s="13" t="n">
        <v>2017</v>
      </c>
      <c r="F120" s="12" t="s">
        <v>742</v>
      </c>
      <c r="G120" s="14" t="n">
        <v>854782</v>
      </c>
      <c r="H120" s="15"/>
      <c r="I120" s="12" t="s">
        <v>743</v>
      </c>
      <c r="J120" s="16" t="n">
        <v>44104</v>
      </c>
      <c r="K120" s="16" t="str">
        <f aca="false">IF(E120&lt;2017,IF(J120&lt;43466,"sim","não"),"não")</f>
        <v>não</v>
      </c>
      <c r="L120" s="12" t="s">
        <v>632</v>
      </c>
      <c r="M120" s="12" t="s">
        <v>461</v>
      </c>
      <c r="N120" s="12" t="s">
        <v>50</v>
      </c>
      <c r="O120" s="12" t="s">
        <v>159</v>
      </c>
      <c r="P120" s="15"/>
      <c r="Q120" s="17" t="n">
        <v>0</v>
      </c>
      <c r="R120" s="15"/>
      <c r="S120" s="15"/>
      <c r="T120" s="15"/>
      <c r="U120" s="15"/>
      <c r="V120" s="15"/>
      <c r="W120" s="15"/>
      <c r="X120" s="12" t="s">
        <v>744</v>
      </c>
      <c r="Y120" s="15"/>
      <c r="Z120" s="15"/>
      <c r="AA120" s="12" t="s">
        <v>589</v>
      </c>
      <c r="AB120" s="12" t="s">
        <v>279</v>
      </c>
      <c r="AC120" s="12" t="s">
        <v>86</v>
      </c>
      <c r="AD120" s="15"/>
      <c r="AE120" s="15"/>
      <c r="AF120" s="15"/>
      <c r="AG120" s="12" t="s">
        <v>58</v>
      </c>
      <c r="AH120" s="12" t="s">
        <v>745</v>
      </c>
      <c r="AI120" s="19" t="n">
        <v>1199880</v>
      </c>
      <c r="AJ120" s="20" t="n">
        <v>0</v>
      </c>
      <c r="AK120" s="19" t="n">
        <v>1199880</v>
      </c>
      <c r="AL120" s="19" t="n">
        <v>239976</v>
      </c>
      <c r="AM120" s="21" t="s">
        <v>504</v>
      </c>
    </row>
    <row r="121" customFormat="false" ht="15" hidden="false" customHeight="true" outlineLevel="0" collapsed="false">
      <c r="A121" s="10"/>
      <c r="B121" s="11" t="s">
        <v>495</v>
      </c>
      <c r="C121" s="12" t="s">
        <v>44</v>
      </c>
      <c r="D121" s="12" t="s">
        <v>746</v>
      </c>
      <c r="E121" s="13" t="n">
        <v>2017</v>
      </c>
      <c r="F121" s="12" t="s">
        <v>747</v>
      </c>
      <c r="G121" s="14" t="n">
        <v>854783</v>
      </c>
      <c r="H121" s="15"/>
      <c r="I121" s="12" t="s">
        <v>748</v>
      </c>
      <c r="J121" s="16" t="n">
        <v>44103</v>
      </c>
      <c r="K121" s="16" t="str">
        <f aca="false">IF(E121&lt;2017,IF(J121&lt;43466,"sim","não"),"não")</f>
        <v>não</v>
      </c>
      <c r="L121" s="12" t="s">
        <v>139</v>
      </c>
      <c r="M121" s="12" t="s">
        <v>49</v>
      </c>
      <c r="N121" s="12" t="s">
        <v>67</v>
      </c>
      <c r="O121" s="12" t="s">
        <v>159</v>
      </c>
      <c r="P121" s="15"/>
      <c r="Q121" s="17" t="n">
        <v>0</v>
      </c>
      <c r="R121" s="15"/>
      <c r="S121" s="15"/>
      <c r="T121" s="16" t="n">
        <v>43270</v>
      </c>
      <c r="U121" s="18" t="n">
        <v>43270</v>
      </c>
      <c r="V121" s="15"/>
      <c r="W121" s="12" t="s">
        <v>148</v>
      </c>
      <c r="X121" s="12" t="s">
        <v>749</v>
      </c>
      <c r="Y121" s="12" t="s">
        <v>69</v>
      </c>
      <c r="Z121" s="18" t="n">
        <v>43425</v>
      </c>
      <c r="AA121" s="12" t="s">
        <v>589</v>
      </c>
      <c r="AB121" s="12" t="s">
        <v>279</v>
      </c>
      <c r="AC121" s="12" t="s">
        <v>86</v>
      </c>
      <c r="AD121" s="12" t="s">
        <v>71</v>
      </c>
      <c r="AE121" s="16" t="n">
        <v>43255</v>
      </c>
      <c r="AF121" s="16" t="n">
        <v>43087</v>
      </c>
      <c r="AG121" s="12" t="s">
        <v>151</v>
      </c>
      <c r="AH121" s="12" t="s">
        <v>679</v>
      </c>
      <c r="AI121" s="19" t="n">
        <v>503990</v>
      </c>
      <c r="AJ121" s="20" t="n">
        <v>100798</v>
      </c>
      <c r="AK121" s="19" t="n">
        <v>403192</v>
      </c>
      <c r="AL121" s="19" t="n">
        <v>100798</v>
      </c>
      <c r="AM121" s="21" t="s">
        <v>504</v>
      </c>
    </row>
    <row r="122" customFormat="false" ht="15" hidden="false" customHeight="true" outlineLevel="0" collapsed="false">
      <c r="A122" s="10"/>
      <c r="B122" s="11" t="s">
        <v>142</v>
      </c>
      <c r="C122" s="12" t="s">
        <v>44</v>
      </c>
      <c r="D122" s="12" t="s">
        <v>750</v>
      </c>
      <c r="E122" s="13" t="n">
        <v>2017</v>
      </c>
      <c r="F122" s="12" t="s">
        <v>751</v>
      </c>
      <c r="G122" s="14" t="n">
        <v>854784</v>
      </c>
      <c r="H122" s="15"/>
      <c r="I122" s="12" t="s">
        <v>752</v>
      </c>
      <c r="J122" s="16" t="n">
        <v>44103</v>
      </c>
      <c r="K122" s="16" t="str">
        <f aca="false">IF(E122&lt;2017,IF(J122&lt;43466,"sim","não"),"não")</f>
        <v>não</v>
      </c>
      <c r="L122" s="12" t="s">
        <v>626</v>
      </c>
      <c r="M122" s="12" t="s">
        <v>594</v>
      </c>
      <c r="N122" s="12" t="s">
        <v>627</v>
      </c>
      <c r="O122" s="12" t="s">
        <v>159</v>
      </c>
      <c r="P122" s="15"/>
      <c r="Q122" s="17" t="n">
        <v>0</v>
      </c>
      <c r="R122" s="15"/>
      <c r="S122" s="15"/>
      <c r="T122" s="15"/>
      <c r="U122" s="15"/>
      <c r="V122" s="15"/>
      <c r="W122" s="15"/>
      <c r="X122" s="12" t="s">
        <v>753</v>
      </c>
      <c r="Y122" s="15"/>
      <c r="Z122" s="15"/>
      <c r="AA122" s="12" t="s">
        <v>589</v>
      </c>
      <c r="AB122" s="12" t="s">
        <v>279</v>
      </c>
      <c r="AC122" s="12" t="s">
        <v>86</v>
      </c>
      <c r="AD122" s="15"/>
      <c r="AE122" s="15"/>
      <c r="AF122" s="15"/>
      <c r="AG122" s="12" t="s">
        <v>58</v>
      </c>
      <c r="AH122" s="12" t="s">
        <v>754</v>
      </c>
      <c r="AI122" s="19" t="n">
        <v>500000</v>
      </c>
      <c r="AJ122" s="20" t="n">
        <v>0</v>
      </c>
      <c r="AK122" s="19" t="n">
        <v>500000</v>
      </c>
      <c r="AL122" s="19" t="n">
        <v>100000</v>
      </c>
      <c r="AM122" s="21" t="s">
        <v>164</v>
      </c>
    </row>
    <row r="123" customFormat="false" ht="15" hidden="false" customHeight="true" outlineLevel="0" collapsed="false">
      <c r="A123" s="10"/>
      <c r="B123" s="11" t="s">
        <v>142</v>
      </c>
      <c r="C123" s="12" t="s">
        <v>44</v>
      </c>
      <c r="D123" s="12" t="s">
        <v>415</v>
      </c>
      <c r="E123" s="13" t="n">
        <v>2017</v>
      </c>
      <c r="F123" s="12" t="s">
        <v>755</v>
      </c>
      <c r="G123" s="14" t="n">
        <v>854785</v>
      </c>
      <c r="H123" s="15"/>
      <c r="I123" s="12" t="s">
        <v>756</v>
      </c>
      <c r="J123" s="16" t="n">
        <v>44103</v>
      </c>
      <c r="K123" s="16" t="str">
        <f aca="false">IF(E123&lt;2017,IF(J123&lt;43466,"sim","não"),"não")</f>
        <v>não</v>
      </c>
      <c r="L123" s="12" t="s">
        <v>139</v>
      </c>
      <c r="M123" s="12" t="s">
        <v>407</v>
      </c>
      <c r="N123" s="12" t="s">
        <v>627</v>
      </c>
      <c r="O123" s="12" t="s">
        <v>159</v>
      </c>
      <c r="P123" s="15"/>
      <c r="Q123" s="17" t="n">
        <v>0</v>
      </c>
      <c r="R123" s="15"/>
      <c r="S123" s="15"/>
      <c r="T123" s="16" t="n">
        <v>43444</v>
      </c>
      <c r="U123" s="18" t="n">
        <v>43446</v>
      </c>
      <c r="V123" s="15"/>
      <c r="W123" s="12" t="s">
        <v>148</v>
      </c>
      <c r="X123" s="12" t="s">
        <v>757</v>
      </c>
      <c r="Y123" s="12" t="s">
        <v>246</v>
      </c>
      <c r="Z123" s="15"/>
      <c r="AA123" s="12" t="s">
        <v>589</v>
      </c>
      <c r="AB123" s="12" t="s">
        <v>279</v>
      </c>
      <c r="AC123" s="12" t="s">
        <v>86</v>
      </c>
      <c r="AD123" s="15"/>
      <c r="AE123" s="15"/>
      <c r="AF123" s="15"/>
      <c r="AG123" s="12" t="s">
        <v>58</v>
      </c>
      <c r="AH123" s="12" t="s">
        <v>758</v>
      </c>
      <c r="AI123" s="19" t="n">
        <v>500000</v>
      </c>
      <c r="AJ123" s="20" t="n">
        <v>0</v>
      </c>
      <c r="AK123" s="19" t="n">
        <v>500000</v>
      </c>
      <c r="AL123" s="19" t="n">
        <v>100000</v>
      </c>
      <c r="AM123" s="21" t="s">
        <v>164</v>
      </c>
    </row>
    <row r="124" customFormat="false" ht="15" hidden="false" customHeight="true" outlineLevel="0" collapsed="false">
      <c r="A124" s="10"/>
      <c r="B124" s="11" t="s">
        <v>142</v>
      </c>
      <c r="C124" s="12" t="s">
        <v>44</v>
      </c>
      <c r="D124" s="12" t="s">
        <v>759</v>
      </c>
      <c r="E124" s="13" t="n">
        <v>2017</v>
      </c>
      <c r="F124" s="12" t="s">
        <v>760</v>
      </c>
      <c r="G124" s="14" t="n">
        <v>854787</v>
      </c>
      <c r="H124" s="15"/>
      <c r="I124" s="12" t="s">
        <v>761</v>
      </c>
      <c r="J124" s="16" t="n">
        <v>44103</v>
      </c>
      <c r="K124" s="16" t="str">
        <f aca="false">IF(E124&lt;2017,IF(J124&lt;43466,"sim","não"),"não")</f>
        <v>não</v>
      </c>
      <c r="L124" s="12" t="s">
        <v>632</v>
      </c>
      <c r="M124" s="12" t="s">
        <v>594</v>
      </c>
      <c r="N124" s="12" t="s">
        <v>627</v>
      </c>
      <c r="O124" s="12" t="s">
        <v>159</v>
      </c>
      <c r="P124" s="15"/>
      <c r="Q124" s="17" t="n">
        <v>0</v>
      </c>
      <c r="R124" s="15"/>
      <c r="S124" s="15"/>
      <c r="T124" s="15"/>
      <c r="U124" s="15"/>
      <c r="V124" s="15"/>
      <c r="W124" s="15"/>
      <c r="X124" s="12" t="s">
        <v>762</v>
      </c>
      <c r="Y124" s="15"/>
      <c r="Z124" s="15"/>
      <c r="AA124" s="12" t="s">
        <v>589</v>
      </c>
      <c r="AB124" s="12" t="s">
        <v>279</v>
      </c>
      <c r="AC124" s="12" t="s">
        <v>616</v>
      </c>
      <c r="AD124" s="15"/>
      <c r="AE124" s="15"/>
      <c r="AF124" s="15"/>
      <c r="AG124" s="12" t="s">
        <v>58</v>
      </c>
      <c r="AH124" s="12" t="s">
        <v>763</v>
      </c>
      <c r="AI124" s="19" t="n">
        <v>455000</v>
      </c>
      <c r="AJ124" s="20" t="n">
        <v>0</v>
      </c>
      <c r="AK124" s="19" t="n">
        <v>455000</v>
      </c>
      <c r="AL124" s="19" t="n">
        <v>91000</v>
      </c>
      <c r="AM124" s="21" t="s">
        <v>164</v>
      </c>
    </row>
    <row r="125" customFormat="false" ht="15" hidden="false" customHeight="true" outlineLevel="0" collapsed="false">
      <c r="A125" s="10"/>
      <c r="B125" s="11" t="s">
        <v>495</v>
      </c>
      <c r="C125" s="12" t="s">
        <v>44</v>
      </c>
      <c r="D125" s="12" t="s">
        <v>764</v>
      </c>
      <c r="E125" s="13" t="n">
        <v>2017</v>
      </c>
      <c r="F125" s="12" t="s">
        <v>765</v>
      </c>
      <c r="G125" s="14" t="n">
        <v>854788</v>
      </c>
      <c r="H125" s="15"/>
      <c r="I125" s="12" t="s">
        <v>766</v>
      </c>
      <c r="J125" s="16" t="n">
        <v>44103</v>
      </c>
      <c r="K125" s="16" t="str">
        <f aca="false">IF(E125&lt;2017,IF(J125&lt;43466,"sim","não"),"não")</f>
        <v>não</v>
      </c>
      <c r="L125" s="12" t="s">
        <v>626</v>
      </c>
      <c r="M125" s="12" t="s">
        <v>594</v>
      </c>
      <c r="N125" s="12" t="s">
        <v>627</v>
      </c>
      <c r="O125" s="12" t="s">
        <v>159</v>
      </c>
      <c r="P125" s="15"/>
      <c r="Q125" s="17" t="n">
        <v>0</v>
      </c>
      <c r="R125" s="15"/>
      <c r="S125" s="15"/>
      <c r="T125" s="15"/>
      <c r="U125" s="15"/>
      <c r="V125" s="15"/>
      <c r="W125" s="15"/>
      <c r="X125" s="12" t="s">
        <v>767</v>
      </c>
      <c r="Y125" s="15"/>
      <c r="Z125" s="15"/>
      <c r="AA125" s="12" t="s">
        <v>589</v>
      </c>
      <c r="AB125" s="12" t="s">
        <v>279</v>
      </c>
      <c r="AC125" s="12" t="s">
        <v>86</v>
      </c>
      <c r="AD125" s="15"/>
      <c r="AE125" s="15"/>
      <c r="AF125" s="15"/>
      <c r="AG125" s="12" t="s">
        <v>58</v>
      </c>
      <c r="AH125" s="12" t="s">
        <v>736</v>
      </c>
      <c r="AI125" s="19" t="n">
        <v>278814.04</v>
      </c>
      <c r="AJ125" s="20" t="n">
        <v>0</v>
      </c>
      <c r="AK125" s="19" t="n">
        <v>278814.04</v>
      </c>
      <c r="AL125" s="19" t="n">
        <v>55762.81</v>
      </c>
      <c r="AM125" s="21" t="s">
        <v>504</v>
      </c>
    </row>
    <row r="126" customFormat="false" ht="15" hidden="false" customHeight="true" outlineLevel="0" collapsed="false">
      <c r="A126" s="10"/>
      <c r="B126" s="11" t="s">
        <v>142</v>
      </c>
      <c r="C126" s="12" t="s">
        <v>44</v>
      </c>
      <c r="D126" s="12" t="s">
        <v>764</v>
      </c>
      <c r="E126" s="13" t="n">
        <v>2017</v>
      </c>
      <c r="F126" s="12" t="s">
        <v>768</v>
      </c>
      <c r="G126" s="14" t="n">
        <v>854789</v>
      </c>
      <c r="H126" s="15"/>
      <c r="I126" s="12" t="s">
        <v>769</v>
      </c>
      <c r="J126" s="16" t="n">
        <v>44103</v>
      </c>
      <c r="K126" s="16" t="str">
        <f aca="false">IF(E126&lt;2017,IF(J126&lt;43466,"sim","não"),"não")</f>
        <v>não</v>
      </c>
      <c r="L126" s="12" t="s">
        <v>139</v>
      </c>
      <c r="M126" s="12" t="s">
        <v>49</v>
      </c>
      <c r="N126" s="12" t="s">
        <v>67</v>
      </c>
      <c r="O126" s="12" t="s">
        <v>159</v>
      </c>
      <c r="P126" s="15"/>
      <c r="Q126" s="17" t="n">
        <v>0</v>
      </c>
      <c r="R126" s="15"/>
      <c r="S126" s="15"/>
      <c r="T126" s="16" t="n">
        <v>43564</v>
      </c>
      <c r="U126" s="18" t="n">
        <v>43564</v>
      </c>
      <c r="V126" s="15"/>
      <c r="W126" s="12" t="s">
        <v>148</v>
      </c>
      <c r="X126" s="12" t="s">
        <v>770</v>
      </c>
      <c r="Y126" s="12" t="s">
        <v>246</v>
      </c>
      <c r="Z126" s="18" t="n">
        <v>43452</v>
      </c>
      <c r="AA126" s="12" t="s">
        <v>589</v>
      </c>
      <c r="AB126" s="12" t="s">
        <v>279</v>
      </c>
      <c r="AC126" s="12" t="s">
        <v>86</v>
      </c>
      <c r="AD126" s="12" t="s">
        <v>71</v>
      </c>
      <c r="AE126" s="16" t="n">
        <v>43431</v>
      </c>
      <c r="AF126" s="16" t="n">
        <v>43082</v>
      </c>
      <c r="AG126" s="12" t="s">
        <v>58</v>
      </c>
      <c r="AH126" s="12" t="s">
        <v>771</v>
      </c>
      <c r="AI126" s="19" t="n">
        <v>495515.67</v>
      </c>
      <c r="AJ126" s="20" t="n">
        <v>99103.13</v>
      </c>
      <c r="AK126" s="19" t="n">
        <v>396412.54</v>
      </c>
      <c r="AL126" s="19" t="n">
        <v>99103.13</v>
      </c>
      <c r="AM126" s="21" t="s">
        <v>164</v>
      </c>
    </row>
    <row r="127" customFormat="false" ht="15" hidden="false" customHeight="true" outlineLevel="0" collapsed="false">
      <c r="A127" s="10"/>
      <c r="B127" s="11" t="s">
        <v>495</v>
      </c>
      <c r="C127" s="12" t="s">
        <v>44</v>
      </c>
      <c r="D127" s="12" t="s">
        <v>522</v>
      </c>
      <c r="E127" s="13" t="n">
        <v>2017</v>
      </c>
      <c r="F127" s="12" t="s">
        <v>772</v>
      </c>
      <c r="G127" s="14" t="n">
        <v>854967</v>
      </c>
      <c r="H127" s="15"/>
      <c r="I127" s="12" t="s">
        <v>773</v>
      </c>
      <c r="J127" s="16" t="n">
        <v>44103</v>
      </c>
      <c r="K127" s="16" t="str">
        <f aca="false">IF(E127&lt;2017,IF(J127&lt;43466,"sim","não"),"não")</f>
        <v>não</v>
      </c>
      <c r="L127" s="12" t="s">
        <v>626</v>
      </c>
      <c r="M127" s="12" t="s">
        <v>594</v>
      </c>
      <c r="N127" s="12" t="s">
        <v>627</v>
      </c>
      <c r="O127" s="12" t="s">
        <v>159</v>
      </c>
      <c r="P127" s="15"/>
      <c r="Q127" s="17" t="n">
        <v>0</v>
      </c>
      <c r="R127" s="15"/>
      <c r="S127" s="15"/>
      <c r="T127" s="15"/>
      <c r="U127" s="15"/>
      <c r="V127" s="15"/>
      <c r="W127" s="15"/>
      <c r="X127" s="12" t="s">
        <v>774</v>
      </c>
      <c r="Y127" s="15"/>
      <c r="Z127" s="15"/>
      <c r="AA127" s="12" t="s">
        <v>589</v>
      </c>
      <c r="AB127" s="12" t="s">
        <v>279</v>
      </c>
      <c r="AC127" s="12" t="s">
        <v>86</v>
      </c>
      <c r="AD127" s="15"/>
      <c r="AE127" s="15"/>
      <c r="AF127" s="15"/>
      <c r="AG127" s="12" t="s">
        <v>58</v>
      </c>
      <c r="AH127" s="12" t="s">
        <v>775</v>
      </c>
      <c r="AI127" s="19" t="n">
        <v>999989.68</v>
      </c>
      <c r="AJ127" s="20" t="n">
        <v>0</v>
      </c>
      <c r="AK127" s="19" t="n">
        <v>999989.68</v>
      </c>
      <c r="AL127" s="19" t="n">
        <v>199997.94</v>
      </c>
      <c r="AM127" s="21" t="s">
        <v>504</v>
      </c>
    </row>
    <row r="128" customFormat="false" ht="15" hidden="false" customHeight="true" outlineLevel="0" collapsed="false">
      <c r="A128" s="10"/>
      <c r="B128" s="11" t="s">
        <v>495</v>
      </c>
      <c r="C128" s="12" t="s">
        <v>44</v>
      </c>
      <c r="D128" s="12" t="s">
        <v>700</v>
      </c>
      <c r="E128" s="13" t="n">
        <v>2017</v>
      </c>
      <c r="F128" s="12" t="s">
        <v>776</v>
      </c>
      <c r="G128" s="14" t="n">
        <v>854968</v>
      </c>
      <c r="H128" s="15"/>
      <c r="I128" s="12" t="s">
        <v>777</v>
      </c>
      <c r="J128" s="16" t="n">
        <v>44103</v>
      </c>
      <c r="K128" s="16" t="str">
        <f aca="false">IF(E128&lt;2017,IF(J128&lt;43466,"sim","não"),"não")</f>
        <v>não</v>
      </c>
      <c r="L128" s="12" t="s">
        <v>632</v>
      </c>
      <c r="M128" s="12" t="s">
        <v>594</v>
      </c>
      <c r="N128" s="12" t="s">
        <v>627</v>
      </c>
      <c r="O128" s="12" t="s">
        <v>159</v>
      </c>
      <c r="P128" s="15"/>
      <c r="Q128" s="17" t="n">
        <v>0</v>
      </c>
      <c r="R128" s="15"/>
      <c r="S128" s="15"/>
      <c r="T128" s="15"/>
      <c r="U128" s="15"/>
      <c r="V128" s="15"/>
      <c r="W128" s="15"/>
      <c r="X128" s="12" t="s">
        <v>778</v>
      </c>
      <c r="Y128" s="15"/>
      <c r="Z128" s="15"/>
      <c r="AA128" s="12" t="s">
        <v>589</v>
      </c>
      <c r="AB128" s="12" t="s">
        <v>279</v>
      </c>
      <c r="AC128" s="12" t="s">
        <v>86</v>
      </c>
      <c r="AD128" s="15"/>
      <c r="AE128" s="15"/>
      <c r="AF128" s="15"/>
      <c r="AG128" s="12" t="s">
        <v>58</v>
      </c>
      <c r="AH128" s="12" t="s">
        <v>679</v>
      </c>
      <c r="AI128" s="19" t="n">
        <v>790990.03</v>
      </c>
      <c r="AJ128" s="20" t="n">
        <v>0</v>
      </c>
      <c r="AK128" s="19" t="n">
        <v>790990.03</v>
      </c>
      <c r="AL128" s="19" t="n">
        <v>158198.01</v>
      </c>
      <c r="AM128" s="21" t="s">
        <v>504</v>
      </c>
    </row>
    <row r="129" customFormat="false" ht="15" hidden="false" customHeight="true" outlineLevel="0" collapsed="false">
      <c r="A129" s="10"/>
      <c r="B129" s="11" t="s">
        <v>495</v>
      </c>
      <c r="C129" s="12" t="s">
        <v>44</v>
      </c>
      <c r="D129" s="12" t="s">
        <v>361</v>
      </c>
      <c r="E129" s="13" t="n">
        <v>2017</v>
      </c>
      <c r="F129" s="12" t="s">
        <v>779</v>
      </c>
      <c r="G129" s="14" t="n">
        <v>854969</v>
      </c>
      <c r="H129" s="15"/>
      <c r="I129" s="12" t="s">
        <v>780</v>
      </c>
      <c r="J129" s="16" t="n">
        <v>44104</v>
      </c>
      <c r="K129" s="16" t="str">
        <f aca="false">IF(E129&lt;2017,IF(J129&lt;43466,"sim","não"),"não")</f>
        <v>não</v>
      </c>
      <c r="L129" s="12" t="s">
        <v>632</v>
      </c>
      <c r="M129" s="12" t="s">
        <v>594</v>
      </c>
      <c r="N129" s="12" t="s">
        <v>627</v>
      </c>
      <c r="O129" s="12" t="s">
        <v>159</v>
      </c>
      <c r="P129" s="15"/>
      <c r="Q129" s="17" t="n">
        <v>0</v>
      </c>
      <c r="R129" s="15"/>
      <c r="S129" s="15"/>
      <c r="T129" s="15"/>
      <c r="U129" s="15"/>
      <c r="V129" s="15"/>
      <c r="W129" s="15"/>
      <c r="X129" s="12" t="s">
        <v>781</v>
      </c>
      <c r="Y129" s="15"/>
      <c r="Z129" s="15"/>
      <c r="AA129" s="12" t="s">
        <v>589</v>
      </c>
      <c r="AB129" s="12" t="s">
        <v>279</v>
      </c>
      <c r="AC129" s="12" t="s">
        <v>86</v>
      </c>
      <c r="AD129" s="15"/>
      <c r="AE129" s="15"/>
      <c r="AF129" s="15"/>
      <c r="AG129" s="12" t="s">
        <v>58</v>
      </c>
      <c r="AH129" s="12" t="s">
        <v>679</v>
      </c>
      <c r="AI129" s="19" t="n">
        <v>275723.43</v>
      </c>
      <c r="AJ129" s="20" t="n">
        <v>0</v>
      </c>
      <c r="AK129" s="19" t="n">
        <v>275723.43</v>
      </c>
      <c r="AL129" s="19" t="n">
        <v>55144.69</v>
      </c>
      <c r="AM129" s="21" t="s">
        <v>504</v>
      </c>
    </row>
    <row r="130" customFormat="false" ht="15" hidden="false" customHeight="true" outlineLevel="0" collapsed="false">
      <c r="A130" s="10"/>
      <c r="B130" s="11" t="s">
        <v>495</v>
      </c>
      <c r="C130" s="12" t="s">
        <v>44</v>
      </c>
      <c r="D130" s="12" t="s">
        <v>118</v>
      </c>
      <c r="E130" s="13" t="n">
        <v>2017</v>
      </c>
      <c r="F130" s="12" t="s">
        <v>782</v>
      </c>
      <c r="G130" s="14" t="n">
        <v>854971</v>
      </c>
      <c r="H130" s="15"/>
      <c r="I130" s="12" t="s">
        <v>783</v>
      </c>
      <c r="J130" s="16" t="n">
        <v>44103</v>
      </c>
      <c r="K130" s="16" t="str">
        <f aca="false">IF(E130&lt;2017,IF(J130&lt;43466,"sim","não"),"não")</f>
        <v>não</v>
      </c>
      <c r="L130" s="12" t="s">
        <v>626</v>
      </c>
      <c r="M130" s="12" t="s">
        <v>407</v>
      </c>
      <c r="N130" s="12" t="s">
        <v>627</v>
      </c>
      <c r="O130" s="12" t="s">
        <v>159</v>
      </c>
      <c r="P130" s="15"/>
      <c r="Q130" s="17" t="n">
        <v>0</v>
      </c>
      <c r="R130" s="15"/>
      <c r="S130" s="15"/>
      <c r="T130" s="15"/>
      <c r="U130" s="15"/>
      <c r="V130" s="15"/>
      <c r="W130" s="15"/>
      <c r="X130" s="12" t="s">
        <v>784</v>
      </c>
      <c r="Y130" s="15"/>
      <c r="Z130" s="15"/>
      <c r="AA130" s="12" t="s">
        <v>589</v>
      </c>
      <c r="AB130" s="12" t="s">
        <v>279</v>
      </c>
      <c r="AC130" s="12" t="s">
        <v>86</v>
      </c>
      <c r="AD130" s="15"/>
      <c r="AE130" s="15"/>
      <c r="AF130" s="15"/>
      <c r="AG130" s="12" t="s">
        <v>58</v>
      </c>
      <c r="AH130" s="12" t="s">
        <v>679</v>
      </c>
      <c r="AI130" s="19" t="n">
        <v>701645.31</v>
      </c>
      <c r="AJ130" s="20" t="n">
        <v>0</v>
      </c>
      <c r="AK130" s="19" t="n">
        <v>701645.31</v>
      </c>
      <c r="AL130" s="19" t="n">
        <v>140329.06</v>
      </c>
      <c r="AM130" s="21" t="s">
        <v>504</v>
      </c>
    </row>
    <row r="131" customFormat="false" ht="15" hidden="false" customHeight="true" outlineLevel="0" collapsed="false">
      <c r="A131" s="10"/>
      <c r="B131" s="11" t="s">
        <v>142</v>
      </c>
      <c r="C131" s="12" t="s">
        <v>44</v>
      </c>
      <c r="D131" s="12" t="s">
        <v>785</v>
      </c>
      <c r="E131" s="13" t="n">
        <v>2017</v>
      </c>
      <c r="F131" s="12" t="s">
        <v>786</v>
      </c>
      <c r="G131" s="14" t="n">
        <v>854972</v>
      </c>
      <c r="H131" s="15"/>
      <c r="I131" s="12" t="s">
        <v>787</v>
      </c>
      <c r="J131" s="16" t="n">
        <v>44104</v>
      </c>
      <c r="K131" s="16" t="str">
        <f aca="false">IF(E131&lt;2017,IF(J131&lt;43466,"sim","não"),"não")</f>
        <v>não</v>
      </c>
      <c r="L131" s="12" t="s">
        <v>632</v>
      </c>
      <c r="M131" s="12" t="s">
        <v>352</v>
      </c>
      <c r="N131" s="12" t="s">
        <v>627</v>
      </c>
      <c r="O131" s="12" t="s">
        <v>159</v>
      </c>
      <c r="P131" s="15"/>
      <c r="Q131" s="17" t="n">
        <v>0</v>
      </c>
      <c r="R131" s="15"/>
      <c r="S131" s="15"/>
      <c r="T131" s="15"/>
      <c r="U131" s="15"/>
      <c r="V131" s="15"/>
      <c r="W131" s="15"/>
      <c r="X131" s="12" t="s">
        <v>788</v>
      </c>
      <c r="Y131" s="15"/>
      <c r="Z131" s="15"/>
      <c r="AA131" s="12" t="s">
        <v>589</v>
      </c>
      <c r="AB131" s="12" t="s">
        <v>279</v>
      </c>
      <c r="AC131" s="12" t="s">
        <v>86</v>
      </c>
      <c r="AD131" s="15"/>
      <c r="AE131" s="15"/>
      <c r="AF131" s="15"/>
      <c r="AG131" s="12" t="s">
        <v>58</v>
      </c>
      <c r="AH131" s="12" t="s">
        <v>789</v>
      </c>
      <c r="AI131" s="19" t="n">
        <v>375322.23</v>
      </c>
      <c r="AJ131" s="20" t="n">
        <v>0</v>
      </c>
      <c r="AK131" s="19" t="n">
        <v>375322.23</v>
      </c>
      <c r="AL131" s="19" t="n">
        <v>75064.45</v>
      </c>
      <c r="AM131" s="21" t="s">
        <v>164</v>
      </c>
    </row>
    <row r="132" customFormat="false" ht="15" hidden="false" customHeight="true" outlineLevel="0" collapsed="false">
      <c r="A132" s="10"/>
      <c r="B132" s="11" t="s">
        <v>142</v>
      </c>
      <c r="C132" s="12" t="s">
        <v>44</v>
      </c>
      <c r="D132" s="12" t="s">
        <v>790</v>
      </c>
      <c r="E132" s="13" t="n">
        <v>2017</v>
      </c>
      <c r="F132" s="12" t="s">
        <v>791</v>
      </c>
      <c r="G132" s="14" t="n">
        <v>854973</v>
      </c>
      <c r="H132" s="15"/>
      <c r="I132" s="12" t="s">
        <v>792</v>
      </c>
      <c r="J132" s="16" t="n">
        <v>44103</v>
      </c>
      <c r="K132" s="16" t="str">
        <f aca="false">IF(E132&lt;2017,IF(J132&lt;43466,"sim","não"),"não")</f>
        <v>não</v>
      </c>
      <c r="L132" s="12" t="s">
        <v>626</v>
      </c>
      <c r="M132" s="12" t="s">
        <v>594</v>
      </c>
      <c r="N132" s="12" t="s">
        <v>627</v>
      </c>
      <c r="O132" s="12" t="s">
        <v>159</v>
      </c>
      <c r="P132" s="15"/>
      <c r="Q132" s="17" t="n">
        <v>0</v>
      </c>
      <c r="R132" s="15"/>
      <c r="S132" s="15"/>
      <c r="T132" s="15"/>
      <c r="U132" s="15"/>
      <c r="V132" s="15"/>
      <c r="W132" s="15"/>
      <c r="X132" s="12" t="s">
        <v>793</v>
      </c>
      <c r="Y132" s="15"/>
      <c r="Z132" s="15"/>
      <c r="AA132" s="12" t="s">
        <v>589</v>
      </c>
      <c r="AB132" s="12" t="s">
        <v>279</v>
      </c>
      <c r="AC132" s="12" t="s">
        <v>86</v>
      </c>
      <c r="AD132" s="15"/>
      <c r="AE132" s="15"/>
      <c r="AF132" s="15"/>
      <c r="AG132" s="12" t="s">
        <v>58</v>
      </c>
      <c r="AH132" s="12" t="s">
        <v>794</v>
      </c>
      <c r="AI132" s="19" t="n">
        <v>500000</v>
      </c>
      <c r="AJ132" s="20" t="n">
        <v>0</v>
      </c>
      <c r="AK132" s="19" t="n">
        <v>500000</v>
      </c>
      <c r="AL132" s="19" t="n">
        <v>100000</v>
      </c>
      <c r="AM132" s="21" t="s">
        <v>164</v>
      </c>
    </row>
    <row r="133" customFormat="false" ht="15" hidden="false" customHeight="true" outlineLevel="0" collapsed="false">
      <c r="A133" s="10"/>
      <c r="B133" s="11" t="s">
        <v>495</v>
      </c>
      <c r="C133" s="12" t="s">
        <v>44</v>
      </c>
      <c r="D133" s="12" t="s">
        <v>795</v>
      </c>
      <c r="E133" s="13" t="n">
        <v>2017</v>
      </c>
      <c r="F133" s="12" t="s">
        <v>796</v>
      </c>
      <c r="G133" s="14" t="n">
        <v>854974</v>
      </c>
      <c r="H133" s="15"/>
      <c r="I133" s="12" t="s">
        <v>797</v>
      </c>
      <c r="J133" s="16" t="n">
        <v>44103</v>
      </c>
      <c r="K133" s="16" t="str">
        <f aca="false">IF(E133&lt;2017,IF(J133&lt;43466,"sim","não"),"não")</f>
        <v>não</v>
      </c>
      <c r="L133" s="12" t="s">
        <v>65</v>
      </c>
      <c r="M133" s="12" t="s">
        <v>407</v>
      </c>
      <c r="N133" s="12" t="s">
        <v>67</v>
      </c>
      <c r="O133" s="12" t="s">
        <v>159</v>
      </c>
      <c r="P133" s="15"/>
      <c r="Q133" s="17" t="n">
        <v>0</v>
      </c>
      <c r="R133" s="18" t="n">
        <v>43398</v>
      </c>
      <c r="S133" s="18" t="n">
        <v>44012</v>
      </c>
      <c r="T133" s="16" t="n">
        <v>43558</v>
      </c>
      <c r="U133" s="18" t="n">
        <v>43558</v>
      </c>
      <c r="V133" s="15"/>
      <c r="W133" s="12" t="s">
        <v>52</v>
      </c>
      <c r="X133" s="12" t="s">
        <v>798</v>
      </c>
      <c r="Y133" s="12" t="s">
        <v>54</v>
      </c>
      <c r="Z133" s="18" t="n">
        <v>43496</v>
      </c>
      <c r="AA133" s="12" t="s">
        <v>589</v>
      </c>
      <c r="AB133" s="12" t="s">
        <v>279</v>
      </c>
      <c r="AC133" s="12" t="s">
        <v>86</v>
      </c>
      <c r="AD133" s="12" t="s">
        <v>71</v>
      </c>
      <c r="AE133" s="16" t="n">
        <v>43426</v>
      </c>
      <c r="AF133" s="16" t="n">
        <v>43287</v>
      </c>
      <c r="AG133" s="12" t="s">
        <v>58</v>
      </c>
      <c r="AH133" s="12" t="s">
        <v>799</v>
      </c>
      <c r="AI133" s="19" t="n">
        <v>1000000</v>
      </c>
      <c r="AJ133" s="20" t="n">
        <v>200000</v>
      </c>
      <c r="AK133" s="19" t="n">
        <v>800000</v>
      </c>
      <c r="AL133" s="19" t="n">
        <v>400000</v>
      </c>
      <c r="AM133" s="21" t="s">
        <v>504</v>
      </c>
    </row>
    <row r="134" customFormat="false" ht="15" hidden="false" customHeight="true" outlineLevel="0" collapsed="false">
      <c r="A134" s="10"/>
      <c r="B134" s="11" t="s">
        <v>495</v>
      </c>
      <c r="C134" s="12" t="s">
        <v>44</v>
      </c>
      <c r="D134" s="12" t="s">
        <v>74</v>
      </c>
      <c r="E134" s="13" t="n">
        <v>2017</v>
      </c>
      <c r="F134" s="12" t="s">
        <v>800</v>
      </c>
      <c r="G134" s="14" t="n">
        <v>854975</v>
      </c>
      <c r="H134" s="15"/>
      <c r="I134" s="12" t="s">
        <v>801</v>
      </c>
      <c r="J134" s="16" t="n">
        <v>44103</v>
      </c>
      <c r="K134" s="16" t="str">
        <f aca="false">IF(E134&lt;2017,IF(J134&lt;43466,"sim","não"),"não")</f>
        <v>não</v>
      </c>
      <c r="L134" s="12" t="s">
        <v>626</v>
      </c>
      <c r="M134" s="12" t="s">
        <v>594</v>
      </c>
      <c r="N134" s="12" t="s">
        <v>627</v>
      </c>
      <c r="O134" s="12" t="s">
        <v>159</v>
      </c>
      <c r="P134" s="15"/>
      <c r="Q134" s="17" t="n">
        <v>0</v>
      </c>
      <c r="R134" s="15"/>
      <c r="S134" s="15"/>
      <c r="T134" s="15"/>
      <c r="U134" s="15"/>
      <c r="V134" s="15"/>
      <c r="W134" s="15"/>
      <c r="X134" s="12" t="s">
        <v>802</v>
      </c>
      <c r="Y134" s="15"/>
      <c r="Z134" s="15"/>
      <c r="AA134" s="12" t="s">
        <v>589</v>
      </c>
      <c r="AB134" s="12" t="s">
        <v>279</v>
      </c>
      <c r="AC134" s="12" t="s">
        <v>86</v>
      </c>
      <c r="AD134" s="15"/>
      <c r="AE134" s="15"/>
      <c r="AF134" s="15"/>
      <c r="AG134" s="12" t="s">
        <v>58</v>
      </c>
      <c r="AH134" s="12" t="s">
        <v>679</v>
      </c>
      <c r="AI134" s="19" t="n">
        <v>1000000</v>
      </c>
      <c r="AJ134" s="20" t="n">
        <v>0</v>
      </c>
      <c r="AK134" s="19" t="n">
        <v>1000000</v>
      </c>
      <c r="AL134" s="19" t="n">
        <v>200000</v>
      </c>
      <c r="AM134" s="21" t="s">
        <v>504</v>
      </c>
    </row>
    <row r="135" customFormat="false" ht="15" hidden="false" customHeight="true" outlineLevel="0" collapsed="false">
      <c r="A135" s="10"/>
      <c r="B135" s="11" t="s">
        <v>495</v>
      </c>
      <c r="C135" s="12" t="s">
        <v>44</v>
      </c>
      <c r="D135" s="12" t="s">
        <v>803</v>
      </c>
      <c r="E135" s="13" t="n">
        <v>2017</v>
      </c>
      <c r="F135" s="12" t="s">
        <v>804</v>
      </c>
      <c r="G135" s="14" t="n">
        <v>854976</v>
      </c>
      <c r="H135" s="15"/>
      <c r="I135" s="12" t="s">
        <v>805</v>
      </c>
      <c r="J135" s="16" t="n">
        <v>44103</v>
      </c>
      <c r="K135" s="16" t="str">
        <f aca="false">IF(E135&lt;2017,IF(J135&lt;43466,"sim","não"),"não")</f>
        <v>não</v>
      </c>
      <c r="L135" s="12" t="s">
        <v>632</v>
      </c>
      <c r="M135" s="12" t="s">
        <v>594</v>
      </c>
      <c r="N135" s="12" t="s">
        <v>627</v>
      </c>
      <c r="O135" s="12" t="s">
        <v>159</v>
      </c>
      <c r="P135" s="15"/>
      <c r="Q135" s="17" t="n">
        <v>0</v>
      </c>
      <c r="R135" s="15"/>
      <c r="S135" s="15"/>
      <c r="T135" s="15"/>
      <c r="U135" s="15"/>
      <c r="V135" s="15"/>
      <c r="W135" s="15"/>
      <c r="X135" s="12" t="s">
        <v>806</v>
      </c>
      <c r="Y135" s="15"/>
      <c r="Z135" s="15"/>
      <c r="AA135" s="12" t="s">
        <v>589</v>
      </c>
      <c r="AB135" s="12" t="s">
        <v>279</v>
      </c>
      <c r="AC135" s="12" t="s">
        <v>86</v>
      </c>
      <c r="AD135" s="15"/>
      <c r="AE135" s="15"/>
      <c r="AF135" s="15"/>
      <c r="AG135" s="12" t="s">
        <v>58</v>
      </c>
      <c r="AH135" s="12" t="s">
        <v>736</v>
      </c>
      <c r="AI135" s="19" t="n">
        <v>416020.07</v>
      </c>
      <c r="AJ135" s="20" t="n">
        <v>0</v>
      </c>
      <c r="AK135" s="19" t="n">
        <v>416020.07</v>
      </c>
      <c r="AL135" s="19" t="n">
        <v>83204.01</v>
      </c>
      <c r="AM135" s="21" t="s">
        <v>504</v>
      </c>
    </row>
    <row r="136" customFormat="false" ht="15" hidden="false" customHeight="true" outlineLevel="0" collapsed="false">
      <c r="A136" s="10"/>
      <c r="B136" s="11" t="s">
        <v>495</v>
      </c>
      <c r="C136" s="12" t="s">
        <v>44</v>
      </c>
      <c r="D136" s="12" t="s">
        <v>807</v>
      </c>
      <c r="E136" s="13" t="n">
        <v>2017</v>
      </c>
      <c r="F136" s="12" t="s">
        <v>808</v>
      </c>
      <c r="G136" s="14" t="n">
        <v>854977</v>
      </c>
      <c r="H136" s="15"/>
      <c r="I136" s="12" t="s">
        <v>809</v>
      </c>
      <c r="J136" s="16" t="n">
        <v>44103</v>
      </c>
      <c r="K136" s="16" t="str">
        <f aca="false">IF(E136&lt;2017,IF(J136&lt;43466,"sim","não"),"não")</f>
        <v>não</v>
      </c>
      <c r="L136" s="12" t="s">
        <v>632</v>
      </c>
      <c r="M136" s="12" t="s">
        <v>594</v>
      </c>
      <c r="N136" s="12" t="s">
        <v>627</v>
      </c>
      <c r="O136" s="12" t="s">
        <v>159</v>
      </c>
      <c r="P136" s="15"/>
      <c r="Q136" s="17" t="n">
        <v>0</v>
      </c>
      <c r="R136" s="15"/>
      <c r="S136" s="15"/>
      <c r="T136" s="15"/>
      <c r="U136" s="15"/>
      <c r="V136" s="15"/>
      <c r="W136" s="15"/>
      <c r="X136" s="12" t="s">
        <v>810</v>
      </c>
      <c r="Y136" s="15"/>
      <c r="Z136" s="15"/>
      <c r="AA136" s="12" t="s">
        <v>589</v>
      </c>
      <c r="AB136" s="12" t="s">
        <v>279</v>
      </c>
      <c r="AC136" s="12" t="s">
        <v>86</v>
      </c>
      <c r="AD136" s="15"/>
      <c r="AE136" s="15"/>
      <c r="AF136" s="15"/>
      <c r="AG136" s="12" t="s">
        <v>58</v>
      </c>
      <c r="AH136" s="12" t="s">
        <v>736</v>
      </c>
      <c r="AI136" s="19" t="n">
        <v>403132.12</v>
      </c>
      <c r="AJ136" s="20" t="n">
        <v>0</v>
      </c>
      <c r="AK136" s="19" t="n">
        <v>403132.12</v>
      </c>
      <c r="AL136" s="19" t="n">
        <v>80626.42</v>
      </c>
      <c r="AM136" s="21" t="s">
        <v>504</v>
      </c>
    </row>
    <row r="137" customFormat="false" ht="15" hidden="false" customHeight="true" outlineLevel="0" collapsed="false">
      <c r="A137" s="10"/>
      <c r="B137" s="11" t="s">
        <v>142</v>
      </c>
      <c r="C137" s="12" t="s">
        <v>44</v>
      </c>
      <c r="D137" s="12" t="s">
        <v>361</v>
      </c>
      <c r="E137" s="13" t="n">
        <v>2017</v>
      </c>
      <c r="F137" s="12" t="s">
        <v>811</v>
      </c>
      <c r="G137" s="14" t="n">
        <v>854978</v>
      </c>
      <c r="H137" s="15"/>
      <c r="I137" s="12" t="s">
        <v>812</v>
      </c>
      <c r="J137" s="16" t="n">
        <v>44103</v>
      </c>
      <c r="K137" s="16" t="str">
        <f aca="false">IF(E137&lt;2017,IF(J137&lt;43466,"sim","não"),"não")</f>
        <v>não</v>
      </c>
      <c r="L137" s="12" t="s">
        <v>632</v>
      </c>
      <c r="M137" s="12" t="s">
        <v>594</v>
      </c>
      <c r="N137" s="12" t="s">
        <v>50</v>
      </c>
      <c r="O137" s="12" t="s">
        <v>159</v>
      </c>
      <c r="P137" s="15"/>
      <c r="Q137" s="17" t="n">
        <v>0</v>
      </c>
      <c r="R137" s="15"/>
      <c r="S137" s="15"/>
      <c r="T137" s="15"/>
      <c r="U137" s="15"/>
      <c r="V137" s="15"/>
      <c r="W137" s="15"/>
      <c r="X137" s="12" t="s">
        <v>813</v>
      </c>
      <c r="Y137" s="15"/>
      <c r="Z137" s="15"/>
      <c r="AA137" s="12" t="s">
        <v>589</v>
      </c>
      <c r="AB137" s="12" t="s">
        <v>279</v>
      </c>
      <c r="AC137" s="12" t="s">
        <v>86</v>
      </c>
      <c r="AD137" s="15"/>
      <c r="AE137" s="15"/>
      <c r="AF137" s="15"/>
      <c r="AG137" s="12" t="s">
        <v>58</v>
      </c>
      <c r="AH137" s="12" t="s">
        <v>814</v>
      </c>
      <c r="AI137" s="19" t="n">
        <v>500000</v>
      </c>
      <c r="AJ137" s="20" t="n">
        <v>0</v>
      </c>
      <c r="AK137" s="19" t="n">
        <v>500000</v>
      </c>
      <c r="AL137" s="19" t="n">
        <v>100000</v>
      </c>
      <c r="AM137" s="21" t="s">
        <v>164</v>
      </c>
    </row>
    <row r="138" customFormat="false" ht="15" hidden="false" customHeight="true" outlineLevel="0" collapsed="false">
      <c r="A138" s="10"/>
      <c r="B138" s="11" t="s">
        <v>142</v>
      </c>
      <c r="C138" s="12" t="s">
        <v>44</v>
      </c>
      <c r="D138" s="12" t="s">
        <v>815</v>
      </c>
      <c r="E138" s="13" t="n">
        <v>2017</v>
      </c>
      <c r="F138" s="12" t="s">
        <v>816</v>
      </c>
      <c r="G138" s="14" t="n">
        <v>854979</v>
      </c>
      <c r="H138" s="15"/>
      <c r="I138" s="12" t="s">
        <v>817</v>
      </c>
      <c r="J138" s="16" t="n">
        <v>44103</v>
      </c>
      <c r="K138" s="16" t="str">
        <f aca="false">IF(E138&lt;2017,IF(J138&lt;43466,"sim","não"),"não")</f>
        <v>não</v>
      </c>
      <c r="L138" s="12" t="s">
        <v>626</v>
      </c>
      <c r="M138" s="12" t="s">
        <v>407</v>
      </c>
      <c r="N138" s="12" t="s">
        <v>627</v>
      </c>
      <c r="O138" s="12" t="s">
        <v>159</v>
      </c>
      <c r="P138" s="15"/>
      <c r="Q138" s="17" t="n">
        <v>0</v>
      </c>
      <c r="R138" s="15"/>
      <c r="S138" s="15"/>
      <c r="T138" s="15"/>
      <c r="U138" s="15"/>
      <c r="V138" s="15"/>
      <c r="W138" s="15"/>
      <c r="X138" s="12" t="s">
        <v>818</v>
      </c>
      <c r="Y138" s="15"/>
      <c r="Z138" s="15"/>
      <c r="AA138" s="12" t="s">
        <v>589</v>
      </c>
      <c r="AB138" s="12" t="s">
        <v>279</v>
      </c>
      <c r="AC138" s="12" t="s">
        <v>86</v>
      </c>
      <c r="AD138" s="12" t="s">
        <v>71</v>
      </c>
      <c r="AE138" s="16" t="n">
        <v>43445</v>
      </c>
      <c r="AF138" s="16" t="n">
        <v>43082</v>
      </c>
      <c r="AG138" s="12" t="s">
        <v>58</v>
      </c>
      <c r="AH138" s="12" t="s">
        <v>819</v>
      </c>
      <c r="AI138" s="19" t="n">
        <v>500000</v>
      </c>
      <c r="AJ138" s="20" t="n">
        <v>0</v>
      </c>
      <c r="AK138" s="19" t="n">
        <v>500000</v>
      </c>
      <c r="AL138" s="19" t="n">
        <v>100000</v>
      </c>
      <c r="AM138" s="21" t="s">
        <v>164</v>
      </c>
    </row>
    <row r="139" customFormat="false" ht="15" hidden="false" customHeight="true" outlineLevel="0" collapsed="false">
      <c r="A139" s="10"/>
      <c r="B139" s="11" t="s">
        <v>142</v>
      </c>
      <c r="C139" s="12" t="s">
        <v>44</v>
      </c>
      <c r="D139" s="12" t="s">
        <v>820</v>
      </c>
      <c r="E139" s="13" t="n">
        <v>2017</v>
      </c>
      <c r="F139" s="12" t="s">
        <v>821</v>
      </c>
      <c r="G139" s="14" t="n">
        <v>854980</v>
      </c>
      <c r="H139" s="15"/>
      <c r="I139" s="12" t="s">
        <v>822</v>
      </c>
      <c r="J139" s="16" t="n">
        <v>44103</v>
      </c>
      <c r="K139" s="16" t="str">
        <f aca="false">IF(E139&lt;2017,IF(J139&lt;43466,"sim","não"),"não")</f>
        <v>não</v>
      </c>
      <c r="L139" s="12" t="s">
        <v>626</v>
      </c>
      <c r="M139" s="12" t="s">
        <v>594</v>
      </c>
      <c r="N139" s="12" t="s">
        <v>627</v>
      </c>
      <c r="O139" s="12" t="s">
        <v>159</v>
      </c>
      <c r="P139" s="15"/>
      <c r="Q139" s="17" t="n">
        <v>0</v>
      </c>
      <c r="R139" s="15"/>
      <c r="S139" s="15"/>
      <c r="T139" s="15"/>
      <c r="U139" s="15"/>
      <c r="V139" s="15"/>
      <c r="W139" s="15"/>
      <c r="X139" s="12" t="s">
        <v>823</v>
      </c>
      <c r="Y139" s="15"/>
      <c r="Z139" s="15"/>
      <c r="AA139" s="12" t="s">
        <v>589</v>
      </c>
      <c r="AB139" s="12" t="s">
        <v>279</v>
      </c>
      <c r="AC139" s="12" t="s">
        <v>86</v>
      </c>
      <c r="AD139" s="15"/>
      <c r="AE139" s="15"/>
      <c r="AF139" s="15"/>
      <c r="AG139" s="12" t="s">
        <v>58</v>
      </c>
      <c r="AH139" s="12" t="s">
        <v>824</v>
      </c>
      <c r="AI139" s="19" t="n">
        <v>498500</v>
      </c>
      <c r="AJ139" s="20" t="n">
        <v>0</v>
      </c>
      <c r="AK139" s="19" t="n">
        <v>498500</v>
      </c>
      <c r="AL139" s="19" t="n">
        <v>99700</v>
      </c>
      <c r="AM139" s="21" t="s">
        <v>164</v>
      </c>
    </row>
    <row r="140" customFormat="false" ht="15" hidden="false" customHeight="true" outlineLevel="0" collapsed="false">
      <c r="A140" s="10"/>
      <c r="B140" s="11" t="s">
        <v>142</v>
      </c>
      <c r="C140" s="12" t="s">
        <v>44</v>
      </c>
      <c r="D140" s="12" t="s">
        <v>825</v>
      </c>
      <c r="E140" s="13" t="n">
        <v>2017</v>
      </c>
      <c r="F140" s="12" t="s">
        <v>826</v>
      </c>
      <c r="G140" s="14" t="n">
        <v>855120</v>
      </c>
      <c r="H140" s="15"/>
      <c r="I140" s="12" t="s">
        <v>827</v>
      </c>
      <c r="J140" s="16" t="n">
        <v>44103</v>
      </c>
      <c r="K140" s="16" t="str">
        <f aca="false">IF(E140&lt;2017,IF(J140&lt;43466,"sim","não"),"não")</f>
        <v>não</v>
      </c>
      <c r="L140" s="12" t="s">
        <v>632</v>
      </c>
      <c r="M140" s="12" t="s">
        <v>594</v>
      </c>
      <c r="N140" s="12" t="s">
        <v>627</v>
      </c>
      <c r="O140" s="12" t="s">
        <v>159</v>
      </c>
      <c r="P140" s="15"/>
      <c r="Q140" s="17" t="n">
        <v>0</v>
      </c>
      <c r="R140" s="15"/>
      <c r="S140" s="15"/>
      <c r="T140" s="15"/>
      <c r="U140" s="15"/>
      <c r="V140" s="15"/>
      <c r="W140" s="15"/>
      <c r="X140" s="12" t="s">
        <v>828</v>
      </c>
      <c r="Y140" s="15"/>
      <c r="Z140" s="15"/>
      <c r="AA140" s="12" t="s">
        <v>589</v>
      </c>
      <c r="AB140" s="12" t="s">
        <v>279</v>
      </c>
      <c r="AC140" s="12" t="s">
        <v>86</v>
      </c>
      <c r="AD140" s="15"/>
      <c r="AE140" s="15"/>
      <c r="AF140" s="15"/>
      <c r="AG140" s="12" t="s">
        <v>58</v>
      </c>
      <c r="AH140" s="12" t="s">
        <v>829</v>
      </c>
      <c r="AI140" s="19" t="n">
        <v>499655.73</v>
      </c>
      <c r="AJ140" s="20" t="n">
        <v>0</v>
      </c>
      <c r="AK140" s="19" t="n">
        <v>499655.73</v>
      </c>
      <c r="AL140" s="19" t="n">
        <v>99931.15</v>
      </c>
      <c r="AM140" s="21" t="s">
        <v>164</v>
      </c>
    </row>
    <row r="141" customFormat="false" ht="15" hidden="false" customHeight="true" outlineLevel="0" collapsed="false">
      <c r="A141" s="10"/>
      <c r="B141" s="11" t="s">
        <v>495</v>
      </c>
      <c r="C141" s="12" t="s">
        <v>44</v>
      </c>
      <c r="D141" s="12" t="s">
        <v>830</v>
      </c>
      <c r="E141" s="13" t="n">
        <v>2017</v>
      </c>
      <c r="F141" s="12" t="s">
        <v>831</v>
      </c>
      <c r="G141" s="14" t="n">
        <v>855121</v>
      </c>
      <c r="H141" s="15"/>
      <c r="I141" s="12" t="s">
        <v>832</v>
      </c>
      <c r="J141" s="16" t="n">
        <v>44103</v>
      </c>
      <c r="K141" s="16" t="str">
        <f aca="false">IF(E141&lt;2017,IF(J141&lt;43466,"sim","não"),"não")</f>
        <v>não</v>
      </c>
      <c r="L141" s="12" t="s">
        <v>632</v>
      </c>
      <c r="M141" s="12" t="s">
        <v>594</v>
      </c>
      <c r="N141" s="12" t="s">
        <v>627</v>
      </c>
      <c r="O141" s="12" t="s">
        <v>159</v>
      </c>
      <c r="P141" s="15"/>
      <c r="Q141" s="17" t="n">
        <v>0</v>
      </c>
      <c r="R141" s="15"/>
      <c r="S141" s="15"/>
      <c r="T141" s="15"/>
      <c r="U141" s="15"/>
      <c r="V141" s="15"/>
      <c r="W141" s="15"/>
      <c r="X141" s="12" t="s">
        <v>833</v>
      </c>
      <c r="Y141" s="15"/>
      <c r="Z141" s="15"/>
      <c r="AA141" s="12" t="s">
        <v>589</v>
      </c>
      <c r="AB141" s="12" t="s">
        <v>279</v>
      </c>
      <c r="AC141" s="12" t="s">
        <v>86</v>
      </c>
      <c r="AD141" s="15"/>
      <c r="AE141" s="15"/>
      <c r="AF141" s="15"/>
      <c r="AG141" s="12" t="s">
        <v>58</v>
      </c>
      <c r="AH141" s="12" t="s">
        <v>834</v>
      </c>
      <c r="AI141" s="19" t="n">
        <v>881819.73</v>
      </c>
      <c r="AJ141" s="20" t="n">
        <v>0</v>
      </c>
      <c r="AK141" s="19" t="n">
        <v>881819.73</v>
      </c>
      <c r="AL141" s="19" t="n">
        <v>176363.95</v>
      </c>
      <c r="AM141" s="21" t="s">
        <v>504</v>
      </c>
    </row>
    <row r="142" customFormat="false" ht="15" hidden="false" customHeight="true" outlineLevel="0" collapsed="false">
      <c r="A142" s="10"/>
      <c r="B142" s="11" t="s">
        <v>142</v>
      </c>
      <c r="C142" s="12" t="s">
        <v>44</v>
      </c>
      <c r="D142" s="12" t="s">
        <v>261</v>
      </c>
      <c r="E142" s="13" t="n">
        <v>2017</v>
      </c>
      <c r="F142" s="12" t="s">
        <v>835</v>
      </c>
      <c r="G142" s="14" t="n">
        <v>855122</v>
      </c>
      <c r="H142" s="15"/>
      <c r="I142" s="12" t="s">
        <v>836</v>
      </c>
      <c r="J142" s="16" t="n">
        <v>44103</v>
      </c>
      <c r="K142" s="16" t="str">
        <f aca="false">IF(E142&lt;2017,IF(J142&lt;43466,"sim","não"),"não")</f>
        <v>não</v>
      </c>
      <c r="L142" s="12" t="s">
        <v>626</v>
      </c>
      <c r="M142" s="12" t="s">
        <v>594</v>
      </c>
      <c r="N142" s="12" t="s">
        <v>627</v>
      </c>
      <c r="O142" s="12" t="s">
        <v>159</v>
      </c>
      <c r="P142" s="15"/>
      <c r="Q142" s="17" t="n">
        <v>0</v>
      </c>
      <c r="R142" s="15"/>
      <c r="S142" s="15"/>
      <c r="T142" s="15"/>
      <c r="U142" s="15"/>
      <c r="V142" s="15"/>
      <c r="W142" s="15"/>
      <c r="X142" s="12" t="s">
        <v>837</v>
      </c>
      <c r="Y142" s="15"/>
      <c r="Z142" s="15"/>
      <c r="AA142" s="12" t="s">
        <v>589</v>
      </c>
      <c r="AB142" s="12" t="s">
        <v>279</v>
      </c>
      <c r="AC142" s="12" t="s">
        <v>616</v>
      </c>
      <c r="AD142" s="15"/>
      <c r="AE142" s="15"/>
      <c r="AF142" s="15"/>
      <c r="AG142" s="12" t="s">
        <v>58</v>
      </c>
      <c r="AH142" s="12" t="s">
        <v>838</v>
      </c>
      <c r="AI142" s="19" t="n">
        <v>489175.92</v>
      </c>
      <c r="AJ142" s="20" t="n">
        <v>0</v>
      </c>
      <c r="AK142" s="19" t="n">
        <v>489175.92</v>
      </c>
      <c r="AL142" s="19" t="n">
        <v>97835.18</v>
      </c>
      <c r="AM142" s="21" t="s">
        <v>164</v>
      </c>
    </row>
    <row r="143" customFormat="false" ht="15" hidden="false" customHeight="true" outlineLevel="0" collapsed="false">
      <c r="A143" s="10"/>
      <c r="B143" s="11" t="s">
        <v>495</v>
      </c>
      <c r="C143" s="12" t="s">
        <v>44</v>
      </c>
      <c r="D143" s="12" t="s">
        <v>591</v>
      </c>
      <c r="E143" s="13" t="n">
        <v>2017</v>
      </c>
      <c r="F143" s="12" t="s">
        <v>839</v>
      </c>
      <c r="G143" s="14" t="n">
        <v>855123</v>
      </c>
      <c r="H143" s="15"/>
      <c r="I143" s="12" t="s">
        <v>840</v>
      </c>
      <c r="J143" s="16" t="n">
        <v>44103</v>
      </c>
      <c r="K143" s="16" t="str">
        <f aca="false">IF(E143&lt;2017,IF(J143&lt;43466,"sim","não"),"não")</f>
        <v>não</v>
      </c>
      <c r="L143" s="12" t="s">
        <v>632</v>
      </c>
      <c r="M143" s="12" t="s">
        <v>49</v>
      </c>
      <c r="N143" s="12" t="s">
        <v>627</v>
      </c>
      <c r="O143" s="12" t="s">
        <v>159</v>
      </c>
      <c r="P143" s="15"/>
      <c r="Q143" s="17" t="n">
        <v>0</v>
      </c>
      <c r="R143" s="15"/>
      <c r="S143" s="15"/>
      <c r="T143" s="15"/>
      <c r="U143" s="15"/>
      <c r="V143" s="15"/>
      <c r="W143" s="15"/>
      <c r="X143" s="12" t="s">
        <v>841</v>
      </c>
      <c r="Y143" s="15"/>
      <c r="Z143" s="15"/>
      <c r="AA143" s="12" t="s">
        <v>589</v>
      </c>
      <c r="AB143" s="12" t="s">
        <v>279</v>
      </c>
      <c r="AC143" s="12" t="s">
        <v>86</v>
      </c>
      <c r="AD143" s="15"/>
      <c r="AE143" s="15"/>
      <c r="AF143" s="15"/>
      <c r="AG143" s="12" t="s">
        <v>58</v>
      </c>
      <c r="AH143" s="12" t="s">
        <v>647</v>
      </c>
      <c r="AI143" s="19" t="n">
        <v>606000</v>
      </c>
      <c r="AJ143" s="20" t="n">
        <v>0</v>
      </c>
      <c r="AK143" s="19" t="n">
        <v>606000</v>
      </c>
      <c r="AL143" s="19" t="n">
        <v>121200</v>
      </c>
      <c r="AM143" s="21" t="s">
        <v>504</v>
      </c>
    </row>
    <row r="144" customFormat="false" ht="15" hidden="false" customHeight="true" outlineLevel="0" collapsed="false">
      <c r="A144" s="10"/>
      <c r="B144" s="11" t="s">
        <v>142</v>
      </c>
      <c r="C144" s="12" t="s">
        <v>44</v>
      </c>
      <c r="D144" s="12" t="s">
        <v>842</v>
      </c>
      <c r="E144" s="13" t="n">
        <v>2017</v>
      </c>
      <c r="F144" s="12" t="s">
        <v>843</v>
      </c>
      <c r="G144" s="14" t="n">
        <v>855124</v>
      </c>
      <c r="H144" s="15"/>
      <c r="I144" s="12" t="s">
        <v>844</v>
      </c>
      <c r="J144" s="16" t="n">
        <v>44103</v>
      </c>
      <c r="K144" s="16" t="str">
        <f aca="false">IF(E144&lt;2017,IF(J144&lt;43466,"sim","não"),"não")</f>
        <v>não</v>
      </c>
      <c r="L144" s="12" t="s">
        <v>626</v>
      </c>
      <c r="M144" s="12" t="s">
        <v>352</v>
      </c>
      <c r="N144" s="12" t="s">
        <v>627</v>
      </c>
      <c r="O144" s="12" t="s">
        <v>159</v>
      </c>
      <c r="P144" s="15"/>
      <c r="Q144" s="17" t="n">
        <v>0</v>
      </c>
      <c r="R144" s="15"/>
      <c r="S144" s="15"/>
      <c r="T144" s="15"/>
      <c r="U144" s="15"/>
      <c r="V144" s="15"/>
      <c r="W144" s="15"/>
      <c r="X144" s="12" t="s">
        <v>845</v>
      </c>
      <c r="Y144" s="15"/>
      <c r="Z144" s="15"/>
      <c r="AA144" s="12" t="s">
        <v>589</v>
      </c>
      <c r="AB144" s="12" t="s">
        <v>279</v>
      </c>
      <c r="AC144" s="12" t="s">
        <v>86</v>
      </c>
      <c r="AD144" s="15"/>
      <c r="AE144" s="15"/>
      <c r="AF144" s="15"/>
      <c r="AG144" s="12" t="s">
        <v>58</v>
      </c>
      <c r="AH144" s="12" t="s">
        <v>846</v>
      </c>
      <c r="AI144" s="19" t="n">
        <v>492014.38</v>
      </c>
      <c r="AJ144" s="20" t="n">
        <v>0</v>
      </c>
      <c r="AK144" s="19" t="n">
        <v>492014.38</v>
      </c>
      <c r="AL144" s="19" t="n">
        <v>98402.88</v>
      </c>
      <c r="AM144" s="21" t="s">
        <v>164</v>
      </c>
    </row>
    <row r="145" customFormat="false" ht="15" hidden="false" customHeight="true" outlineLevel="0" collapsed="false">
      <c r="A145" s="10"/>
      <c r="B145" s="11" t="s">
        <v>495</v>
      </c>
      <c r="C145" s="12" t="s">
        <v>44</v>
      </c>
      <c r="D145" s="12" t="s">
        <v>294</v>
      </c>
      <c r="E145" s="13" t="n">
        <v>2017</v>
      </c>
      <c r="F145" s="12" t="s">
        <v>847</v>
      </c>
      <c r="G145" s="14" t="n">
        <v>855125</v>
      </c>
      <c r="H145" s="15"/>
      <c r="I145" s="12" t="s">
        <v>848</v>
      </c>
      <c r="J145" s="16" t="n">
        <v>44103</v>
      </c>
      <c r="K145" s="16" t="str">
        <f aca="false">IF(E145&lt;2017,IF(J145&lt;43466,"sim","não"),"não")</f>
        <v>não</v>
      </c>
      <c r="L145" s="12" t="s">
        <v>632</v>
      </c>
      <c r="M145" s="12" t="s">
        <v>594</v>
      </c>
      <c r="N145" s="12" t="s">
        <v>627</v>
      </c>
      <c r="O145" s="12" t="s">
        <v>159</v>
      </c>
      <c r="P145" s="15"/>
      <c r="Q145" s="17" t="n">
        <v>0</v>
      </c>
      <c r="R145" s="15"/>
      <c r="S145" s="15"/>
      <c r="T145" s="15"/>
      <c r="U145" s="15"/>
      <c r="V145" s="15"/>
      <c r="W145" s="15"/>
      <c r="X145" s="12" t="s">
        <v>849</v>
      </c>
      <c r="Y145" s="15"/>
      <c r="Z145" s="15"/>
      <c r="AA145" s="12" t="s">
        <v>589</v>
      </c>
      <c r="AB145" s="12" t="s">
        <v>279</v>
      </c>
      <c r="AC145" s="12" t="s">
        <v>86</v>
      </c>
      <c r="AD145" s="15"/>
      <c r="AE145" s="15"/>
      <c r="AF145" s="15"/>
      <c r="AG145" s="12" t="s">
        <v>58</v>
      </c>
      <c r="AH145" s="12" t="s">
        <v>736</v>
      </c>
      <c r="AI145" s="19" t="n">
        <v>422161.8</v>
      </c>
      <c r="AJ145" s="20" t="n">
        <v>0</v>
      </c>
      <c r="AK145" s="19" t="n">
        <v>422161.8</v>
      </c>
      <c r="AL145" s="19" t="n">
        <v>84432.36</v>
      </c>
      <c r="AM145" s="21" t="s">
        <v>504</v>
      </c>
    </row>
    <row r="146" customFormat="false" ht="15" hidden="false" customHeight="true" outlineLevel="0" collapsed="false">
      <c r="A146" s="10"/>
      <c r="B146" s="11" t="s">
        <v>495</v>
      </c>
      <c r="C146" s="12" t="s">
        <v>44</v>
      </c>
      <c r="D146" s="12" t="s">
        <v>206</v>
      </c>
      <c r="E146" s="13" t="n">
        <v>2017</v>
      </c>
      <c r="F146" s="12" t="s">
        <v>850</v>
      </c>
      <c r="G146" s="14" t="n">
        <v>855126</v>
      </c>
      <c r="H146" s="15"/>
      <c r="I146" s="12" t="s">
        <v>851</v>
      </c>
      <c r="J146" s="16" t="n">
        <v>44103</v>
      </c>
      <c r="K146" s="16" t="str">
        <f aca="false">IF(E146&lt;2017,IF(J146&lt;43466,"sim","não"),"não")</f>
        <v>não</v>
      </c>
      <c r="L146" s="12" t="s">
        <v>632</v>
      </c>
      <c r="M146" s="12" t="s">
        <v>594</v>
      </c>
      <c r="N146" s="12" t="s">
        <v>627</v>
      </c>
      <c r="O146" s="12" t="s">
        <v>159</v>
      </c>
      <c r="P146" s="15"/>
      <c r="Q146" s="17" t="n">
        <v>0</v>
      </c>
      <c r="R146" s="15"/>
      <c r="S146" s="15"/>
      <c r="T146" s="15"/>
      <c r="U146" s="15"/>
      <c r="V146" s="15"/>
      <c r="W146" s="15"/>
      <c r="X146" s="12" t="s">
        <v>852</v>
      </c>
      <c r="Y146" s="15"/>
      <c r="Z146" s="15"/>
      <c r="AA146" s="12" t="s">
        <v>589</v>
      </c>
      <c r="AB146" s="12" t="s">
        <v>279</v>
      </c>
      <c r="AC146" s="12" t="s">
        <v>86</v>
      </c>
      <c r="AD146" s="15"/>
      <c r="AE146" s="15"/>
      <c r="AF146" s="15"/>
      <c r="AG146" s="12" t="s">
        <v>58</v>
      </c>
      <c r="AH146" s="12" t="s">
        <v>736</v>
      </c>
      <c r="AI146" s="19" t="n">
        <v>578579.99</v>
      </c>
      <c r="AJ146" s="20" t="n">
        <v>0</v>
      </c>
      <c r="AK146" s="19" t="n">
        <v>578579.99</v>
      </c>
      <c r="AL146" s="19" t="n">
        <v>115716</v>
      </c>
      <c r="AM146" s="21" t="s">
        <v>504</v>
      </c>
    </row>
    <row r="147" customFormat="false" ht="15" hidden="false" customHeight="true" outlineLevel="0" collapsed="false">
      <c r="A147" s="10"/>
      <c r="B147" s="11" t="s">
        <v>142</v>
      </c>
      <c r="C147" s="12" t="s">
        <v>44</v>
      </c>
      <c r="D147" s="12" t="s">
        <v>421</v>
      </c>
      <c r="E147" s="13" t="n">
        <v>2017</v>
      </c>
      <c r="F147" s="12" t="s">
        <v>853</v>
      </c>
      <c r="G147" s="14" t="n">
        <v>855127</v>
      </c>
      <c r="H147" s="15"/>
      <c r="I147" s="12" t="s">
        <v>854</v>
      </c>
      <c r="J147" s="16" t="n">
        <v>44104</v>
      </c>
      <c r="K147" s="16" t="str">
        <f aca="false">IF(E147&lt;2017,IF(J147&lt;43466,"sim","não"),"não")</f>
        <v>não</v>
      </c>
      <c r="L147" s="12" t="s">
        <v>626</v>
      </c>
      <c r="M147" s="12" t="s">
        <v>352</v>
      </c>
      <c r="N147" s="12" t="s">
        <v>627</v>
      </c>
      <c r="O147" s="12" t="s">
        <v>159</v>
      </c>
      <c r="P147" s="15"/>
      <c r="Q147" s="17" t="n">
        <v>0</v>
      </c>
      <c r="R147" s="15"/>
      <c r="S147" s="15"/>
      <c r="T147" s="15"/>
      <c r="U147" s="15"/>
      <c r="V147" s="15"/>
      <c r="W147" s="15"/>
      <c r="X147" s="12" t="s">
        <v>855</v>
      </c>
      <c r="Y147" s="15"/>
      <c r="Z147" s="15"/>
      <c r="AA147" s="12" t="s">
        <v>589</v>
      </c>
      <c r="AB147" s="12" t="s">
        <v>279</v>
      </c>
      <c r="AC147" s="12" t="s">
        <v>86</v>
      </c>
      <c r="AD147" s="15"/>
      <c r="AE147" s="15"/>
      <c r="AF147" s="15"/>
      <c r="AG147" s="12" t="s">
        <v>58</v>
      </c>
      <c r="AH147" s="12" t="s">
        <v>856</v>
      </c>
      <c r="AI147" s="19" t="n">
        <v>500000</v>
      </c>
      <c r="AJ147" s="20" t="n">
        <v>0</v>
      </c>
      <c r="AK147" s="19" t="n">
        <v>500000</v>
      </c>
      <c r="AL147" s="19" t="n">
        <v>100000</v>
      </c>
      <c r="AM147" s="21" t="s">
        <v>164</v>
      </c>
    </row>
    <row r="148" customFormat="false" ht="15" hidden="false" customHeight="true" outlineLevel="0" collapsed="false">
      <c r="A148" s="10"/>
      <c r="B148" s="11" t="s">
        <v>142</v>
      </c>
      <c r="C148" s="12" t="s">
        <v>44</v>
      </c>
      <c r="D148" s="12" t="s">
        <v>249</v>
      </c>
      <c r="E148" s="13" t="n">
        <v>2017</v>
      </c>
      <c r="F148" s="12" t="s">
        <v>857</v>
      </c>
      <c r="G148" s="14" t="n">
        <v>855128</v>
      </c>
      <c r="H148" s="15"/>
      <c r="I148" s="12" t="s">
        <v>858</v>
      </c>
      <c r="J148" s="16" t="n">
        <v>44103</v>
      </c>
      <c r="K148" s="16" t="str">
        <f aca="false">IF(E148&lt;2017,IF(J148&lt;43466,"sim","não"),"não")</f>
        <v>não</v>
      </c>
      <c r="L148" s="12" t="s">
        <v>65</v>
      </c>
      <c r="M148" s="12" t="s">
        <v>231</v>
      </c>
      <c r="N148" s="12" t="s">
        <v>67</v>
      </c>
      <c r="O148" s="12" t="s">
        <v>159</v>
      </c>
      <c r="P148" s="15"/>
      <c r="Q148" s="17" t="n">
        <v>0.2</v>
      </c>
      <c r="R148" s="18" t="n">
        <v>43332</v>
      </c>
      <c r="S148" s="18" t="n">
        <v>44063</v>
      </c>
      <c r="T148" s="16" t="n">
        <v>43524</v>
      </c>
      <c r="U148" s="18" t="n">
        <v>43559</v>
      </c>
      <c r="V148" s="12" t="s">
        <v>92</v>
      </c>
      <c r="W148" s="12" t="s">
        <v>93</v>
      </c>
      <c r="X148" s="12" t="s">
        <v>859</v>
      </c>
      <c r="Y148" s="12" t="s">
        <v>860</v>
      </c>
      <c r="Z148" s="18" t="n">
        <v>43502</v>
      </c>
      <c r="AA148" s="12" t="s">
        <v>589</v>
      </c>
      <c r="AB148" s="12" t="s">
        <v>279</v>
      </c>
      <c r="AC148" s="12" t="s">
        <v>861</v>
      </c>
      <c r="AD148" s="12" t="s">
        <v>71</v>
      </c>
      <c r="AE148" s="16" t="n">
        <v>43431</v>
      </c>
      <c r="AF148" s="16" t="n">
        <v>43082</v>
      </c>
      <c r="AG148" s="12" t="s">
        <v>58</v>
      </c>
      <c r="AH148" s="12" t="s">
        <v>862</v>
      </c>
      <c r="AI148" s="19" t="n">
        <v>332999.94</v>
      </c>
      <c r="AJ148" s="20" t="n">
        <v>66599.99</v>
      </c>
      <c r="AK148" s="19" t="n">
        <v>266399.95</v>
      </c>
      <c r="AL148" s="19" t="n">
        <v>233118.42</v>
      </c>
      <c r="AM148" s="21" t="s">
        <v>164</v>
      </c>
    </row>
    <row r="149" customFormat="false" ht="15" hidden="false" customHeight="true" outlineLevel="0" collapsed="false">
      <c r="A149" s="10"/>
      <c r="B149" s="11" t="s">
        <v>142</v>
      </c>
      <c r="C149" s="12" t="s">
        <v>44</v>
      </c>
      <c r="D149" s="12" t="s">
        <v>178</v>
      </c>
      <c r="E149" s="13" t="n">
        <v>2017</v>
      </c>
      <c r="F149" s="12" t="s">
        <v>863</v>
      </c>
      <c r="G149" s="14" t="n">
        <v>855129</v>
      </c>
      <c r="H149" s="15"/>
      <c r="I149" s="12" t="s">
        <v>864</v>
      </c>
      <c r="J149" s="16" t="n">
        <v>44103</v>
      </c>
      <c r="K149" s="16" t="str">
        <f aca="false">IF(E149&lt;2017,IF(J149&lt;43466,"sim","não"),"não")</f>
        <v>não</v>
      </c>
      <c r="L149" s="12" t="s">
        <v>626</v>
      </c>
      <c r="M149" s="12" t="s">
        <v>594</v>
      </c>
      <c r="N149" s="12" t="s">
        <v>627</v>
      </c>
      <c r="O149" s="12" t="s">
        <v>159</v>
      </c>
      <c r="P149" s="15"/>
      <c r="Q149" s="17" t="n">
        <v>0</v>
      </c>
      <c r="R149" s="15"/>
      <c r="S149" s="15"/>
      <c r="T149" s="15"/>
      <c r="U149" s="15"/>
      <c r="V149" s="15"/>
      <c r="W149" s="15"/>
      <c r="X149" s="12" t="s">
        <v>865</v>
      </c>
      <c r="Y149" s="15"/>
      <c r="Z149" s="15"/>
      <c r="AA149" s="12" t="s">
        <v>589</v>
      </c>
      <c r="AB149" s="12" t="s">
        <v>279</v>
      </c>
      <c r="AC149" s="12" t="s">
        <v>86</v>
      </c>
      <c r="AD149" s="15"/>
      <c r="AE149" s="15"/>
      <c r="AF149" s="15"/>
      <c r="AG149" s="12" t="s">
        <v>58</v>
      </c>
      <c r="AH149" s="12" t="s">
        <v>866</v>
      </c>
      <c r="AI149" s="19" t="n">
        <v>500000</v>
      </c>
      <c r="AJ149" s="20" t="n">
        <v>0</v>
      </c>
      <c r="AK149" s="19" t="n">
        <v>500000</v>
      </c>
      <c r="AL149" s="19" t="n">
        <v>100000</v>
      </c>
      <c r="AM149" s="21" t="s">
        <v>164</v>
      </c>
    </row>
    <row r="150" customFormat="false" ht="15" hidden="false" customHeight="true" outlineLevel="0" collapsed="false">
      <c r="A150" s="10"/>
      <c r="B150" s="11" t="s">
        <v>142</v>
      </c>
      <c r="C150" s="12" t="s">
        <v>44</v>
      </c>
      <c r="D150" s="12" t="s">
        <v>510</v>
      </c>
      <c r="E150" s="13" t="n">
        <v>2017</v>
      </c>
      <c r="F150" s="12" t="s">
        <v>867</v>
      </c>
      <c r="G150" s="14" t="n">
        <v>855130</v>
      </c>
      <c r="H150" s="15"/>
      <c r="I150" s="12" t="s">
        <v>868</v>
      </c>
      <c r="J150" s="16" t="n">
        <v>44103</v>
      </c>
      <c r="K150" s="16" t="str">
        <f aca="false">IF(E150&lt;2017,IF(J150&lt;43466,"sim","não"),"não")</f>
        <v>não</v>
      </c>
      <c r="L150" s="12" t="s">
        <v>632</v>
      </c>
      <c r="M150" s="12" t="s">
        <v>594</v>
      </c>
      <c r="N150" s="12" t="s">
        <v>627</v>
      </c>
      <c r="O150" s="12" t="s">
        <v>159</v>
      </c>
      <c r="P150" s="15"/>
      <c r="Q150" s="17" t="n">
        <v>0</v>
      </c>
      <c r="R150" s="15"/>
      <c r="S150" s="15"/>
      <c r="T150" s="15"/>
      <c r="U150" s="15"/>
      <c r="V150" s="15"/>
      <c r="W150" s="15"/>
      <c r="X150" s="12" t="s">
        <v>869</v>
      </c>
      <c r="Y150" s="15"/>
      <c r="Z150" s="15"/>
      <c r="AA150" s="12" t="s">
        <v>589</v>
      </c>
      <c r="AB150" s="12" t="s">
        <v>279</v>
      </c>
      <c r="AC150" s="12" t="s">
        <v>86</v>
      </c>
      <c r="AD150" s="15"/>
      <c r="AE150" s="15"/>
      <c r="AF150" s="15"/>
      <c r="AG150" s="12" t="s">
        <v>58</v>
      </c>
      <c r="AH150" s="12" t="s">
        <v>870</v>
      </c>
      <c r="AI150" s="19" t="n">
        <v>500000</v>
      </c>
      <c r="AJ150" s="20" t="n">
        <v>0</v>
      </c>
      <c r="AK150" s="19" t="n">
        <v>500000</v>
      </c>
      <c r="AL150" s="19" t="n">
        <v>100000</v>
      </c>
      <c r="AM150" s="21" t="s">
        <v>164</v>
      </c>
    </row>
    <row r="151" customFormat="false" ht="15" hidden="false" customHeight="true" outlineLevel="0" collapsed="false">
      <c r="A151" s="10"/>
      <c r="B151" s="11" t="s">
        <v>495</v>
      </c>
      <c r="C151" s="12" t="s">
        <v>44</v>
      </c>
      <c r="D151" s="12" t="s">
        <v>750</v>
      </c>
      <c r="E151" s="13" t="n">
        <v>2017</v>
      </c>
      <c r="F151" s="12" t="s">
        <v>871</v>
      </c>
      <c r="G151" s="14" t="n">
        <v>855131</v>
      </c>
      <c r="H151" s="15"/>
      <c r="I151" s="12" t="s">
        <v>872</v>
      </c>
      <c r="J151" s="16" t="n">
        <v>44103</v>
      </c>
      <c r="K151" s="16" t="str">
        <f aca="false">IF(E151&lt;2017,IF(J151&lt;43466,"sim","não"),"não")</f>
        <v>não</v>
      </c>
      <c r="L151" s="12" t="s">
        <v>632</v>
      </c>
      <c r="M151" s="12" t="s">
        <v>594</v>
      </c>
      <c r="N151" s="12" t="s">
        <v>627</v>
      </c>
      <c r="O151" s="12" t="s">
        <v>159</v>
      </c>
      <c r="P151" s="15"/>
      <c r="Q151" s="17" t="n">
        <v>0</v>
      </c>
      <c r="R151" s="15"/>
      <c r="S151" s="15"/>
      <c r="T151" s="15"/>
      <c r="U151" s="15"/>
      <c r="V151" s="15"/>
      <c r="W151" s="15"/>
      <c r="X151" s="12" t="s">
        <v>873</v>
      </c>
      <c r="Y151" s="15"/>
      <c r="Z151" s="15"/>
      <c r="AA151" s="12" t="s">
        <v>589</v>
      </c>
      <c r="AB151" s="12" t="s">
        <v>279</v>
      </c>
      <c r="AC151" s="12" t="s">
        <v>86</v>
      </c>
      <c r="AD151" s="15"/>
      <c r="AE151" s="15"/>
      <c r="AF151" s="15"/>
      <c r="AG151" s="12" t="s">
        <v>58</v>
      </c>
      <c r="AH151" s="12" t="s">
        <v>647</v>
      </c>
      <c r="AI151" s="19" t="n">
        <v>1000000</v>
      </c>
      <c r="AJ151" s="20" t="n">
        <v>0</v>
      </c>
      <c r="AK151" s="19" t="n">
        <v>1000000</v>
      </c>
      <c r="AL151" s="19" t="n">
        <v>200000</v>
      </c>
      <c r="AM151" s="21" t="s">
        <v>504</v>
      </c>
    </row>
    <row r="152" customFormat="false" ht="15" hidden="false" customHeight="true" outlineLevel="0" collapsed="false">
      <c r="A152" s="10"/>
      <c r="B152" s="11" t="s">
        <v>495</v>
      </c>
      <c r="C152" s="12" t="s">
        <v>44</v>
      </c>
      <c r="D152" s="12" t="s">
        <v>790</v>
      </c>
      <c r="E152" s="13" t="n">
        <v>2017</v>
      </c>
      <c r="F152" s="12" t="s">
        <v>874</v>
      </c>
      <c r="G152" s="14" t="n">
        <v>855132</v>
      </c>
      <c r="H152" s="15"/>
      <c r="I152" s="12" t="s">
        <v>875</v>
      </c>
      <c r="J152" s="16" t="n">
        <v>44103</v>
      </c>
      <c r="K152" s="16" t="str">
        <f aca="false">IF(E152&lt;2017,IF(J152&lt;43466,"sim","não"),"não")</f>
        <v>não</v>
      </c>
      <c r="L152" s="12" t="s">
        <v>632</v>
      </c>
      <c r="M152" s="12" t="s">
        <v>594</v>
      </c>
      <c r="N152" s="12" t="s">
        <v>627</v>
      </c>
      <c r="O152" s="12" t="s">
        <v>159</v>
      </c>
      <c r="P152" s="15"/>
      <c r="Q152" s="17" t="n">
        <v>0</v>
      </c>
      <c r="R152" s="15"/>
      <c r="S152" s="15"/>
      <c r="T152" s="15"/>
      <c r="U152" s="15"/>
      <c r="V152" s="15"/>
      <c r="W152" s="15"/>
      <c r="X152" s="12" t="s">
        <v>876</v>
      </c>
      <c r="Y152" s="15"/>
      <c r="Z152" s="15"/>
      <c r="AA152" s="12" t="s">
        <v>589</v>
      </c>
      <c r="AB152" s="12" t="s">
        <v>279</v>
      </c>
      <c r="AC152" s="12" t="s">
        <v>86</v>
      </c>
      <c r="AD152" s="15"/>
      <c r="AE152" s="15"/>
      <c r="AF152" s="15"/>
      <c r="AG152" s="12" t="s">
        <v>58</v>
      </c>
      <c r="AH152" s="12" t="s">
        <v>647</v>
      </c>
      <c r="AI152" s="19" t="n">
        <v>322735.63</v>
      </c>
      <c r="AJ152" s="20" t="n">
        <v>0</v>
      </c>
      <c r="AK152" s="19" t="n">
        <v>322735.63</v>
      </c>
      <c r="AL152" s="19" t="n">
        <v>64547.13</v>
      </c>
      <c r="AM152" s="21" t="s">
        <v>504</v>
      </c>
    </row>
    <row r="153" customFormat="false" ht="15" hidden="false" customHeight="true" outlineLevel="0" collapsed="false">
      <c r="A153" s="10"/>
      <c r="B153" s="11" t="s">
        <v>495</v>
      </c>
      <c r="C153" s="12" t="s">
        <v>44</v>
      </c>
      <c r="D153" s="12" t="s">
        <v>877</v>
      </c>
      <c r="E153" s="13" t="n">
        <v>2017</v>
      </c>
      <c r="F153" s="12" t="s">
        <v>878</v>
      </c>
      <c r="G153" s="14" t="n">
        <v>855336</v>
      </c>
      <c r="H153" s="15"/>
      <c r="I153" s="12" t="s">
        <v>879</v>
      </c>
      <c r="J153" s="16" t="n">
        <v>44104</v>
      </c>
      <c r="K153" s="16" t="str">
        <f aca="false">IF(E153&lt;2017,IF(J153&lt;43466,"sim","não"),"não")</f>
        <v>não</v>
      </c>
      <c r="L153" s="12" t="s">
        <v>626</v>
      </c>
      <c r="M153" s="12" t="s">
        <v>352</v>
      </c>
      <c r="N153" s="12" t="s">
        <v>627</v>
      </c>
      <c r="O153" s="12" t="s">
        <v>159</v>
      </c>
      <c r="P153" s="15"/>
      <c r="Q153" s="17" t="n">
        <v>0</v>
      </c>
      <c r="R153" s="15"/>
      <c r="S153" s="15"/>
      <c r="T153" s="15"/>
      <c r="U153" s="15"/>
      <c r="V153" s="15"/>
      <c r="W153" s="15"/>
      <c r="X153" s="12" t="s">
        <v>880</v>
      </c>
      <c r="Y153" s="15"/>
      <c r="Z153" s="15"/>
      <c r="AA153" s="12" t="s">
        <v>589</v>
      </c>
      <c r="AB153" s="12" t="s">
        <v>279</v>
      </c>
      <c r="AC153" s="12" t="s">
        <v>86</v>
      </c>
      <c r="AD153" s="15"/>
      <c r="AE153" s="15"/>
      <c r="AF153" s="15"/>
      <c r="AG153" s="12" t="s">
        <v>58</v>
      </c>
      <c r="AH153" s="12" t="s">
        <v>679</v>
      </c>
      <c r="AI153" s="19" t="n">
        <v>303000</v>
      </c>
      <c r="AJ153" s="20" t="n">
        <v>0</v>
      </c>
      <c r="AK153" s="19" t="n">
        <v>303000</v>
      </c>
      <c r="AL153" s="19" t="n">
        <v>60600</v>
      </c>
      <c r="AM153" s="21" t="s">
        <v>504</v>
      </c>
    </row>
    <row r="154" customFormat="false" ht="15" hidden="false" customHeight="true" outlineLevel="0" collapsed="false">
      <c r="A154" s="10"/>
      <c r="B154" s="11" t="s">
        <v>495</v>
      </c>
      <c r="C154" s="12" t="s">
        <v>44</v>
      </c>
      <c r="D154" s="12" t="s">
        <v>815</v>
      </c>
      <c r="E154" s="13" t="n">
        <v>2017</v>
      </c>
      <c r="F154" s="12" t="s">
        <v>881</v>
      </c>
      <c r="G154" s="14" t="n">
        <v>855338</v>
      </c>
      <c r="H154" s="15"/>
      <c r="I154" s="12" t="s">
        <v>882</v>
      </c>
      <c r="J154" s="16" t="n">
        <v>44103</v>
      </c>
      <c r="K154" s="16" t="str">
        <f aca="false">IF(E154&lt;2017,IF(J154&lt;43466,"sim","não"),"não")</f>
        <v>não</v>
      </c>
      <c r="L154" s="12" t="s">
        <v>632</v>
      </c>
      <c r="M154" s="12" t="s">
        <v>594</v>
      </c>
      <c r="N154" s="12" t="s">
        <v>627</v>
      </c>
      <c r="O154" s="12" t="s">
        <v>159</v>
      </c>
      <c r="P154" s="15"/>
      <c r="Q154" s="17" t="n">
        <v>0</v>
      </c>
      <c r="R154" s="15"/>
      <c r="S154" s="15"/>
      <c r="T154" s="15"/>
      <c r="U154" s="15"/>
      <c r="V154" s="15"/>
      <c r="W154" s="15"/>
      <c r="X154" s="12" t="s">
        <v>883</v>
      </c>
      <c r="Y154" s="15"/>
      <c r="Z154" s="15"/>
      <c r="AA154" s="12" t="s">
        <v>589</v>
      </c>
      <c r="AB154" s="12" t="s">
        <v>279</v>
      </c>
      <c r="AC154" s="12" t="s">
        <v>86</v>
      </c>
      <c r="AD154" s="15"/>
      <c r="AE154" s="15"/>
      <c r="AF154" s="15"/>
      <c r="AG154" s="12" t="s">
        <v>58</v>
      </c>
      <c r="AH154" s="12" t="s">
        <v>679</v>
      </c>
      <c r="AI154" s="19" t="n">
        <v>657500.35</v>
      </c>
      <c r="AJ154" s="20" t="n">
        <v>0</v>
      </c>
      <c r="AK154" s="19" t="n">
        <v>657500.35</v>
      </c>
      <c r="AL154" s="19" t="n">
        <v>131500.07</v>
      </c>
      <c r="AM154" s="21" t="s">
        <v>504</v>
      </c>
    </row>
    <row r="155" customFormat="false" ht="15" hidden="false" customHeight="true" outlineLevel="0" collapsed="false">
      <c r="A155" s="10"/>
      <c r="B155" s="11" t="s">
        <v>142</v>
      </c>
      <c r="C155" s="12" t="s">
        <v>44</v>
      </c>
      <c r="D155" s="12" t="s">
        <v>830</v>
      </c>
      <c r="E155" s="13" t="n">
        <v>2017</v>
      </c>
      <c r="F155" s="12" t="s">
        <v>884</v>
      </c>
      <c r="G155" s="14" t="n">
        <v>855339</v>
      </c>
      <c r="H155" s="15"/>
      <c r="I155" s="12" t="s">
        <v>885</v>
      </c>
      <c r="J155" s="16" t="n">
        <v>44103</v>
      </c>
      <c r="K155" s="16" t="str">
        <f aca="false">IF(E155&lt;2017,IF(J155&lt;43466,"sim","não"),"não")</f>
        <v>não</v>
      </c>
      <c r="L155" s="12" t="s">
        <v>139</v>
      </c>
      <c r="M155" s="12" t="s">
        <v>49</v>
      </c>
      <c r="N155" s="12" t="s">
        <v>67</v>
      </c>
      <c r="O155" s="12" t="s">
        <v>159</v>
      </c>
      <c r="P155" s="15"/>
      <c r="Q155" s="17" t="n">
        <v>0</v>
      </c>
      <c r="R155" s="18" t="n">
        <v>43098</v>
      </c>
      <c r="S155" s="18" t="n">
        <v>44103</v>
      </c>
      <c r="T155" s="16" t="n">
        <v>43413</v>
      </c>
      <c r="U155" s="18" t="n">
        <v>43413</v>
      </c>
      <c r="V155" s="15"/>
      <c r="W155" s="12" t="s">
        <v>148</v>
      </c>
      <c r="X155" s="12" t="s">
        <v>886</v>
      </c>
      <c r="Y155" s="12" t="s">
        <v>246</v>
      </c>
      <c r="Z155" s="18" t="n">
        <v>43438</v>
      </c>
      <c r="AA155" s="12" t="s">
        <v>589</v>
      </c>
      <c r="AB155" s="12" t="s">
        <v>279</v>
      </c>
      <c r="AC155" s="12" t="s">
        <v>86</v>
      </c>
      <c r="AD155" s="12" t="s">
        <v>71</v>
      </c>
      <c r="AE155" s="16" t="n">
        <v>43423</v>
      </c>
      <c r="AF155" s="16" t="n">
        <v>43082</v>
      </c>
      <c r="AG155" s="12" t="s">
        <v>58</v>
      </c>
      <c r="AH155" s="12" t="s">
        <v>887</v>
      </c>
      <c r="AI155" s="19" t="n">
        <v>500000</v>
      </c>
      <c r="AJ155" s="20" t="n">
        <v>100000</v>
      </c>
      <c r="AK155" s="19" t="n">
        <v>400000</v>
      </c>
      <c r="AL155" s="19" t="n">
        <v>100000</v>
      </c>
      <c r="AM155" s="21" t="s">
        <v>164</v>
      </c>
    </row>
    <row r="156" customFormat="false" ht="15" hidden="false" customHeight="true" outlineLevel="0" collapsed="false">
      <c r="A156" s="10"/>
      <c r="B156" s="11" t="s">
        <v>142</v>
      </c>
      <c r="C156" s="12" t="s">
        <v>44</v>
      </c>
      <c r="D156" s="12" t="s">
        <v>888</v>
      </c>
      <c r="E156" s="13" t="n">
        <v>2017</v>
      </c>
      <c r="F156" s="12" t="s">
        <v>889</v>
      </c>
      <c r="G156" s="14" t="n">
        <v>855343</v>
      </c>
      <c r="H156" s="15"/>
      <c r="I156" s="12" t="s">
        <v>890</v>
      </c>
      <c r="J156" s="16" t="n">
        <v>44103</v>
      </c>
      <c r="K156" s="16" t="str">
        <f aca="false">IF(E156&lt;2017,IF(J156&lt;43466,"sim","não"),"não")</f>
        <v>não</v>
      </c>
      <c r="L156" s="12" t="s">
        <v>626</v>
      </c>
      <c r="M156" s="12" t="s">
        <v>594</v>
      </c>
      <c r="N156" s="12" t="s">
        <v>627</v>
      </c>
      <c r="O156" s="12" t="s">
        <v>159</v>
      </c>
      <c r="P156" s="15"/>
      <c r="Q156" s="17" t="n">
        <v>0</v>
      </c>
      <c r="R156" s="15"/>
      <c r="S156" s="15"/>
      <c r="T156" s="15"/>
      <c r="U156" s="15"/>
      <c r="V156" s="15"/>
      <c r="W156" s="15"/>
      <c r="X156" s="12" t="s">
        <v>891</v>
      </c>
      <c r="Y156" s="15"/>
      <c r="Z156" s="15"/>
      <c r="AA156" s="12" t="s">
        <v>589</v>
      </c>
      <c r="AB156" s="12" t="s">
        <v>279</v>
      </c>
      <c r="AC156" s="12" t="s">
        <v>86</v>
      </c>
      <c r="AD156" s="15"/>
      <c r="AE156" s="15"/>
      <c r="AF156" s="15"/>
      <c r="AG156" s="12" t="s">
        <v>58</v>
      </c>
      <c r="AH156" s="12" t="s">
        <v>892</v>
      </c>
      <c r="AI156" s="19" t="n">
        <v>500000</v>
      </c>
      <c r="AJ156" s="20" t="n">
        <v>0</v>
      </c>
      <c r="AK156" s="19" t="n">
        <v>500000</v>
      </c>
      <c r="AL156" s="19" t="n">
        <v>100000</v>
      </c>
      <c r="AM156" s="21" t="s">
        <v>164</v>
      </c>
    </row>
    <row r="157" customFormat="false" ht="15" hidden="false" customHeight="true" outlineLevel="0" collapsed="false">
      <c r="A157" s="10"/>
      <c r="B157" s="11" t="s">
        <v>495</v>
      </c>
      <c r="C157" s="12" t="s">
        <v>44</v>
      </c>
      <c r="D157" s="12" t="s">
        <v>574</v>
      </c>
      <c r="E157" s="13" t="n">
        <v>2017</v>
      </c>
      <c r="F157" s="12" t="s">
        <v>893</v>
      </c>
      <c r="G157" s="14" t="n">
        <v>855344</v>
      </c>
      <c r="H157" s="15"/>
      <c r="I157" s="12" t="s">
        <v>894</v>
      </c>
      <c r="J157" s="16" t="n">
        <v>44103</v>
      </c>
      <c r="K157" s="16" t="str">
        <f aca="false">IF(E157&lt;2017,IF(J157&lt;43466,"sim","não"),"não")</f>
        <v>não</v>
      </c>
      <c r="L157" s="12" t="s">
        <v>626</v>
      </c>
      <c r="M157" s="12" t="s">
        <v>594</v>
      </c>
      <c r="N157" s="12" t="s">
        <v>627</v>
      </c>
      <c r="O157" s="12" t="s">
        <v>159</v>
      </c>
      <c r="P157" s="15"/>
      <c r="Q157" s="17" t="n">
        <v>0</v>
      </c>
      <c r="R157" s="15"/>
      <c r="S157" s="15"/>
      <c r="T157" s="15"/>
      <c r="U157" s="15"/>
      <c r="V157" s="15"/>
      <c r="W157" s="15"/>
      <c r="X157" s="12" t="s">
        <v>895</v>
      </c>
      <c r="Y157" s="15"/>
      <c r="Z157" s="15"/>
      <c r="AA157" s="12" t="s">
        <v>589</v>
      </c>
      <c r="AB157" s="12" t="s">
        <v>279</v>
      </c>
      <c r="AC157" s="12" t="s">
        <v>86</v>
      </c>
      <c r="AD157" s="15"/>
      <c r="AE157" s="15"/>
      <c r="AF157" s="15"/>
      <c r="AG157" s="12" t="s">
        <v>58</v>
      </c>
      <c r="AH157" s="12" t="s">
        <v>799</v>
      </c>
      <c r="AI157" s="19" t="n">
        <v>973328.16</v>
      </c>
      <c r="AJ157" s="20" t="n">
        <v>0</v>
      </c>
      <c r="AK157" s="19" t="n">
        <v>973328.16</v>
      </c>
      <c r="AL157" s="19" t="n">
        <v>194665.63</v>
      </c>
      <c r="AM157" s="21" t="s">
        <v>504</v>
      </c>
    </row>
    <row r="158" customFormat="false" ht="15" hidden="false" customHeight="true" outlineLevel="0" collapsed="false">
      <c r="A158" s="10"/>
      <c r="B158" s="11" t="s">
        <v>142</v>
      </c>
      <c r="C158" s="12" t="s">
        <v>44</v>
      </c>
      <c r="D158" s="12" t="s">
        <v>807</v>
      </c>
      <c r="E158" s="13" t="n">
        <v>2017</v>
      </c>
      <c r="F158" s="12" t="s">
        <v>896</v>
      </c>
      <c r="G158" s="14" t="n">
        <v>855348</v>
      </c>
      <c r="H158" s="15"/>
      <c r="I158" s="12" t="s">
        <v>897</v>
      </c>
      <c r="J158" s="16" t="n">
        <v>44103</v>
      </c>
      <c r="K158" s="16" t="str">
        <f aca="false">IF(E158&lt;2017,IF(J158&lt;43466,"sim","não"),"não")</f>
        <v>não</v>
      </c>
      <c r="L158" s="12" t="s">
        <v>632</v>
      </c>
      <c r="M158" s="12" t="s">
        <v>594</v>
      </c>
      <c r="N158" s="12" t="s">
        <v>627</v>
      </c>
      <c r="O158" s="12" t="s">
        <v>159</v>
      </c>
      <c r="P158" s="15"/>
      <c r="Q158" s="17" t="n">
        <v>0</v>
      </c>
      <c r="R158" s="15"/>
      <c r="S158" s="15"/>
      <c r="T158" s="15"/>
      <c r="U158" s="15"/>
      <c r="V158" s="15"/>
      <c r="W158" s="15"/>
      <c r="X158" s="12" t="s">
        <v>898</v>
      </c>
      <c r="Y158" s="15"/>
      <c r="Z158" s="15"/>
      <c r="AA158" s="12" t="s">
        <v>589</v>
      </c>
      <c r="AB158" s="12" t="s">
        <v>279</v>
      </c>
      <c r="AC158" s="12" t="s">
        <v>86</v>
      </c>
      <c r="AD158" s="15"/>
      <c r="AE158" s="15"/>
      <c r="AF158" s="15"/>
      <c r="AG158" s="12" t="s">
        <v>58</v>
      </c>
      <c r="AH158" s="12" t="s">
        <v>899</v>
      </c>
      <c r="AI158" s="19" t="n">
        <v>359758.08</v>
      </c>
      <c r="AJ158" s="20" t="n">
        <v>0</v>
      </c>
      <c r="AK158" s="19" t="n">
        <v>359758.08</v>
      </c>
      <c r="AL158" s="19" t="n">
        <v>71951.62</v>
      </c>
      <c r="AM158" s="21" t="s">
        <v>164</v>
      </c>
    </row>
    <row r="159" customFormat="false" ht="15" hidden="false" customHeight="true" outlineLevel="0" collapsed="false">
      <c r="A159" s="10"/>
      <c r="B159" s="11" t="s">
        <v>142</v>
      </c>
      <c r="C159" s="12" t="s">
        <v>44</v>
      </c>
      <c r="D159" s="12" t="s">
        <v>900</v>
      </c>
      <c r="E159" s="13" t="n">
        <v>2017</v>
      </c>
      <c r="F159" s="12" t="s">
        <v>901</v>
      </c>
      <c r="G159" s="14" t="n">
        <v>855351</v>
      </c>
      <c r="H159" s="15"/>
      <c r="I159" s="12" t="s">
        <v>902</v>
      </c>
      <c r="J159" s="16" t="n">
        <v>44103</v>
      </c>
      <c r="K159" s="16" t="str">
        <f aca="false">IF(E159&lt;2017,IF(J159&lt;43466,"sim","não"),"não")</f>
        <v>não</v>
      </c>
      <c r="L159" s="12" t="s">
        <v>632</v>
      </c>
      <c r="M159" s="12" t="s">
        <v>594</v>
      </c>
      <c r="N159" s="12" t="s">
        <v>627</v>
      </c>
      <c r="O159" s="12" t="s">
        <v>159</v>
      </c>
      <c r="P159" s="15"/>
      <c r="Q159" s="17" t="n">
        <v>0</v>
      </c>
      <c r="R159" s="15"/>
      <c r="S159" s="15"/>
      <c r="T159" s="15"/>
      <c r="U159" s="15"/>
      <c r="V159" s="15"/>
      <c r="W159" s="15"/>
      <c r="X159" s="12" t="s">
        <v>903</v>
      </c>
      <c r="Y159" s="15"/>
      <c r="Z159" s="15"/>
      <c r="AA159" s="12" t="s">
        <v>589</v>
      </c>
      <c r="AB159" s="12" t="s">
        <v>279</v>
      </c>
      <c r="AC159" s="12" t="s">
        <v>86</v>
      </c>
      <c r="AD159" s="15"/>
      <c r="AE159" s="15"/>
      <c r="AF159" s="15"/>
      <c r="AG159" s="12" t="s">
        <v>58</v>
      </c>
      <c r="AH159" s="12" t="s">
        <v>904</v>
      </c>
      <c r="AI159" s="19" t="n">
        <v>455000</v>
      </c>
      <c r="AJ159" s="20" t="n">
        <v>0</v>
      </c>
      <c r="AK159" s="19" t="n">
        <v>455000</v>
      </c>
      <c r="AL159" s="19" t="n">
        <v>91000</v>
      </c>
      <c r="AM159" s="21" t="s">
        <v>164</v>
      </c>
    </row>
    <row r="160" customFormat="false" ht="15" hidden="false" customHeight="true" outlineLevel="0" collapsed="false">
      <c r="A160" s="10"/>
      <c r="B160" s="11" t="s">
        <v>142</v>
      </c>
      <c r="C160" s="12" t="s">
        <v>44</v>
      </c>
      <c r="D160" s="12" t="s">
        <v>675</v>
      </c>
      <c r="E160" s="13" t="n">
        <v>2017</v>
      </c>
      <c r="F160" s="12" t="s">
        <v>905</v>
      </c>
      <c r="G160" s="14" t="n">
        <v>855476</v>
      </c>
      <c r="H160" s="15"/>
      <c r="I160" s="12" t="s">
        <v>906</v>
      </c>
      <c r="J160" s="16" t="n">
        <v>44103</v>
      </c>
      <c r="K160" s="16" t="str">
        <f aca="false">IF(E160&lt;2017,IF(J160&lt;43466,"sim","não"),"não")</f>
        <v>não</v>
      </c>
      <c r="L160" s="12" t="s">
        <v>139</v>
      </c>
      <c r="M160" s="12" t="s">
        <v>113</v>
      </c>
      <c r="N160" s="12" t="s">
        <v>67</v>
      </c>
      <c r="O160" s="12" t="s">
        <v>159</v>
      </c>
      <c r="P160" s="15"/>
      <c r="Q160" s="17" t="n">
        <v>0</v>
      </c>
      <c r="R160" s="15"/>
      <c r="S160" s="15"/>
      <c r="T160" s="16" t="n">
        <v>43544</v>
      </c>
      <c r="U160" s="18" t="n">
        <v>43544</v>
      </c>
      <c r="V160" s="15"/>
      <c r="W160" s="12" t="s">
        <v>148</v>
      </c>
      <c r="X160" s="12" t="s">
        <v>907</v>
      </c>
      <c r="Y160" s="12" t="s">
        <v>150</v>
      </c>
      <c r="Z160" s="15"/>
      <c r="AA160" s="12" t="s">
        <v>589</v>
      </c>
      <c r="AB160" s="12" t="s">
        <v>279</v>
      </c>
      <c r="AC160" s="12" t="s">
        <v>86</v>
      </c>
      <c r="AD160" s="12" t="s">
        <v>71</v>
      </c>
      <c r="AE160" s="16" t="n">
        <v>43448</v>
      </c>
      <c r="AF160" s="16" t="n">
        <v>43082</v>
      </c>
      <c r="AG160" s="12" t="s">
        <v>58</v>
      </c>
      <c r="AH160" s="12" t="s">
        <v>717</v>
      </c>
      <c r="AI160" s="19" t="n">
        <v>500000</v>
      </c>
      <c r="AJ160" s="20" t="n">
        <v>0</v>
      </c>
      <c r="AK160" s="19" t="n">
        <v>500000</v>
      </c>
      <c r="AL160" s="19" t="n">
        <v>100000</v>
      </c>
      <c r="AM160" s="21" t="s">
        <v>164</v>
      </c>
    </row>
    <row r="161" customFormat="false" ht="15" hidden="false" customHeight="true" outlineLevel="0" collapsed="false">
      <c r="A161" s="10"/>
      <c r="B161" s="11" t="s">
        <v>142</v>
      </c>
      <c r="C161" s="12" t="s">
        <v>44</v>
      </c>
      <c r="D161" s="12" t="s">
        <v>690</v>
      </c>
      <c r="E161" s="13" t="n">
        <v>2017</v>
      </c>
      <c r="F161" s="12" t="s">
        <v>908</v>
      </c>
      <c r="G161" s="14" t="n">
        <v>855477</v>
      </c>
      <c r="H161" s="15"/>
      <c r="I161" s="12" t="s">
        <v>909</v>
      </c>
      <c r="J161" s="16" t="n">
        <v>44103</v>
      </c>
      <c r="K161" s="16" t="str">
        <f aca="false">IF(E161&lt;2017,IF(J161&lt;43466,"sim","não"),"não")</f>
        <v>não</v>
      </c>
      <c r="L161" s="12" t="s">
        <v>626</v>
      </c>
      <c r="M161" s="12" t="s">
        <v>49</v>
      </c>
      <c r="N161" s="12" t="s">
        <v>627</v>
      </c>
      <c r="O161" s="12" t="s">
        <v>159</v>
      </c>
      <c r="P161" s="15"/>
      <c r="Q161" s="17" t="n">
        <v>0</v>
      </c>
      <c r="R161" s="15"/>
      <c r="S161" s="15"/>
      <c r="T161" s="15"/>
      <c r="U161" s="15"/>
      <c r="V161" s="15"/>
      <c r="W161" s="15"/>
      <c r="X161" s="12" t="s">
        <v>910</v>
      </c>
      <c r="Y161" s="15"/>
      <c r="Z161" s="15"/>
      <c r="AA161" s="12" t="s">
        <v>589</v>
      </c>
      <c r="AB161" s="12" t="s">
        <v>279</v>
      </c>
      <c r="AC161" s="12" t="s">
        <v>86</v>
      </c>
      <c r="AD161" s="15"/>
      <c r="AE161" s="15"/>
      <c r="AF161" s="15"/>
      <c r="AG161" s="12" t="s">
        <v>58</v>
      </c>
      <c r="AH161" s="12" t="s">
        <v>911</v>
      </c>
      <c r="AI161" s="19" t="n">
        <v>500000</v>
      </c>
      <c r="AJ161" s="20" t="n">
        <v>0</v>
      </c>
      <c r="AK161" s="19" t="n">
        <v>500000</v>
      </c>
      <c r="AL161" s="19" t="n">
        <v>100000</v>
      </c>
      <c r="AM161" s="21" t="s">
        <v>164</v>
      </c>
    </row>
    <row r="162" customFormat="false" ht="15" hidden="false" customHeight="true" outlineLevel="0" collapsed="false">
      <c r="A162" s="10"/>
      <c r="B162" s="11" t="s">
        <v>142</v>
      </c>
      <c r="C162" s="12" t="s">
        <v>44</v>
      </c>
      <c r="D162" s="12" t="s">
        <v>803</v>
      </c>
      <c r="E162" s="13" t="n">
        <v>2017</v>
      </c>
      <c r="F162" s="12" t="s">
        <v>912</v>
      </c>
      <c r="G162" s="14" t="n">
        <v>855479</v>
      </c>
      <c r="H162" s="15"/>
      <c r="I162" s="12" t="s">
        <v>913</v>
      </c>
      <c r="J162" s="16" t="n">
        <v>44103</v>
      </c>
      <c r="K162" s="16" t="str">
        <f aca="false">IF(E162&lt;2017,IF(J162&lt;43466,"sim","não"),"não")</f>
        <v>não</v>
      </c>
      <c r="L162" s="12" t="s">
        <v>626</v>
      </c>
      <c r="M162" s="12" t="s">
        <v>49</v>
      </c>
      <c r="N162" s="12" t="s">
        <v>627</v>
      </c>
      <c r="O162" s="12" t="s">
        <v>159</v>
      </c>
      <c r="P162" s="15"/>
      <c r="Q162" s="17" t="n">
        <v>0</v>
      </c>
      <c r="R162" s="18" t="n">
        <v>43563</v>
      </c>
      <c r="S162" s="18" t="n">
        <v>44103</v>
      </c>
      <c r="T162" s="16" t="n">
        <v>43550</v>
      </c>
      <c r="U162" s="18" t="n">
        <v>43553</v>
      </c>
      <c r="V162" s="15"/>
      <c r="W162" s="12" t="s">
        <v>148</v>
      </c>
      <c r="X162" s="12" t="s">
        <v>914</v>
      </c>
      <c r="Y162" s="12" t="s">
        <v>246</v>
      </c>
      <c r="Z162" s="15"/>
      <c r="AA162" s="12" t="s">
        <v>589</v>
      </c>
      <c r="AB162" s="12" t="s">
        <v>279</v>
      </c>
      <c r="AC162" s="12" t="s">
        <v>86</v>
      </c>
      <c r="AD162" s="12" t="s">
        <v>71</v>
      </c>
      <c r="AE162" s="16" t="n">
        <v>43543</v>
      </c>
      <c r="AF162" s="16" t="n">
        <v>43081</v>
      </c>
      <c r="AG162" s="12" t="s">
        <v>58</v>
      </c>
      <c r="AH162" s="12" t="s">
        <v>915</v>
      </c>
      <c r="AI162" s="19" t="n">
        <v>490519.2</v>
      </c>
      <c r="AJ162" s="20" t="n">
        <v>0</v>
      </c>
      <c r="AK162" s="19" t="n">
        <v>490519.2</v>
      </c>
      <c r="AL162" s="19" t="n">
        <v>98103.84</v>
      </c>
      <c r="AM162" s="21" t="s">
        <v>164</v>
      </c>
    </row>
    <row r="163" customFormat="false" ht="15" hidden="false" customHeight="true" outlineLevel="0" collapsed="false">
      <c r="A163" s="10"/>
      <c r="B163" s="11" t="s">
        <v>495</v>
      </c>
      <c r="C163" s="12" t="s">
        <v>44</v>
      </c>
      <c r="D163" s="12" t="s">
        <v>136</v>
      </c>
      <c r="E163" s="13" t="n">
        <v>2017</v>
      </c>
      <c r="F163" s="12" t="s">
        <v>916</v>
      </c>
      <c r="G163" s="14" t="n">
        <v>855480</v>
      </c>
      <c r="H163" s="15"/>
      <c r="I163" s="12" t="s">
        <v>917</v>
      </c>
      <c r="J163" s="16" t="n">
        <v>44103</v>
      </c>
      <c r="K163" s="16" t="str">
        <f aca="false">IF(E163&lt;2017,IF(J163&lt;43466,"sim","não"),"não")</f>
        <v>não</v>
      </c>
      <c r="L163" s="12" t="s">
        <v>632</v>
      </c>
      <c r="M163" s="12" t="s">
        <v>594</v>
      </c>
      <c r="N163" s="12" t="s">
        <v>627</v>
      </c>
      <c r="O163" s="12" t="s">
        <v>159</v>
      </c>
      <c r="P163" s="15"/>
      <c r="Q163" s="17" t="n">
        <v>0</v>
      </c>
      <c r="R163" s="15"/>
      <c r="S163" s="15"/>
      <c r="T163" s="15"/>
      <c r="U163" s="15"/>
      <c r="V163" s="15"/>
      <c r="W163" s="15"/>
      <c r="X163" s="12" t="s">
        <v>918</v>
      </c>
      <c r="Y163" s="15"/>
      <c r="Z163" s="15"/>
      <c r="AA163" s="12" t="s">
        <v>589</v>
      </c>
      <c r="AB163" s="12" t="s">
        <v>279</v>
      </c>
      <c r="AC163" s="12" t="s">
        <v>86</v>
      </c>
      <c r="AD163" s="15"/>
      <c r="AE163" s="15"/>
      <c r="AF163" s="15"/>
      <c r="AG163" s="12" t="s">
        <v>58</v>
      </c>
      <c r="AH163" s="12" t="s">
        <v>736</v>
      </c>
      <c r="AI163" s="19" t="n">
        <v>500919.09</v>
      </c>
      <c r="AJ163" s="20" t="n">
        <v>0</v>
      </c>
      <c r="AK163" s="19" t="n">
        <v>500919.09</v>
      </c>
      <c r="AL163" s="19" t="n">
        <v>100183.82</v>
      </c>
      <c r="AM163" s="21" t="s">
        <v>504</v>
      </c>
    </row>
    <row r="164" customFormat="false" ht="15" hidden="false" customHeight="true" outlineLevel="0" collapsed="false">
      <c r="A164" s="10"/>
      <c r="B164" s="11" t="s">
        <v>495</v>
      </c>
      <c r="C164" s="12" t="s">
        <v>44</v>
      </c>
      <c r="D164" s="12" t="s">
        <v>919</v>
      </c>
      <c r="E164" s="13" t="n">
        <v>2017</v>
      </c>
      <c r="F164" s="12" t="s">
        <v>920</v>
      </c>
      <c r="G164" s="14" t="n">
        <v>855481</v>
      </c>
      <c r="H164" s="15"/>
      <c r="I164" s="12" t="s">
        <v>921</v>
      </c>
      <c r="J164" s="16" t="n">
        <v>44103</v>
      </c>
      <c r="K164" s="16" t="str">
        <f aca="false">IF(E164&lt;2017,IF(J164&lt;43466,"sim","não"),"não")</f>
        <v>não</v>
      </c>
      <c r="L164" s="12" t="s">
        <v>632</v>
      </c>
      <c r="M164" s="12" t="s">
        <v>594</v>
      </c>
      <c r="N164" s="12" t="s">
        <v>627</v>
      </c>
      <c r="O164" s="12" t="s">
        <v>159</v>
      </c>
      <c r="P164" s="15"/>
      <c r="Q164" s="17" t="n">
        <v>0</v>
      </c>
      <c r="R164" s="15"/>
      <c r="S164" s="15"/>
      <c r="T164" s="15"/>
      <c r="U164" s="15"/>
      <c r="V164" s="15"/>
      <c r="W164" s="15"/>
      <c r="X164" s="12" t="s">
        <v>922</v>
      </c>
      <c r="Y164" s="15"/>
      <c r="Z164" s="15"/>
      <c r="AA164" s="12" t="s">
        <v>589</v>
      </c>
      <c r="AB164" s="12" t="s">
        <v>279</v>
      </c>
      <c r="AC164" s="12" t="s">
        <v>86</v>
      </c>
      <c r="AD164" s="15"/>
      <c r="AE164" s="15"/>
      <c r="AF164" s="15"/>
      <c r="AG164" s="12" t="s">
        <v>58</v>
      </c>
      <c r="AH164" s="12" t="s">
        <v>736</v>
      </c>
      <c r="AI164" s="19" t="n">
        <v>420819.43</v>
      </c>
      <c r="AJ164" s="20" t="n">
        <v>0</v>
      </c>
      <c r="AK164" s="19" t="n">
        <v>420819.43</v>
      </c>
      <c r="AL164" s="19" t="n">
        <v>84163.89</v>
      </c>
      <c r="AM164" s="21" t="s">
        <v>504</v>
      </c>
    </row>
    <row r="165" customFormat="false" ht="15" hidden="false" customHeight="true" outlineLevel="0" collapsed="false">
      <c r="A165" s="10"/>
      <c r="B165" s="11" t="s">
        <v>142</v>
      </c>
      <c r="C165" s="12" t="s">
        <v>44</v>
      </c>
      <c r="D165" s="12" t="s">
        <v>923</v>
      </c>
      <c r="E165" s="13" t="n">
        <v>2017</v>
      </c>
      <c r="F165" s="12" t="s">
        <v>924</v>
      </c>
      <c r="G165" s="14" t="n">
        <v>855482</v>
      </c>
      <c r="H165" s="15"/>
      <c r="I165" s="12" t="s">
        <v>925</v>
      </c>
      <c r="J165" s="16" t="n">
        <v>44103</v>
      </c>
      <c r="K165" s="16" t="str">
        <f aca="false">IF(E165&lt;2017,IF(J165&lt;43466,"sim","não"),"não")</f>
        <v>não</v>
      </c>
      <c r="L165" s="12" t="s">
        <v>632</v>
      </c>
      <c r="M165" s="12" t="s">
        <v>216</v>
      </c>
      <c r="N165" s="12" t="s">
        <v>627</v>
      </c>
      <c r="O165" s="12" t="s">
        <v>159</v>
      </c>
      <c r="P165" s="15"/>
      <c r="Q165" s="17" t="n">
        <v>0</v>
      </c>
      <c r="R165" s="15"/>
      <c r="S165" s="15"/>
      <c r="T165" s="15"/>
      <c r="U165" s="15"/>
      <c r="V165" s="15"/>
      <c r="W165" s="15"/>
      <c r="X165" s="12" t="s">
        <v>926</v>
      </c>
      <c r="Y165" s="15"/>
      <c r="Z165" s="15"/>
      <c r="AA165" s="12" t="s">
        <v>589</v>
      </c>
      <c r="AB165" s="12" t="s">
        <v>279</v>
      </c>
      <c r="AC165" s="12" t="s">
        <v>86</v>
      </c>
      <c r="AD165" s="12" t="s">
        <v>71</v>
      </c>
      <c r="AE165" s="16" t="n">
        <v>43565</v>
      </c>
      <c r="AF165" s="16" t="n">
        <v>43082</v>
      </c>
      <c r="AG165" s="12" t="s">
        <v>58</v>
      </c>
      <c r="AH165" s="12" t="s">
        <v>927</v>
      </c>
      <c r="AI165" s="19" t="n">
        <v>490563.66</v>
      </c>
      <c r="AJ165" s="20" t="n">
        <v>0</v>
      </c>
      <c r="AK165" s="19" t="n">
        <v>490563.66</v>
      </c>
      <c r="AL165" s="19" t="n">
        <v>98112.73</v>
      </c>
      <c r="AM165" s="21" t="s">
        <v>164</v>
      </c>
    </row>
    <row r="166" customFormat="false" ht="15" hidden="false" customHeight="true" outlineLevel="0" collapsed="false">
      <c r="A166" s="10"/>
      <c r="B166" s="11" t="s">
        <v>495</v>
      </c>
      <c r="C166" s="12" t="s">
        <v>44</v>
      </c>
      <c r="D166" s="12" t="s">
        <v>312</v>
      </c>
      <c r="E166" s="13" t="n">
        <v>2017</v>
      </c>
      <c r="F166" s="12" t="s">
        <v>928</v>
      </c>
      <c r="G166" s="14" t="n">
        <v>855483</v>
      </c>
      <c r="H166" s="15"/>
      <c r="I166" s="12" t="s">
        <v>929</v>
      </c>
      <c r="J166" s="16" t="n">
        <v>44103</v>
      </c>
      <c r="K166" s="16" t="str">
        <f aca="false">IF(E166&lt;2017,IF(J166&lt;43466,"sim","não"),"não")</f>
        <v>não</v>
      </c>
      <c r="L166" s="12" t="s">
        <v>632</v>
      </c>
      <c r="M166" s="12" t="s">
        <v>594</v>
      </c>
      <c r="N166" s="12" t="s">
        <v>627</v>
      </c>
      <c r="O166" s="12" t="s">
        <v>159</v>
      </c>
      <c r="P166" s="15"/>
      <c r="Q166" s="17" t="n">
        <v>0</v>
      </c>
      <c r="R166" s="15"/>
      <c r="S166" s="15"/>
      <c r="T166" s="15"/>
      <c r="U166" s="15"/>
      <c r="V166" s="15"/>
      <c r="W166" s="15"/>
      <c r="X166" s="12" t="s">
        <v>930</v>
      </c>
      <c r="Y166" s="15"/>
      <c r="Z166" s="15"/>
      <c r="AA166" s="12" t="s">
        <v>589</v>
      </c>
      <c r="AB166" s="12" t="s">
        <v>279</v>
      </c>
      <c r="AC166" s="12" t="s">
        <v>86</v>
      </c>
      <c r="AD166" s="15"/>
      <c r="AE166" s="15"/>
      <c r="AF166" s="15"/>
      <c r="AG166" s="12" t="s">
        <v>58</v>
      </c>
      <c r="AH166" s="12" t="s">
        <v>647</v>
      </c>
      <c r="AI166" s="19" t="n">
        <v>872963.78</v>
      </c>
      <c r="AJ166" s="20" t="n">
        <v>0</v>
      </c>
      <c r="AK166" s="19" t="n">
        <v>872963.78</v>
      </c>
      <c r="AL166" s="19" t="n">
        <v>174592.76</v>
      </c>
      <c r="AM166" s="21" t="s">
        <v>504</v>
      </c>
    </row>
    <row r="167" customFormat="false" ht="15" hidden="false" customHeight="true" outlineLevel="0" collapsed="false">
      <c r="A167" s="10"/>
      <c r="B167" s="11" t="s">
        <v>142</v>
      </c>
      <c r="C167" s="12" t="s">
        <v>44</v>
      </c>
      <c r="D167" s="12" t="s">
        <v>653</v>
      </c>
      <c r="E167" s="13" t="n">
        <v>2017</v>
      </c>
      <c r="F167" s="12" t="s">
        <v>931</v>
      </c>
      <c r="G167" s="14" t="n">
        <v>855485</v>
      </c>
      <c r="H167" s="15"/>
      <c r="I167" s="12" t="s">
        <v>932</v>
      </c>
      <c r="J167" s="16" t="n">
        <v>44103</v>
      </c>
      <c r="K167" s="16" t="str">
        <f aca="false">IF(E167&lt;2017,IF(J167&lt;43466,"sim","não"),"não")</f>
        <v>não</v>
      </c>
      <c r="L167" s="12" t="s">
        <v>626</v>
      </c>
      <c r="M167" s="12" t="s">
        <v>594</v>
      </c>
      <c r="N167" s="12" t="s">
        <v>627</v>
      </c>
      <c r="O167" s="12" t="s">
        <v>159</v>
      </c>
      <c r="P167" s="15"/>
      <c r="Q167" s="17" t="n">
        <v>0</v>
      </c>
      <c r="R167" s="15"/>
      <c r="S167" s="15"/>
      <c r="T167" s="15"/>
      <c r="U167" s="15"/>
      <c r="V167" s="15"/>
      <c r="W167" s="15"/>
      <c r="X167" s="12" t="s">
        <v>933</v>
      </c>
      <c r="Y167" s="15"/>
      <c r="Z167" s="15"/>
      <c r="AA167" s="12" t="s">
        <v>589</v>
      </c>
      <c r="AB167" s="12" t="s">
        <v>279</v>
      </c>
      <c r="AC167" s="12" t="s">
        <v>86</v>
      </c>
      <c r="AD167" s="15"/>
      <c r="AE167" s="15"/>
      <c r="AF167" s="15"/>
      <c r="AG167" s="12" t="s">
        <v>58</v>
      </c>
      <c r="AH167" s="12" t="s">
        <v>934</v>
      </c>
      <c r="AI167" s="19" t="n">
        <v>492874.08</v>
      </c>
      <c r="AJ167" s="20" t="n">
        <v>0</v>
      </c>
      <c r="AK167" s="19" t="n">
        <v>492874.08</v>
      </c>
      <c r="AL167" s="19" t="n">
        <v>98574.82</v>
      </c>
      <c r="AM167" s="21" t="s">
        <v>164</v>
      </c>
    </row>
    <row r="168" customFormat="false" ht="15" hidden="false" customHeight="true" outlineLevel="0" collapsed="false">
      <c r="A168" s="10"/>
      <c r="B168" s="11" t="s">
        <v>142</v>
      </c>
      <c r="C168" s="12" t="s">
        <v>44</v>
      </c>
      <c r="D168" s="12" t="s">
        <v>386</v>
      </c>
      <c r="E168" s="13" t="n">
        <v>2017</v>
      </c>
      <c r="F168" s="12" t="s">
        <v>935</v>
      </c>
      <c r="G168" s="14" t="n">
        <v>855622</v>
      </c>
      <c r="H168" s="15"/>
      <c r="I168" s="12" t="s">
        <v>936</v>
      </c>
      <c r="J168" s="16" t="n">
        <v>44103</v>
      </c>
      <c r="K168" s="16" t="str">
        <f aca="false">IF(E168&lt;2017,IF(J168&lt;43466,"sim","não"),"não")</f>
        <v>não</v>
      </c>
      <c r="L168" s="12" t="s">
        <v>626</v>
      </c>
      <c r="M168" s="12" t="s">
        <v>594</v>
      </c>
      <c r="N168" s="12" t="s">
        <v>627</v>
      </c>
      <c r="O168" s="12" t="s">
        <v>159</v>
      </c>
      <c r="P168" s="15"/>
      <c r="Q168" s="17" t="n">
        <v>0</v>
      </c>
      <c r="R168" s="15"/>
      <c r="S168" s="15"/>
      <c r="T168" s="15"/>
      <c r="U168" s="15"/>
      <c r="V168" s="15"/>
      <c r="W168" s="15"/>
      <c r="X168" s="12" t="s">
        <v>937</v>
      </c>
      <c r="Y168" s="15"/>
      <c r="Z168" s="15"/>
      <c r="AA168" s="12" t="s">
        <v>589</v>
      </c>
      <c r="AB168" s="12" t="s">
        <v>279</v>
      </c>
      <c r="AC168" s="12" t="s">
        <v>86</v>
      </c>
      <c r="AD168" s="15"/>
      <c r="AE168" s="15"/>
      <c r="AF168" s="15"/>
      <c r="AG168" s="12" t="s">
        <v>58</v>
      </c>
      <c r="AH168" s="12" t="s">
        <v>938</v>
      </c>
      <c r="AI168" s="19" t="n">
        <v>499564.41</v>
      </c>
      <c r="AJ168" s="20" t="n">
        <v>0</v>
      </c>
      <c r="AK168" s="19" t="n">
        <v>499564.41</v>
      </c>
      <c r="AL168" s="19" t="n">
        <v>99912.88</v>
      </c>
      <c r="AM168" s="21" t="s">
        <v>164</v>
      </c>
    </row>
    <row r="169" customFormat="false" ht="15" hidden="false" customHeight="true" outlineLevel="0" collapsed="false">
      <c r="A169" s="10"/>
      <c r="B169" s="11" t="s">
        <v>495</v>
      </c>
      <c r="C169" s="12" t="s">
        <v>44</v>
      </c>
      <c r="D169" s="12" t="s">
        <v>165</v>
      </c>
      <c r="E169" s="13" t="n">
        <v>2017</v>
      </c>
      <c r="F169" s="12" t="s">
        <v>939</v>
      </c>
      <c r="G169" s="14" t="n">
        <v>855623</v>
      </c>
      <c r="H169" s="15"/>
      <c r="I169" s="12" t="s">
        <v>940</v>
      </c>
      <c r="J169" s="16" t="n">
        <v>44103</v>
      </c>
      <c r="K169" s="16" t="str">
        <f aca="false">IF(E169&lt;2017,IF(J169&lt;43466,"sim","não"),"não")</f>
        <v>não</v>
      </c>
      <c r="L169" s="12" t="s">
        <v>632</v>
      </c>
      <c r="M169" s="12" t="s">
        <v>461</v>
      </c>
      <c r="N169" s="12" t="s">
        <v>50</v>
      </c>
      <c r="O169" s="12" t="s">
        <v>159</v>
      </c>
      <c r="P169" s="15"/>
      <c r="Q169" s="17" t="n">
        <v>0</v>
      </c>
      <c r="R169" s="15"/>
      <c r="S169" s="15"/>
      <c r="T169" s="15"/>
      <c r="U169" s="15"/>
      <c r="V169" s="15"/>
      <c r="W169" s="15"/>
      <c r="X169" s="12" t="s">
        <v>941</v>
      </c>
      <c r="Y169" s="15"/>
      <c r="Z169" s="15"/>
      <c r="AA169" s="12" t="s">
        <v>589</v>
      </c>
      <c r="AB169" s="12" t="s">
        <v>279</v>
      </c>
      <c r="AC169" s="12" t="s">
        <v>86</v>
      </c>
      <c r="AD169" s="15"/>
      <c r="AE169" s="15"/>
      <c r="AF169" s="15"/>
      <c r="AG169" s="12" t="s">
        <v>58</v>
      </c>
      <c r="AH169" s="12" t="s">
        <v>679</v>
      </c>
      <c r="AI169" s="19" t="n">
        <v>299970</v>
      </c>
      <c r="AJ169" s="20" t="n">
        <v>0</v>
      </c>
      <c r="AK169" s="19" t="n">
        <v>299970</v>
      </c>
      <c r="AL169" s="19" t="n">
        <v>59994</v>
      </c>
      <c r="AM169" s="21" t="s">
        <v>504</v>
      </c>
    </row>
    <row r="170" customFormat="false" ht="15" hidden="false" customHeight="true" outlineLevel="0" collapsed="false">
      <c r="A170" s="10"/>
      <c r="B170" s="11" t="s">
        <v>495</v>
      </c>
      <c r="C170" s="12" t="s">
        <v>44</v>
      </c>
      <c r="D170" s="12" t="s">
        <v>942</v>
      </c>
      <c r="E170" s="13" t="n">
        <v>2017</v>
      </c>
      <c r="F170" s="12" t="s">
        <v>943</v>
      </c>
      <c r="G170" s="14" t="n">
        <v>855624</v>
      </c>
      <c r="H170" s="15"/>
      <c r="I170" s="12" t="s">
        <v>944</v>
      </c>
      <c r="J170" s="16" t="n">
        <v>44103</v>
      </c>
      <c r="K170" s="16" t="str">
        <f aca="false">IF(E170&lt;2017,IF(J170&lt;43466,"sim","não"),"não")</f>
        <v>não</v>
      </c>
      <c r="L170" s="12" t="s">
        <v>626</v>
      </c>
      <c r="M170" s="12" t="s">
        <v>594</v>
      </c>
      <c r="N170" s="12" t="s">
        <v>627</v>
      </c>
      <c r="O170" s="12" t="s">
        <v>159</v>
      </c>
      <c r="P170" s="15"/>
      <c r="Q170" s="17" t="n">
        <v>0</v>
      </c>
      <c r="R170" s="15"/>
      <c r="S170" s="15"/>
      <c r="T170" s="15"/>
      <c r="U170" s="15"/>
      <c r="V170" s="15"/>
      <c r="W170" s="15"/>
      <c r="X170" s="12" t="s">
        <v>945</v>
      </c>
      <c r="Y170" s="15"/>
      <c r="Z170" s="15"/>
      <c r="AA170" s="12" t="s">
        <v>589</v>
      </c>
      <c r="AB170" s="12" t="s">
        <v>279</v>
      </c>
      <c r="AC170" s="12" t="s">
        <v>86</v>
      </c>
      <c r="AD170" s="12" t="s">
        <v>71</v>
      </c>
      <c r="AE170" s="16" t="n">
        <v>43399</v>
      </c>
      <c r="AF170" s="16" t="n">
        <v>43083</v>
      </c>
      <c r="AG170" s="12" t="s">
        <v>58</v>
      </c>
      <c r="AH170" s="12" t="s">
        <v>946</v>
      </c>
      <c r="AI170" s="19" t="n">
        <v>950267.55</v>
      </c>
      <c r="AJ170" s="20" t="n">
        <v>0</v>
      </c>
      <c r="AK170" s="19" t="n">
        <v>950267.55</v>
      </c>
      <c r="AL170" s="19" t="n">
        <v>190053.51</v>
      </c>
      <c r="AM170" s="21" t="s">
        <v>504</v>
      </c>
    </row>
    <row r="171" customFormat="false" ht="15" hidden="false" customHeight="true" outlineLevel="0" collapsed="false">
      <c r="A171" s="10"/>
      <c r="B171" s="11" t="s">
        <v>495</v>
      </c>
      <c r="C171" s="12" t="s">
        <v>44</v>
      </c>
      <c r="D171" s="12" t="s">
        <v>421</v>
      </c>
      <c r="E171" s="13" t="n">
        <v>2017</v>
      </c>
      <c r="F171" s="12" t="s">
        <v>947</v>
      </c>
      <c r="G171" s="14" t="n">
        <v>855625</v>
      </c>
      <c r="H171" s="15"/>
      <c r="I171" s="12" t="s">
        <v>948</v>
      </c>
      <c r="J171" s="16" t="n">
        <v>44104</v>
      </c>
      <c r="K171" s="16" t="str">
        <f aca="false">IF(E171&lt;2017,IF(J171&lt;43466,"sim","não"),"não")</f>
        <v>não</v>
      </c>
      <c r="L171" s="12" t="s">
        <v>632</v>
      </c>
      <c r="M171" s="12" t="s">
        <v>352</v>
      </c>
      <c r="N171" s="12" t="s">
        <v>627</v>
      </c>
      <c r="O171" s="12" t="s">
        <v>159</v>
      </c>
      <c r="P171" s="15"/>
      <c r="Q171" s="17" t="n">
        <v>0</v>
      </c>
      <c r="R171" s="15"/>
      <c r="S171" s="15"/>
      <c r="T171" s="15"/>
      <c r="U171" s="15"/>
      <c r="V171" s="15"/>
      <c r="W171" s="15"/>
      <c r="X171" s="12" t="s">
        <v>949</v>
      </c>
      <c r="Y171" s="15"/>
      <c r="Z171" s="15"/>
      <c r="AA171" s="12" t="s">
        <v>589</v>
      </c>
      <c r="AB171" s="12" t="s">
        <v>279</v>
      </c>
      <c r="AC171" s="12" t="s">
        <v>86</v>
      </c>
      <c r="AD171" s="15"/>
      <c r="AE171" s="15"/>
      <c r="AF171" s="15"/>
      <c r="AG171" s="12" t="s">
        <v>58</v>
      </c>
      <c r="AH171" s="12" t="s">
        <v>950</v>
      </c>
      <c r="AI171" s="19" t="n">
        <v>1057426.48</v>
      </c>
      <c r="AJ171" s="20" t="n">
        <v>0</v>
      </c>
      <c r="AK171" s="19" t="n">
        <v>1057426.48</v>
      </c>
      <c r="AL171" s="19" t="n">
        <v>211485.3</v>
      </c>
      <c r="AM171" s="21" t="s">
        <v>504</v>
      </c>
    </row>
    <row r="172" customFormat="false" ht="15" hidden="false" customHeight="true" outlineLevel="0" collapsed="false">
      <c r="A172" s="10"/>
      <c r="B172" s="11" t="s">
        <v>142</v>
      </c>
      <c r="C172" s="12" t="s">
        <v>44</v>
      </c>
      <c r="D172" s="12" t="s">
        <v>951</v>
      </c>
      <c r="E172" s="13" t="n">
        <v>2017</v>
      </c>
      <c r="F172" s="12" t="s">
        <v>952</v>
      </c>
      <c r="G172" s="14" t="n">
        <v>855626</v>
      </c>
      <c r="H172" s="15"/>
      <c r="I172" s="12" t="s">
        <v>953</v>
      </c>
      <c r="J172" s="16" t="n">
        <v>44103</v>
      </c>
      <c r="K172" s="16" t="str">
        <f aca="false">IF(E172&lt;2017,IF(J172&lt;43466,"sim","não"),"não")</f>
        <v>não</v>
      </c>
      <c r="L172" s="12" t="s">
        <v>632</v>
      </c>
      <c r="M172" s="12" t="s">
        <v>594</v>
      </c>
      <c r="N172" s="12" t="s">
        <v>627</v>
      </c>
      <c r="O172" s="12" t="s">
        <v>159</v>
      </c>
      <c r="P172" s="15"/>
      <c r="Q172" s="17" t="n">
        <v>0</v>
      </c>
      <c r="R172" s="15"/>
      <c r="S172" s="15"/>
      <c r="T172" s="15"/>
      <c r="U172" s="15"/>
      <c r="V172" s="15"/>
      <c r="W172" s="15"/>
      <c r="X172" s="12" t="s">
        <v>954</v>
      </c>
      <c r="Y172" s="15"/>
      <c r="Z172" s="15"/>
      <c r="AA172" s="12" t="s">
        <v>589</v>
      </c>
      <c r="AB172" s="12" t="s">
        <v>279</v>
      </c>
      <c r="AC172" s="12" t="s">
        <v>86</v>
      </c>
      <c r="AD172" s="15"/>
      <c r="AE172" s="15"/>
      <c r="AF172" s="15"/>
      <c r="AG172" s="12" t="s">
        <v>58</v>
      </c>
      <c r="AH172" s="12" t="s">
        <v>955</v>
      </c>
      <c r="AI172" s="19" t="n">
        <v>356986.96</v>
      </c>
      <c r="AJ172" s="20" t="n">
        <v>0</v>
      </c>
      <c r="AK172" s="19" t="n">
        <v>356986.96</v>
      </c>
      <c r="AL172" s="19" t="n">
        <v>71397.39</v>
      </c>
      <c r="AM172" s="21" t="s">
        <v>164</v>
      </c>
    </row>
    <row r="173" customFormat="false" ht="15" hidden="false" customHeight="true" outlineLevel="0" collapsed="false">
      <c r="A173" s="10"/>
      <c r="B173" s="11" t="s">
        <v>495</v>
      </c>
      <c r="C173" s="12" t="s">
        <v>44</v>
      </c>
      <c r="D173" s="12" t="s">
        <v>956</v>
      </c>
      <c r="E173" s="13" t="n">
        <v>2017</v>
      </c>
      <c r="F173" s="12" t="s">
        <v>957</v>
      </c>
      <c r="G173" s="14" t="n">
        <v>855627</v>
      </c>
      <c r="H173" s="15"/>
      <c r="I173" s="12" t="s">
        <v>958</v>
      </c>
      <c r="J173" s="16" t="n">
        <v>44103</v>
      </c>
      <c r="K173" s="16" t="str">
        <f aca="false">IF(E173&lt;2017,IF(J173&lt;43466,"sim","não"),"não")</f>
        <v>não</v>
      </c>
      <c r="L173" s="12" t="s">
        <v>632</v>
      </c>
      <c r="M173" s="12" t="s">
        <v>594</v>
      </c>
      <c r="N173" s="12" t="s">
        <v>627</v>
      </c>
      <c r="O173" s="12" t="s">
        <v>159</v>
      </c>
      <c r="P173" s="15"/>
      <c r="Q173" s="17" t="n">
        <v>0</v>
      </c>
      <c r="R173" s="15"/>
      <c r="S173" s="15"/>
      <c r="T173" s="15"/>
      <c r="U173" s="15"/>
      <c r="V173" s="15"/>
      <c r="W173" s="15"/>
      <c r="X173" s="12" t="s">
        <v>959</v>
      </c>
      <c r="Y173" s="15"/>
      <c r="Z173" s="15"/>
      <c r="AA173" s="12" t="s">
        <v>589</v>
      </c>
      <c r="AB173" s="12" t="s">
        <v>279</v>
      </c>
      <c r="AC173" s="12" t="s">
        <v>86</v>
      </c>
      <c r="AD173" s="15"/>
      <c r="AE173" s="15"/>
      <c r="AF173" s="15"/>
      <c r="AG173" s="12" t="s">
        <v>58</v>
      </c>
      <c r="AH173" s="12" t="s">
        <v>647</v>
      </c>
      <c r="AI173" s="19" t="n">
        <v>480304.38</v>
      </c>
      <c r="AJ173" s="20" t="n">
        <v>0</v>
      </c>
      <c r="AK173" s="19" t="n">
        <v>480304.38</v>
      </c>
      <c r="AL173" s="19" t="n">
        <v>96060.88</v>
      </c>
      <c r="AM173" s="21" t="s">
        <v>504</v>
      </c>
    </row>
    <row r="174" customFormat="false" ht="15" hidden="false" customHeight="true" outlineLevel="0" collapsed="false">
      <c r="A174" s="10"/>
      <c r="B174" s="11" t="s">
        <v>495</v>
      </c>
      <c r="C174" s="12" t="s">
        <v>44</v>
      </c>
      <c r="D174" s="12" t="s">
        <v>705</v>
      </c>
      <c r="E174" s="13" t="n">
        <v>2017</v>
      </c>
      <c r="F174" s="12" t="s">
        <v>960</v>
      </c>
      <c r="G174" s="14" t="n">
        <v>855628</v>
      </c>
      <c r="H174" s="15"/>
      <c r="I174" s="12" t="s">
        <v>961</v>
      </c>
      <c r="J174" s="16" t="n">
        <v>44103</v>
      </c>
      <c r="K174" s="16" t="str">
        <f aca="false">IF(E174&lt;2017,IF(J174&lt;43466,"sim","não"),"não")</f>
        <v>não</v>
      </c>
      <c r="L174" s="12" t="s">
        <v>632</v>
      </c>
      <c r="M174" s="12" t="s">
        <v>594</v>
      </c>
      <c r="N174" s="12" t="s">
        <v>627</v>
      </c>
      <c r="O174" s="12" t="s">
        <v>159</v>
      </c>
      <c r="P174" s="15"/>
      <c r="Q174" s="17" t="n">
        <v>0</v>
      </c>
      <c r="R174" s="15"/>
      <c r="S174" s="15"/>
      <c r="T174" s="15"/>
      <c r="U174" s="15"/>
      <c r="V174" s="15"/>
      <c r="W174" s="15"/>
      <c r="X174" s="12" t="s">
        <v>962</v>
      </c>
      <c r="Y174" s="15"/>
      <c r="Z174" s="15"/>
      <c r="AA174" s="12" t="s">
        <v>589</v>
      </c>
      <c r="AB174" s="12" t="s">
        <v>279</v>
      </c>
      <c r="AC174" s="12" t="s">
        <v>86</v>
      </c>
      <c r="AD174" s="15"/>
      <c r="AE174" s="15"/>
      <c r="AF174" s="15"/>
      <c r="AG174" s="12" t="s">
        <v>58</v>
      </c>
      <c r="AH174" s="12" t="s">
        <v>647</v>
      </c>
      <c r="AI174" s="19" t="n">
        <v>963040.88</v>
      </c>
      <c r="AJ174" s="20" t="n">
        <v>0</v>
      </c>
      <c r="AK174" s="19" t="n">
        <v>963040.88</v>
      </c>
      <c r="AL174" s="19" t="n">
        <v>192608.18</v>
      </c>
      <c r="AM174" s="21" t="s">
        <v>504</v>
      </c>
    </row>
    <row r="175" customFormat="false" ht="15" hidden="false" customHeight="true" outlineLevel="0" collapsed="false">
      <c r="A175" s="10"/>
      <c r="B175" s="11" t="s">
        <v>142</v>
      </c>
      <c r="C175" s="12" t="s">
        <v>44</v>
      </c>
      <c r="D175" s="12" t="s">
        <v>457</v>
      </c>
      <c r="E175" s="13" t="n">
        <v>2017</v>
      </c>
      <c r="F175" s="12" t="s">
        <v>963</v>
      </c>
      <c r="G175" s="14" t="n">
        <v>855629</v>
      </c>
      <c r="H175" s="15"/>
      <c r="I175" s="12" t="s">
        <v>964</v>
      </c>
      <c r="J175" s="16" t="n">
        <v>44103</v>
      </c>
      <c r="K175" s="16" t="str">
        <f aca="false">IF(E175&lt;2017,IF(J175&lt;43466,"sim","não"),"não")</f>
        <v>não</v>
      </c>
      <c r="L175" s="12" t="s">
        <v>626</v>
      </c>
      <c r="M175" s="12" t="s">
        <v>407</v>
      </c>
      <c r="N175" s="12" t="s">
        <v>627</v>
      </c>
      <c r="O175" s="12" t="s">
        <v>159</v>
      </c>
      <c r="P175" s="15"/>
      <c r="Q175" s="17" t="n">
        <v>0</v>
      </c>
      <c r="R175" s="15"/>
      <c r="S175" s="15"/>
      <c r="T175" s="15"/>
      <c r="U175" s="15"/>
      <c r="V175" s="15"/>
      <c r="W175" s="15"/>
      <c r="X175" s="12" t="s">
        <v>965</v>
      </c>
      <c r="Y175" s="15"/>
      <c r="Z175" s="15"/>
      <c r="AA175" s="12" t="s">
        <v>589</v>
      </c>
      <c r="AB175" s="12" t="s">
        <v>279</v>
      </c>
      <c r="AC175" s="12" t="s">
        <v>86</v>
      </c>
      <c r="AD175" s="12" t="s">
        <v>71</v>
      </c>
      <c r="AE175" s="16" t="n">
        <v>43560</v>
      </c>
      <c r="AF175" s="16" t="n">
        <v>43083</v>
      </c>
      <c r="AG175" s="12" t="s">
        <v>58</v>
      </c>
      <c r="AH175" s="12" t="s">
        <v>543</v>
      </c>
      <c r="AI175" s="19" t="n">
        <v>357374.61</v>
      </c>
      <c r="AJ175" s="20" t="n">
        <v>0</v>
      </c>
      <c r="AK175" s="19" t="n">
        <v>357374.61</v>
      </c>
      <c r="AL175" s="19" t="n">
        <v>71474.92</v>
      </c>
      <c r="AM175" s="21" t="s">
        <v>164</v>
      </c>
    </row>
    <row r="176" customFormat="false" ht="15" hidden="false" customHeight="true" outlineLevel="0" collapsed="false">
      <c r="A176" s="10"/>
      <c r="B176" s="11" t="s">
        <v>495</v>
      </c>
      <c r="C176" s="12" t="s">
        <v>44</v>
      </c>
      <c r="D176" s="12" t="s">
        <v>457</v>
      </c>
      <c r="E176" s="13" t="n">
        <v>2017</v>
      </c>
      <c r="F176" s="12" t="s">
        <v>966</v>
      </c>
      <c r="G176" s="14" t="n">
        <v>855630</v>
      </c>
      <c r="H176" s="15"/>
      <c r="I176" s="12" t="s">
        <v>967</v>
      </c>
      <c r="J176" s="16" t="n">
        <v>44103</v>
      </c>
      <c r="K176" s="16" t="str">
        <f aca="false">IF(E176&lt;2017,IF(J176&lt;43466,"sim","não"),"não")</f>
        <v>não</v>
      </c>
      <c r="L176" s="12" t="s">
        <v>626</v>
      </c>
      <c r="M176" s="12" t="s">
        <v>594</v>
      </c>
      <c r="N176" s="12" t="s">
        <v>627</v>
      </c>
      <c r="O176" s="12" t="s">
        <v>159</v>
      </c>
      <c r="P176" s="15"/>
      <c r="Q176" s="17" t="n">
        <v>0</v>
      </c>
      <c r="R176" s="15"/>
      <c r="S176" s="15"/>
      <c r="T176" s="15"/>
      <c r="U176" s="15"/>
      <c r="V176" s="15"/>
      <c r="W176" s="15"/>
      <c r="X176" s="12" t="s">
        <v>968</v>
      </c>
      <c r="Y176" s="15"/>
      <c r="Z176" s="15"/>
      <c r="AA176" s="12" t="s">
        <v>589</v>
      </c>
      <c r="AB176" s="12" t="s">
        <v>279</v>
      </c>
      <c r="AC176" s="12" t="s">
        <v>86</v>
      </c>
      <c r="AD176" s="15"/>
      <c r="AE176" s="15"/>
      <c r="AF176" s="15"/>
      <c r="AG176" s="12" t="s">
        <v>58</v>
      </c>
      <c r="AH176" s="12" t="s">
        <v>799</v>
      </c>
      <c r="AI176" s="19" t="n">
        <v>1000000</v>
      </c>
      <c r="AJ176" s="20" t="n">
        <v>0</v>
      </c>
      <c r="AK176" s="19" t="n">
        <v>1000000</v>
      </c>
      <c r="AL176" s="19" t="n">
        <v>200000</v>
      </c>
      <c r="AM176" s="21" t="s">
        <v>504</v>
      </c>
    </row>
    <row r="177" customFormat="false" ht="15" hidden="false" customHeight="true" outlineLevel="0" collapsed="false">
      <c r="A177" s="10"/>
      <c r="B177" s="11" t="s">
        <v>142</v>
      </c>
      <c r="C177" s="12" t="s">
        <v>44</v>
      </c>
      <c r="D177" s="12" t="s">
        <v>267</v>
      </c>
      <c r="E177" s="13" t="n">
        <v>2017</v>
      </c>
      <c r="F177" s="12" t="s">
        <v>969</v>
      </c>
      <c r="G177" s="14" t="n">
        <v>855631</v>
      </c>
      <c r="H177" s="15"/>
      <c r="I177" s="12" t="s">
        <v>970</v>
      </c>
      <c r="J177" s="16" t="n">
        <v>44103</v>
      </c>
      <c r="K177" s="16" t="str">
        <f aca="false">IF(E177&lt;2017,IF(J177&lt;43466,"sim","não"),"não")</f>
        <v>não</v>
      </c>
      <c r="L177" s="12" t="s">
        <v>626</v>
      </c>
      <c r="M177" s="12" t="s">
        <v>594</v>
      </c>
      <c r="N177" s="12" t="s">
        <v>627</v>
      </c>
      <c r="O177" s="12" t="s">
        <v>159</v>
      </c>
      <c r="P177" s="15"/>
      <c r="Q177" s="17" t="n">
        <v>0</v>
      </c>
      <c r="R177" s="15"/>
      <c r="S177" s="15"/>
      <c r="T177" s="15"/>
      <c r="U177" s="15"/>
      <c r="V177" s="15"/>
      <c r="W177" s="15"/>
      <c r="X177" s="12" t="s">
        <v>971</v>
      </c>
      <c r="Y177" s="15"/>
      <c r="Z177" s="15"/>
      <c r="AA177" s="12" t="s">
        <v>589</v>
      </c>
      <c r="AB177" s="12" t="s">
        <v>279</v>
      </c>
      <c r="AC177" s="12" t="s">
        <v>86</v>
      </c>
      <c r="AD177" s="12" t="s">
        <v>71</v>
      </c>
      <c r="AE177" s="16" t="n">
        <v>43448</v>
      </c>
      <c r="AF177" s="16" t="n">
        <v>43083</v>
      </c>
      <c r="AG177" s="12" t="s">
        <v>58</v>
      </c>
      <c r="AH177" s="12" t="s">
        <v>972</v>
      </c>
      <c r="AI177" s="19" t="n">
        <v>489175.92</v>
      </c>
      <c r="AJ177" s="20" t="n">
        <v>0</v>
      </c>
      <c r="AK177" s="19" t="n">
        <v>489175.92</v>
      </c>
      <c r="AL177" s="19" t="n">
        <v>97835.18</v>
      </c>
      <c r="AM177" s="21" t="s">
        <v>164</v>
      </c>
    </row>
    <row r="178" customFormat="false" ht="15" hidden="false" customHeight="true" outlineLevel="0" collapsed="false">
      <c r="A178" s="10"/>
      <c r="B178" s="11" t="s">
        <v>142</v>
      </c>
      <c r="C178" s="12" t="s">
        <v>44</v>
      </c>
      <c r="D178" s="12" t="s">
        <v>973</v>
      </c>
      <c r="E178" s="13" t="n">
        <v>2017</v>
      </c>
      <c r="F178" s="12" t="s">
        <v>974</v>
      </c>
      <c r="G178" s="14" t="n">
        <v>855632</v>
      </c>
      <c r="H178" s="15"/>
      <c r="I178" s="12" t="s">
        <v>975</v>
      </c>
      <c r="J178" s="16" t="n">
        <v>44103</v>
      </c>
      <c r="K178" s="16" t="str">
        <f aca="false">IF(E178&lt;2017,IF(J178&lt;43466,"sim","não"),"não")</f>
        <v>não</v>
      </c>
      <c r="L178" s="12" t="s">
        <v>626</v>
      </c>
      <c r="M178" s="12" t="s">
        <v>594</v>
      </c>
      <c r="N178" s="12" t="s">
        <v>627</v>
      </c>
      <c r="O178" s="12" t="s">
        <v>159</v>
      </c>
      <c r="P178" s="15"/>
      <c r="Q178" s="17" t="n">
        <v>0</v>
      </c>
      <c r="R178" s="15"/>
      <c r="S178" s="15"/>
      <c r="T178" s="15"/>
      <c r="U178" s="15"/>
      <c r="V178" s="15"/>
      <c r="W178" s="15"/>
      <c r="X178" s="12" t="s">
        <v>976</v>
      </c>
      <c r="Y178" s="15"/>
      <c r="Z178" s="15"/>
      <c r="AA178" s="12" t="s">
        <v>589</v>
      </c>
      <c r="AB178" s="12" t="s">
        <v>279</v>
      </c>
      <c r="AC178" s="12" t="s">
        <v>86</v>
      </c>
      <c r="AD178" s="15"/>
      <c r="AE178" s="15"/>
      <c r="AF178" s="15"/>
      <c r="AG178" s="12" t="s">
        <v>58</v>
      </c>
      <c r="AH178" s="12" t="s">
        <v>977</v>
      </c>
      <c r="AI178" s="19" t="n">
        <v>500000</v>
      </c>
      <c r="AJ178" s="20" t="n">
        <v>0</v>
      </c>
      <c r="AK178" s="19" t="n">
        <v>500000</v>
      </c>
      <c r="AL178" s="19" t="n">
        <v>100000</v>
      </c>
      <c r="AM178" s="21" t="s">
        <v>164</v>
      </c>
    </row>
    <row r="179" customFormat="false" ht="15" hidden="false" customHeight="true" outlineLevel="0" collapsed="false">
      <c r="A179" s="10"/>
      <c r="B179" s="11" t="s">
        <v>495</v>
      </c>
      <c r="C179" s="12" t="s">
        <v>44</v>
      </c>
      <c r="D179" s="12" t="s">
        <v>973</v>
      </c>
      <c r="E179" s="13" t="n">
        <v>2017</v>
      </c>
      <c r="F179" s="12" t="s">
        <v>978</v>
      </c>
      <c r="G179" s="14" t="n">
        <v>855633</v>
      </c>
      <c r="H179" s="15"/>
      <c r="I179" s="12" t="s">
        <v>979</v>
      </c>
      <c r="J179" s="16" t="n">
        <v>44103</v>
      </c>
      <c r="K179" s="16" t="str">
        <f aca="false">IF(E179&lt;2017,IF(J179&lt;43466,"sim","não"),"não")</f>
        <v>não</v>
      </c>
      <c r="L179" s="12" t="s">
        <v>626</v>
      </c>
      <c r="M179" s="12" t="s">
        <v>594</v>
      </c>
      <c r="N179" s="12" t="s">
        <v>627</v>
      </c>
      <c r="O179" s="12" t="s">
        <v>159</v>
      </c>
      <c r="P179" s="15"/>
      <c r="Q179" s="17" t="n">
        <v>0</v>
      </c>
      <c r="R179" s="15"/>
      <c r="S179" s="15"/>
      <c r="T179" s="15"/>
      <c r="U179" s="15"/>
      <c r="V179" s="15"/>
      <c r="W179" s="15"/>
      <c r="X179" s="12" t="s">
        <v>980</v>
      </c>
      <c r="Y179" s="15"/>
      <c r="Z179" s="15"/>
      <c r="AA179" s="12" t="s">
        <v>589</v>
      </c>
      <c r="AB179" s="12" t="s">
        <v>279</v>
      </c>
      <c r="AC179" s="12" t="s">
        <v>86</v>
      </c>
      <c r="AD179" s="15"/>
      <c r="AE179" s="15"/>
      <c r="AF179" s="15"/>
      <c r="AG179" s="12" t="s">
        <v>58</v>
      </c>
      <c r="AH179" s="12" t="s">
        <v>647</v>
      </c>
      <c r="AI179" s="19" t="n">
        <v>999999.99</v>
      </c>
      <c r="AJ179" s="20" t="n">
        <v>0</v>
      </c>
      <c r="AK179" s="19" t="n">
        <v>999999.99</v>
      </c>
      <c r="AL179" s="19" t="n">
        <v>200000</v>
      </c>
      <c r="AM179" s="21" t="s">
        <v>504</v>
      </c>
    </row>
    <row r="180" customFormat="false" ht="15" hidden="false" customHeight="true" outlineLevel="0" collapsed="false">
      <c r="A180" s="10"/>
      <c r="B180" s="11" t="s">
        <v>142</v>
      </c>
      <c r="C180" s="12" t="s">
        <v>44</v>
      </c>
      <c r="D180" s="12" t="s">
        <v>981</v>
      </c>
      <c r="E180" s="13" t="n">
        <v>2017</v>
      </c>
      <c r="F180" s="12" t="s">
        <v>982</v>
      </c>
      <c r="G180" s="14" t="n">
        <v>855838</v>
      </c>
      <c r="H180" s="15"/>
      <c r="I180" s="12" t="s">
        <v>983</v>
      </c>
      <c r="J180" s="16" t="n">
        <v>44103</v>
      </c>
      <c r="K180" s="16" t="str">
        <f aca="false">IF(E180&lt;2017,IF(J180&lt;43466,"sim","não"),"não")</f>
        <v>não</v>
      </c>
      <c r="L180" s="12" t="s">
        <v>182</v>
      </c>
      <c r="M180" s="12" t="s">
        <v>352</v>
      </c>
      <c r="N180" s="12" t="s">
        <v>621</v>
      </c>
      <c r="O180" s="12" t="s">
        <v>147</v>
      </c>
      <c r="P180" s="15"/>
      <c r="Q180" s="17" t="n">
        <v>0</v>
      </c>
      <c r="R180" s="15"/>
      <c r="S180" s="15"/>
      <c r="T180" s="15"/>
      <c r="U180" s="15"/>
      <c r="V180" s="15"/>
      <c r="W180" s="15"/>
      <c r="X180" s="12" t="s">
        <v>984</v>
      </c>
      <c r="Y180" s="15"/>
      <c r="Z180" s="15"/>
      <c r="AA180" s="12" t="s">
        <v>589</v>
      </c>
      <c r="AB180" s="12" t="s">
        <v>279</v>
      </c>
      <c r="AC180" s="12" t="s">
        <v>86</v>
      </c>
      <c r="AD180" s="15"/>
      <c r="AE180" s="15"/>
      <c r="AF180" s="15"/>
      <c r="AG180" s="12" t="s">
        <v>58</v>
      </c>
      <c r="AH180" s="12" t="s">
        <v>985</v>
      </c>
      <c r="AI180" s="19" t="n">
        <v>299700</v>
      </c>
      <c r="AJ180" s="20" t="n">
        <v>0</v>
      </c>
      <c r="AK180" s="19" t="n">
        <v>299700</v>
      </c>
      <c r="AL180" s="19" t="n">
        <v>300000</v>
      </c>
      <c r="AM180" s="21" t="s">
        <v>177</v>
      </c>
    </row>
    <row r="181" customFormat="false" ht="15" hidden="false" customHeight="true" outlineLevel="0" collapsed="false">
      <c r="A181" s="10"/>
      <c r="B181" s="11" t="s">
        <v>142</v>
      </c>
      <c r="C181" s="12" t="s">
        <v>44</v>
      </c>
      <c r="D181" s="12" t="s">
        <v>591</v>
      </c>
      <c r="E181" s="13" t="n">
        <v>2017</v>
      </c>
      <c r="F181" s="12" t="s">
        <v>986</v>
      </c>
      <c r="G181" s="14" t="n">
        <v>855839</v>
      </c>
      <c r="H181" s="15"/>
      <c r="I181" s="12" t="s">
        <v>987</v>
      </c>
      <c r="J181" s="16" t="n">
        <v>44104</v>
      </c>
      <c r="K181" s="16" t="str">
        <f aca="false">IF(E181&lt;2017,IF(J181&lt;43466,"sim","não"),"não")</f>
        <v>não</v>
      </c>
      <c r="L181" s="12" t="s">
        <v>139</v>
      </c>
      <c r="M181" s="12" t="s">
        <v>49</v>
      </c>
      <c r="N181" s="12" t="s">
        <v>621</v>
      </c>
      <c r="O181" s="12" t="s">
        <v>147</v>
      </c>
      <c r="P181" s="15"/>
      <c r="Q181" s="17" t="n">
        <v>0</v>
      </c>
      <c r="R181" s="15"/>
      <c r="S181" s="15"/>
      <c r="T181" s="16" t="n">
        <v>43537</v>
      </c>
      <c r="U181" s="18" t="n">
        <v>43537</v>
      </c>
      <c r="V181" s="15"/>
      <c r="W181" s="12" t="s">
        <v>148</v>
      </c>
      <c r="X181" s="12" t="s">
        <v>988</v>
      </c>
      <c r="Y181" s="12" t="s">
        <v>150</v>
      </c>
      <c r="Z181" s="15"/>
      <c r="AA181" s="12" t="s">
        <v>589</v>
      </c>
      <c r="AB181" s="12" t="s">
        <v>279</v>
      </c>
      <c r="AC181" s="12" t="s">
        <v>86</v>
      </c>
      <c r="AD181" s="12" t="s">
        <v>71</v>
      </c>
      <c r="AE181" s="16" t="n">
        <v>43265</v>
      </c>
      <c r="AF181" s="16" t="n">
        <v>43035</v>
      </c>
      <c r="AG181" s="12" t="s">
        <v>58</v>
      </c>
      <c r="AH181" s="12" t="s">
        <v>989</v>
      </c>
      <c r="AI181" s="19" t="n">
        <v>300000</v>
      </c>
      <c r="AJ181" s="20" t="n">
        <v>0</v>
      </c>
      <c r="AK181" s="19" t="n">
        <v>300000</v>
      </c>
      <c r="AL181" s="19" t="n">
        <v>300000</v>
      </c>
      <c r="AM181" s="21" t="s">
        <v>177</v>
      </c>
    </row>
    <row r="182" customFormat="false" ht="15" hidden="false" customHeight="true" outlineLevel="0" collapsed="false">
      <c r="A182" s="10"/>
      <c r="B182" s="11" t="s">
        <v>142</v>
      </c>
      <c r="C182" s="12" t="s">
        <v>44</v>
      </c>
      <c r="D182" s="12" t="s">
        <v>990</v>
      </c>
      <c r="E182" s="13" t="n">
        <v>2017</v>
      </c>
      <c r="F182" s="12" t="s">
        <v>991</v>
      </c>
      <c r="G182" s="14" t="n">
        <v>855973</v>
      </c>
      <c r="H182" s="15"/>
      <c r="I182" s="12" t="s">
        <v>992</v>
      </c>
      <c r="J182" s="16" t="n">
        <v>44094</v>
      </c>
      <c r="K182" s="16" t="str">
        <f aca="false">IF(E182&lt;2017,IF(J182&lt;43466,"sim","não"),"não")</f>
        <v>não</v>
      </c>
      <c r="L182" s="12" t="s">
        <v>626</v>
      </c>
      <c r="M182" s="12" t="s">
        <v>407</v>
      </c>
      <c r="N182" s="12" t="s">
        <v>627</v>
      </c>
      <c r="O182" s="15"/>
      <c r="P182" s="15"/>
      <c r="Q182" s="17" t="n">
        <v>0</v>
      </c>
      <c r="R182" s="15"/>
      <c r="S182" s="15"/>
      <c r="T182" s="15"/>
      <c r="U182" s="15"/>
      <c r="V182" s="15"/>
      <c r="W182" s="15"/>
      <c r="X182" s="12" t="s">
        <v>993</v>
      </c>
      <c r="Y182" s="15"/>
      <c r="Z182" s="15"/>
      <c r="AA182" s="12" t="s">
        <v>632</v>
      </c>
      <c r="AB182" s="12" t="s">
        <v>632</v>
      </c>
      <c r="AC182" s="15"/>
      <c r="AD182" s="12" t="s">
        <v>71</v>
      </c>
      <c r="AE182" s="16" t="n">
        <v>43264</v>
      </c>
      <c r="AF182" s="16" t="n">
        <v>43082</v>
      </c>
      <c r="AG182" s="12" t="s">
        <v>58</v>
      </c>
      <c r="AH182" s="12" t="s">
        <v>994</v>
      </c>
      <c r="AI182" s="19" t="n">
        <v>490563.66</v>
      </c>
      <c r="AJ182" s="20" t="n">
        <v>0</v>
      </c>
      <c r="AK182" s="19" t="n">
        <v>490563.66</v>
      </c>
      <c r="AL182" s="19" t="n">
        <v>98112.73</v>
      </c>
      <c r="AM182" s="21" t="s">
        <v>164</v>
      </c>
    </row>
    <row r="183" customFormat="false" ht="15" hidden="false" customHeight="true" outlineLevel="0" collapsed="false">
      <c r="A183" s="10"/>
      <c r="B183" s="11" t="s">
        <v>142</v>
      </c>
      <c r="C183" s="12" t="s">
        <v>44</v>
      </c>
      <c r="D183" s="12" t="s">
        <v>464</v>
      </c>
      <c r="E183" s="13" t="n">
        <v>2017</v>
      </c>
      <c r="F183" s="12" t="s">
        <v>995</v>
      </c>
      <c r="G183" s="14" t="n">
        <v>856454</v>
      </c>
      <c r="H183" s="15"/>
      <c r="I183" s="12" t="s">
        <v>996</v>
      </c>
      <c r="J183" s="16" t="n">
        <v>44103</v>
      </c>
      <c r="K183" s="16" t="str">
        <f aca="false">IF(E183&lt;2017,IF(J183&lt;43466,"sim","não"),"não")</f>
        <v>não</v>
      </c>
      <c r="L183" s="12" t="s">
        <v>626</v>
      </c>
      <c r="M183" s="12" t="s">
        <v>594</v>
      </c>
      <c r="N183" s="12" t="s">
        <v>627</v>
      </c>
      <c r="O183" s="12" t="s">
        <v>159</v>
      </c>
      <c r="P183" s="15"/>
      <c r="Q183" s="17" t="n">
        <v>0</v>
      </c>
      <c r="R183" s="15"/>
      <c r="S183" s="15"/>
      <c r="T183" s="15"/>
      <c r="U183" s="15"/>
      <c r="V183" s="15"/>
      <c r="W183" s="15"/>
      <c r="X183" s="12" t="s">
        <v>997</v>
      </c>
      <c r="Y183" s="15"/>
      <c r="Z183" s="15"/>
      <c r="AA183" s="12" t="s">
        <v>632</v>
      </c>
      <c r="AB183" s="12" t="s">
        <v>632</v>
      </c>
      <c r="AC183" s="12" t="s">
        <v>86</v>
      </c>
      <c r="AD183" s="15"/>
      <c r="AE183" s="15"/>
      <c r="AF183" s="15"/>
      <c r="AG183" s="12" t="s">
        <v>58</v>
      </c>
      <c r="AH183" s="12" t="s">
        <v>998</v>
      </c>
      <c r="AI183" s="19" t="n">
        <v>500000</v>
      </c>
      <c r="AJ183" s="20" t="n">
        <v>0</v>
      </c>
      <c r="AK183" s="19" t="n">
        <v>500000</v>
      </c>
      <c r="AL183" s="19" t="n">
        <v>100000</v>
      </c>
      <c r="AM183" s="21" t="s">
        <v>164</v>
      </c>
    </row>
    <row r="184" customFormat="false" ht="15" hidden="false" customHeight="true" outlineLevel="0" collapsed="false">
      <c r="A184" s="10"/>
      <c r="B184" s="11" t="s">
        <v>142</v>
      </c>
      <c r="C184" s="12" t="s">
        <v>44</v>
      </c>
      <c r="D184" s="12" t="s">
        <v>999</v>
      </c>
      <c r="E184" s="13" t="n">
        <v>2017</v>
      </c>
      <c r="F184" s="12" t="s">
        <v>1000</v>
      </c>
      <c r="G184" s="14" t="n">
        <v>856469</v>
      </c>
      <c r="H184" s="15"/>
      <c r="I184" s="12" t="s">
        <v>1001</v>
      </c>
      <c r="J184" s="16" t="n">
        <v>44103</v>
      </c>
      <c r="K184" s="16" t="str">
        <f aca="false">IF(E184&lt;2017,IF(J184&lt;43466,"sim","não"),"não")</f>
        <v>não</v>
      </c>
      <c r="L184" s="12" t="s">
        <v>632</v>
      </c>
      <c r="M184" s="12" t="s">
        <v>352</v>
      </c>
      <c r="N184" s="12" t="s">
        <v>627</v>
      </c>
      <c r="O184" s="12" t="s">
        <v>159</v>
      </c>
      <c r="P184" s="15"/>
      <c r="Q184" s="17" t="n">
        <v>0</v>
      </c>
      <c r="R184" s="15"/>
      <c r="S184" s="15"/>
      <c r="T184" s="15"/>
      <c r="U184" s="15"/>
      <c r="V184" s="15"/>
      <c r="W184" s="15"/>
      <c r="X184" s="12" t="s">
        <v>1002</v>
      </c>
      <c r="Y184" s="15"/>
      <c r="Z184" s="15"/>
      <c r="AA184" s="12" t="s">
        <v>589</v>
      </c>
      <c r="AB184" s="12" t="s">
        <v>279</v>
      </c>
      <c r="AC184" s="12" t="s">
        <v>86</v>
      </c>
      <c r="AD184" s="15"/>
      <c r="AE184" s="15"/>
      <c r="AF184" s="15"/>
      <c r="AG184" s="12" t="s">
        <v>58</v>
      </c>
      <c r="AH184" s="12" t="s">
        <v>543</v>
      </c>
      <c r="AI184" s="19" t="n">
        <v>500000</v>
      </c>
      <c r="AJ184" s="20" t="n">
        <v>0</v>
      </c>
      <c r="AK184" s="19" t="n">
        <v>500000</v>
      </c>
      <c r="AL184" s="19" t="n">
        <v>100000</v>
      </c>
      <c r="AM184" s="21" t="s">
        <v>164</v>
      </c>
    </row>
    <row r="185" customFormat="false" ht="15" hidden="false" customHeight="true" outlineLevel="0" collapsed="false">
      <c r="A185" s="10"/>
      <c r="B185" s="11" t="s">
        <v>142</v>
      </c>
      <c r="C185" s="12" t="s">
        <v>44</v>
      </c>
      <c r="D185" s="12" t="s">
        <v>1003</v>
      </c>
      <c r="E185" s="13" t="n">
        <v>2017</v>
      </c>
      <c r="F185" s="12" t="s">
        <v>1004</v>
      </c>
      <c r="G185" s="14" t="n">
        <v>856470</v>
      </c>
      <c r="H185" s="15"/>
      <c r="I185" s="12" t="s">
        <v>1005</v>
      </c>
      <c r="J185" s="16" t="n">
        <v>44103</v>
      </c>
      <c r="K185" s="16" t="str">
        <f aca="false">IF(E185&lt;2017,IF(J185&lt;43466,"sim","não"),"não")</f>
        <v>não</v>
      </c>
      <c r="L185" s="12" t="s">
        <v>632</v>
      </c>
      <c r="M185" s="12" t="s">
        <v>352</v>
      </c>
      <c r="N185" s="12" t="s">
        <v>627</v>
      </c>
      <c r="O185" s="12" t="s">
        <v>159</v>
      </c>
      <c r="P185" s="15"/>
      <c r="Q185" s="17" t="n">
        <v>0</v>
      </c>
      <c r="R185" s="15"/>
      <c r="S185" s="15"/>
      <c r="T185" s="15"/>
      <c r="U185" s="15"/>
      <c r="V185" s="15"/>
      <c r="W185" s="15"/>
      <c r="X185" s="12" t="s">
        <v>1006</v>
      </c>
      <c r="Y185" s="15"/>
      <c r="Z185" s="15"/>
      <c r="AA185" s="12" t="s">
        <v>589</v>
      </c>
      <c r="AB185" s="12" t="s">
        <v>279</v>
      </c>
      <c r="AC185" s="12" t="s">
        <v>86</v>
      </c>
      <c r="AD185" s="15"/>
      <c r="AE185" s="15"/>
      <c r="AF185" s="15"/>
      <c r="AG185" s="12" t="s">
        <v>58</v>
      </c>
      <c r="AH185" s="12" t="s">
        <v>170</v>
      </c>
      <c r="AI185" s="19" t="n">
        <v>500000</v>
      </c>
      <c r="AJ185" s="20" t="n">
        <v>0</v>
      </c>
      <c r="AK185" s="19" t="n">
        <v>500000</v>
      </c>
      <c r="AL185" s="19" t="n">
        <v>500000</v>
      </c>
      <c r="AM185" s="21" t="s">
        <v>164</v>
      </c>
    </row>
    <row r="186" customFormat="false" ht="15" hidden="false" customHeight="true" outlineLevel="0" collapsed="false">
      <c r="A186" s="10"/>
      <c r="B186" s="11" t="s">
        <v>1007</v>
      </c>
      <c r="C186" s="12" t="s">
        <v>44</v>
      </c>
      <c r="D186" s="12" t="s">
        <v>591</v>
      </c>
      <c r="E186" s="13" t="n">
        <v>2017</v>
      </c>
      <c r="F186" s="12" t="s">
        <v>1008</v>
      </c>
      <c r="G186" s="14" t="n">
        <v>857345</v>
      </c>
      <c r="H186" s="15"/>
      <c r="I186" s="12" t="s">
        <v>1009</v>
      </c>
      <c r="J186" s="16" t="n">
        <v>44103</v>
      </c>
      <c r="K186" s="16" t="str">
        <f aca="false">IF(E186&lt;2017,IF(J186&lt;43466,"sim","não"),"não")</f>
        <v>não</v>
      </c>
      <c r="L186" s="12" t="s">
        <v>632</v>
      </c>
      <c r="M186" s="12" t="s">
        <v>594</v>
      </c>
      <c r="N186" s="12" t="s">
        <v>627</v>
      </c>
      <c r="O186" s="12" t="s">
        <v>159</v>
      </c>
      <c r="P186" s="15"/>
      <c r="Q186" s="17" t="n">
        <v>0</v>
      </c>
      <c r="R186" s="15"/>
      <c r="S186" s="15"/>
      <c r="T186" s="15"/>
      <c r="U186" s="15"/>
      <c r="V186" s="15"/>
      <c r="W186" s="15"/>
      <c r="X186" s="12" t="s">
        <v>1010</v>
      </c>
      <c r="Y186" s="15"/>
      <c r="Z186" s="15"/>
      <c r="AA186" s="12" t="s">
        <v>589</v>
      </c>
      <c r="AB186" s="12" t="s">
        <v>279</v>
      </c>
      <c r="AC186" s="12" t="s">
        <v>86</v>
      </c>
      <c r="AD186" s="15"/>
      <c r="AE186" s="15"/>
      <c r="AF186" s="15"/>
      <c r="AG186" s="12" t="s">
        <v>58</v>
      </c>
      <c r="AH186" s="12" t="s">
        <v>1011</v>
      </c>
      <c r="AI186" s="19" t="n">
        <v>240000</v>
      </c>
      <c r="AJ186" s="20" t="n">
        <v>0</v>
      </c>
      <c r="AK186" s="19" t="n">
        <v>240000</v>
      </c>
      <c r="AL186" s="19" t="n">
        <v>240000</v>
      </c>
      <c r="AM186" s="21" t="s">
        <v>1012</v>
      </c>
    </row>
    <row r="187" customFormat="false" ht="15" hidden="false" customHeight="true" outlineLevel="0" collapsed="false">
      <c r="A187" s="10"/>
      <c r="B187" s="11" t="s">
        <v>142</v>
      </c>
      <c r="C187" s="12" t="s">
        <v>44</v>
      </c>
      <c r="D187" s="12" t="s">
        <v>795</v>
      </c>
      <c r="E187" s="13" t="n">
        <v>2017</v>
      </c>
      <c r="F187" s="12" t="s">
        <v>1013</v>
      </c>
      <c r="G187" s="14" t="n">
        <v>857583</v>
      </c>
      <c r="H187" s="15"/>
      <c r="I187" s="12" t="s">
        <v>1014</v>
      </c>
      <c r="J187" s="16" t="n">
        <v>44103</v>
      </c>
      <c r="K187" s="16" t="str">
        <f aca="false">IF(E187&lt;2017,IF(J187&lt;43466,"sim","não"),"não")</f>
        <v>não</v>
      </c>
      <c r="L187" s="12" t="s">
        <v>626</v>
      </c>
      <c r="M187" s="12" t="s">
        <v>594</v>
      </c>
      <c r="N187" s="12" t="s">
        <v>627</v>
      </c>
      <c r="O187" s="12" t="s">
        <v>159</v>
      </c>
      <c r="P187" s="15"/>
      <c r="Q187" s="17" t="n">
        <v>0</v>
      </c>
      <c r="R187" s="15"/>
      <c r="S187" s="15"/>
      <c r="T187" s="15"/>
      <c r="U187" s="15"/>
      <c r="V187" s="15"/>
      <c r="W187" s="15"/>
      <c r="X187" s="12" t="s">
        <v>1015</v>
      </c>
      <c r="Y187" s="15"/>
      <c r="Z187" s="15"/>
      <c r="AA187" s="12" t="s">
        <v>589</v>
      </c>
      <c r="AB187" s="12" t="s">
        <v>279</v>
      </c>
      <c r="AC187" s="12" t="s">
        <v>86</v>
      </c>
      <c r="AD187" s="15"/>
      <c r="AE187" s="15"/>
      <c r="AF187" s="15"/>
      <c r="AG187" s="12" t="s">
        <v>58</v>
      </c>
      <c r="AH187" s="12" t="s">
        <v>543</v>
      </c>
      <c r="AI187" s="19" t="n">
        <v>499564.41</v>
      </c>
      <c r="AJ187" s="20" t="n">
        <v>0</v>
      </c>
      <c r="AK187" s="19" t="n">
        <v>499564.41</v>
      </c>
      <c r="AL187" s="19" t="n">
        <v>99912.88</v>
      </c>
      <c r="AM187" s="21" t="s">
        <v>164</v>
      </c>
    </row>
    <row r="188" customFormat="false" ht="15" hidden="false" customHeight="true" outlineLevel="0" collapsed="false">
      <c r="A188" s="10"/>
      <c r="B188" s="11" t="s">
        <v>142</v>
      </c>
      <c r="C188" s="12" t="s">
        <v>44</v>
      </c>
      <c r="D188" s="12" t="s">
        <v>1016</v>
      </c>
      <c r="E188" s="13" t="n">
        <v>2017</v>
      </c>
      <c r="F188" s="12" t="s">
        <v>1017</v>
      </c>
      <c r="G188" s="14" t="n">
        <v>857584</v>
      </c>
      <c r="H188" s="15"/>
      <c r="I188" s="12" t="s">
        <v>1018</v>
      </c>
      <c r="J188" s="16" t="n">
        <v>44103</v>
      </c>
      <c r="K188" s="16" t="str">
        <f aca="false">IF(E188&lt;2017,IF(J188&lt;43466,"sim","não"),"não")</f>
        <v>não</v>
      </c>
      <c r="L188" s="12" t="s">
        <v>626</v>
      </c>
      <c r="M188" s="12" t="s">
        <v>594</v>
      </c>
      <c r="N188" s="12" t="s">
        <v>627</v>
      </c>
      <c r="O188" s="12" t="s">
        <v>159</v>
      </c>
      <c r="P188" s="15"/>
      <c r="Q188" s="17" t="n">
        <v>0</v>
      </c>
      <c r="R188" s="15"/>
      <c r="S188" s="15"/>
      <c r="T188" s="15"/>
      <c r="U188" s="15"/>
      <c r="V188" s="15"/>
      <c r="W188" s="15"/>
      <c r="X188" s="12" t="s">
        <v>1019</v>
      </c>
      <c r="Y188" s="15"/>
      <c r="Z188" s="15"/>
      <c r="AA188" s="12" t="s">
        <v>589</v>
      </c>
      <c r="AB188" s="12" t="s">
        <v>279</v>
      </c>
      <c r="AC188" s="12" t="s">
        <v>616</v>
      </c>
      <c r="AD188" s="12" t="s">
        <v>71</v>
      </c>
      <c r="AE188" s="16" t="n">
        <v>43451</v>
      </c>
      <c r="AF188" s="16" t="n">
        <v>43083</v>
      </c>
      <c r="AG188" s="12" t="s">
        <v>58</v>
      </c>
      <c r="AH188" s="12" t="s">
        <v>1020</v>
      </c>
      <c r="AI188" s="19" t="n">
        <v>489175.92</v>
      </c>
      <c r="AJ188" s="20" t="n">
        <v>0</v>
      </c>
      <c r="AK188" s="19" t="n">
        <v>489175.92</v>
      </c>
      <c r="AL188" s="19" t="n">
        <v>97835.18</v>
      </c>
      <c r="AM188" s="21" t="s">
        <v>164</v>
      </c>
    </row>
    <row r="189" customFormat="false" ht="15" hidden="false" customHeight="true" outlineLevel="0" collapsed="false">
      <c r="A189" s="10"/>
      <c r="B189" s="11" t="s">
        <v>142</v>
      </c>
      <c r="C189" s="12" t="s">
        <v>44</v>
      </c>
      <c r="D189" s="12" t="s">
        <v>727</v>
      </c>
      <c r="E189" s="13" t="n">
        <v>2017</v>
      </c>
      <c r="F189" s="12" t="s">
        <v>1021</v>
      </c>
      <c r="G189" s="14" t="n">
        <v>857585</v>
      </c>
      <c r="H189" s="15"/>
      <c r="I189" s="12" t="s">
        <v>1022</v>
      </c>
      <c r="J189" s="16" t="n">
        <v>44103</v>
      </c>
      <c r="K189" s="16" t="str">
        <f aca="false">IF(E189&lt;2017,IF(J189&lt;43466,"sim","não"),"não")</f>
        <v>não</v>
      </c>
      <c r="L189" s="12" t="s">
        <v>626</v>
      </c>
      <c r="M189" s="12" t="s">
        <v>594</v>
      </c>
      <c r="N189" s="12" t="s">
        <v>627</v>
      </c>
      <c r="O189" s="12" t="s">
        <v>159</v>
      </c>
      <c r="P189" s="15"/>
      <c r="Q189" s="17" t="n">
        <v>0</v>
      </c>
      <c r="R189" s="15"/>
      <c r="S189" s="15"/>
      <c r="T189" s="15"/>
      <c r="U189" s="15"/>
      <c r="V189" s="15"/>
      <c r="W189" s="15"/>
      <c r="X189" s="12" t="s">
        <v>1023</v>
      </c>
      <c r="Y189" s="15"/>
      <c r="Z189" s="15"/>
      <c r="AA189" s="12" t="s">
        <v>589</v>
      </c>
      <c r="AB189" s="12" t="s">
        <v>279</v>
      </c>
      <c r="AC189" s="12" t="s">
        <v>1024</v>
      </c>
      <c r="AD189" s="12" t="s">
        <v>71</v>
      </c>
      <c r="AE189" s="16" t="n">
        <v>43448</v>
      </c>
      <c r="AF189" s="16" t="n">
        <v>43081</v>
      </c>
      <c r="AG189" s="12" t="s">
        <v>58</v>
      </c>
      <c r="AH189" s="12" t="s">
        <v>1025</v>
      </c>
      <c r="AI189" s="19" t="n">
        <v>489175.92</v>
      </c>
      <c r="AJ189" s="20" t="n">
        <v>0</v>
      </c>
      <c r="AK189" s="19" t="n">
        <v>489175.92</v>
      </c>
      <c r="AL189" s="19" t="n">
        <v>97835.18</v>
      </c>
      <c r="AM189" s="21" t="s">
        <v>164</v>
      </c>
    </row>
    <row r="190" customFormat="false" ht="15" hidden="false" customHeight="true" outlineLevel="0" collapsed="false">
      <c r="A190" s="10"/>
      <c r="B190" s="11" t="s">
        <v>142</v>
      </c>
      <c r="C190" s="12" t="s">
        <v>44</v>
      </c>
      <c r="D190" s="12" t="s">
        <v>737</v>
      </c>
      <c r="E190" s="13" t="n">
        <v>2017</v>
      </c>
      <c r="F190" s="12" t="s">
        <v>1026</v>
      </c>
      <c r="G190" s="14" t="n">
        <v>857586</v>
      </c>
      <c r="H190" s="15"/>
      <c r="I190" s="12" t="s">
        <v>1027</v>
      </c>
      <c r="J190" s="16" t="n">
        <v>44104</v>
      </c>
      <c r="K190" s="16" t="str">
        <f aca="false">IF(E190&lt;2017,IF(J190&lt;43466,"sim","não"),"não")</f>
        <v>não</v>
      </c>
      <c r="L190" s="12" t="s">
        <v>632</v>
      </c>
      <c r="M190" s="12" t="s">
        <v>352</v>
      </c>
      <c r="N190" s="12" t="s">
        <v>627</v>
      </c>
      <c r="O190" s="12" t="s">
        <v>159</v>
      </c>
      <c r="P190" s="15"/>
      <c r="Q190" s="17" t="n">
        <v>0</v>
      </c>
      <c r="R190" s="15"/>
      <c r="S190" s="15"/>
      <c r="T190" s="15"/>
      <c r="U190" s="15"/>
      <c r="V190" s="15"/>
      <c r="W190" s="15"/>
      <c r="X190" s="12" t="s">
        <v>1028</v>
      </c>
      <c r="Y190" s="15"/>
      <c r="Z190" s="15"/>
      <c r="AA190" s="12" t="s">
        <v>589</v>
      </c>
      <c r="AB190" s="12" t="s">
        <v>279</v>
      </c>
      <c r="AC190" s="12" t="s">
        <v>86</v>
      </c>
      <c r="AD190" s="15"/>
      <c r="AE190" s="15"/>
      <c r="AF190" s="15"/>
      <c r="AG190" s="12" t="s">
        <v>58</v>
      </c>
      <c r="AH190" s="12" t="s">
        <v>1029</v>
      </c>
      <c r="AI190" s="19" t="n">
        <v>500000</v>
      </c>
      <c r="AJ190" s="20" t="n">
        <v>0</v>
      </c>
      <c r="AK190" s="19" t="n">
        <v>500000</v>
      </c>
      <c r="AL190" s="19" t="n">
        <v>100000</v>
      </c>
      <c r="AM190" s="21" t="s">
        <v>164</v>
      </c>
    </row>
    <row r="191" customFormat="false" ht="15" hidden="false" customHeight="true" outlineLevel="0" collapsed="false">
      <c r="A191" s="10"/>
      <c r="B191" s="11" t="s">
        <v>142</v>
      </c>
      <c r="C191" s="12" t="s">
        <v>44</v>
      </c>
      <c r="D191" s="12" t="s">
        <v>439</v>
      </c>
      <c r="E191" s="13" t="n">
        <v>2017</v>
      </c>
      <c r="F191" s="12" t="s">
        <v>1030</v>
      </c>
      <c r="G191" s="14" t="n">
        <v>857587</v>
      </c>
      <c r="H191" s="15"/>
      <c r="I191" s="12" t="s">
        <v>1031</v>
      </c>
      <c r="J191" s="16" t="n">
        <v>44103</v>
      </c>
      <c r="K191" s="16" t="str">
        <f aca="false">IF(E191&lt;2017,IF(J191&lt;43466,"sim","não"),"não")</f>
        <v>não</v>
      </c>
      <c r="L191" s="12" t="s">
        <v>626</v>
      </c>
      <c r="M191" s="12" t="s">
        <v>594</v>
      </c>
      <c r="N191" s="12" t="s">
        <v>627</v>
      </c>
      <c r="O191" s="12" t="s">
        <v>159</v>
      </c>
      <c r="P191" s="15"/>
      <c r="Q191" s="17" t="n">
        <v>0</v>
      </c>
      <c r="R191" s="15"/>
      <c r="S191" s="15"/>
      <c r="T191" s="15"/>
      <c r="U191" s="15"/>
      <c r="V191" s="15"/>
      <c r="W191" s="15"/>
      <c r="X191" s="12" t="s">
        <v>1032</v>
      </c>
      <c r="Y191" s="15"/>
      <c r="Z191" s="15"/>
      <c r="AA191" s="12" t="s">
        <v>589</v>
      </c>
      <c r="AB191" s="12" t="s">
        <v>279</v>
      </c>
      <c r="AC191" s="12" t="s">
        <v>86</v>
      </c>
      <c r="AD191" s="15"/>
      <c r="AE191" s="15"/>
      <c r="AF191" s="15"/>
      <c r="AG191" s="12" t="s">
        <v>58</v>
      </c>
      <c r="AH191" s="12" t="s">
        <v>1033</v>
      </c>
      <c r="AI191" s="19" t="n">
        <v>475866.1</v>
      </c>
      <c r="AJ191" s="20" t="n">
        <v>0</v>
      </c>
      <c r="AK191" s="19" t="n">
        <v>475866.1</v>
      </c>
      <c r="AL191" s="19" t="n">
        <v>95173.22</v>
      </c>
      <c r="AM191" s="21" t="s">
        <v>164</v>
      </c>
    </row>
    <row r="192" customFormat="false" ht="15" hidden="false" customHeight="true" outlineLevel="0" collapsed="false">
      <c r="A192" s="10"/>
      <c r="B192" s="11" t="s">
        <v>142</v>
      </c>
      <c r="C192" s="12" t="s">
        <v>44</v>
      </c>
      <c r="D192" s="12" t="s">
        <v>336</v>
      </c>
      <c r="E192" s="13" t="n">
        <v>2017</v>
      </c>
      <c r="F192" s="12" t="s">
        <v>1034</v>
      </c>
      <c r="G192" s="14" t="n">
        <v>857589</v>
      </c>
      <c r="H192" s="15"/>
      <c r="I192" s="12" t="s">
        <v>1035</v>
      </c>
      <c r="J192" s="16" t="n">
        <v>44103</v>
      </c>
      <c r="K192" s="16" t="str">
        <f aca="false">IF(E192&lt;2017,IF(J192&lt;43466,"sim","não"),"não")</f>
        <v>não</v>
      </c>
      <c r="L192" s="12" t="s">
        <v>632</v>
      </c>
      <c r="M192" s="12" t="s">
        <v>594</v>
      </c>
      <c r="N192" s="12" t="s">
        <v>627</v>
      </c>
      <c r="O192" s="12" t="s">
        <v>159</v>
      </c>
      <c r="P192" s="15"/>
      <c r="Q192" s="17" t="n">
        <v>0</v>
      </c>
      <c r="R192" s="15"/>
      <c r="S192" s="15"/>
      <c r="T192" s="15"/>
      <c r="U192" s="15"/>
      <c r="V192" s="15"/>
      <c r="W192" s="15"/>
      <c r="X192" s="12" t="s">
        <v>1036</v>
      </c>
      <c r="Y192" s="15"/>
      <c r="Z192" s="15"/>
      <c r="AA192" s="12" t="s">
        <v>589</v>
      </c>
      <c r="AB192" s="12" t="s">
        <v>279</v>
      </c>
      <c r="AC192" s="12" t="s">
        <v>616</v>
      </c>
      <c r="AD192" s="15"/>
      <c r="AE192" s="15"/>
      <c r="AF192" s="15"/>
      <c r="AG192" s="12" t="s">
        <v>58</v>
      </c>
      <c r="AH192" s="12" t="s">
        <v>1037</v>
      </c>
      <c r="AI192" s="19" t="n">
        <v>500000</v>
      </c>
      <c r="AJ192" s="20" t="n">
        <v>0</v>
      </c>
      <c r="AK192" s="19" t="n">
        <v>500000</v>
      </c>
      <c r="AL192" s="19" t="n">
        <v>100000</v>
      </c>
      <c r="AM192" s="21" t="s">
        <v>164</v>
      </c>
    </row>
    <row r="193" customFormat="false" ht="15" hidden="false" customHeight="true" outlineLevel="0" collapsed="false">
      <c r="A193" s="10"/>
      <c r="B193" s="11" t="s">
        <v>142</v>
      </c>
      <c r="C193" s="12" t="s">
        <v>44</v>
      </c>
      <c r="D193" s="12" t="s">
        <v>1038</v>
      </c>
      <c r="E193" s="13" t="n">
        <v>2017</v>
      </c>
      <c r="F193" s="12" t="s">
        <v>1039</v>
      </c>
      <c r="G193" s="14" t="n">
        <v>857590</v>
      </c>
      <c r="H193" s="15"/>
      <c r="I193" s="12" t="s">
        <v>1040</v>
      </c>
      <c r="J193" s="16" t="n">
        <v>44103</v>
      </c>
      <c r="K193" s="16" t="str">
        <f aca="false">IF(E193&lt;2017,IF(J193&lt;43466,"sim","não"),"não")</f>
        <v>não</v>
      </c>
      <c r="L193" s="12" t="s">
        <v>632</v>
      </c>
      <c r="M193" s="12" t="s">
        <v>594</v>
      </c>
      <c r="N193" s="12" t="s">
        <v>627</v>
      </c>
      <c r="O193" s="12" t="s">
        <v>159</v>
      </c>
      <c r="P193" s="15"/>
      <c r="Q193" s="17" t="n">
        <v>0</v>
      </c>
      <c r="R193" s="15"/>
      <c r="S193" s="15"/>
      <c r="T193" s="15"/>
      <c r="U193" s="15"/>
      <c r="V193" s="15"/>
      <c r="W193" s="15"/>
      <c r="X193" s="12" t="s">
        <v>1041</v>
      </c>
      <c r="Y193" s="15"/>
      <c r="Z193" s="15"/>
      <c r="AA193" s="12" t="s">
        <v>589</v>
      </c>
      <c r="AB193" s="12" t="s">
        <v>279</v>
      </c>
      <c r="AC193" s="12" t="s">
        <v>616</v>
      </c>
      <c r="AD193" s="15"/>
      <c r="AE193" s="15"/>
      <c r="AF193" s="15"/>
      <c r="AG193" s="12" t="s">
        <v>58</v>
      </c>
      <c r="AH193" s="12" t="s">
        <v>1042</v>
      </c>
      <c r="AI193" s="19" t="n">
        <v>321020.35</v>
      </c>
      <c r="AJ193" s="20" t="n">
        <v>0</v>
      </c>
      <c r="AK193" s="19" t="n">
        <v>321020.35</v>
      </c>
      <c r="AL193" s="19" t="n">
        <v>64204.07</v>
      </c>
      <c r="AM193" s="21" t="s">
        <v>164</v>
      </c>
    </row>
    <row r="194" customFormat="false" ht="15" hidden="false" customHeight="true" outlineLevel="0" collapsed="false">
      <c r="A194" s="10"/>
      <c r="B194" s="11" t="s">
        <v>142</v>
      </c>
      <c r="C194" s="12" t="s">
        <v>44</v>
      </c>
      <c r="D194" s="12" t="s">
        <v>1043</v>
      </c>
      <c r="E194" s="13" t="n">
        <v>2017</v>
      </c>
      <c r="F194" s="12" t="s">
        <v>1044</v>
      </c>
      <c r="G194" s="14" t="n">
        <v>857591</v>
      </c>
      <c r="H194" s="15"/>
      <c r="I194" s="12" t="s">
        <v>1045</v>
      </c>
      <c r="J194" s="16" t="n">
        <v>44103</v>
      </c>
      <c r="K194" s="16" t="str">
        <f aca="false">IF(E194&lt;2017,IF(J194&lt;43466,"sim","não"),"não")</f>
        <v>não</v>
      </c>
      <c r="L194" s="12" t="s">
        <v>632</v>
      </c>
      <c r="M194" s="12" t="s">
        <v>594</v>
      </c>
      <c r="N194" s="12" t="s">
        <v>627</v>
      </c>
      <c r="O194" s="12" t="s">
        <v>159</v>
      </c>
      <c r="P194" s="15"/>
      <c r="Q194" s="17" t="n">
        <v>0</v>
      </c>
      <c r="R194" s="15"/>
      <c r="S194" s="15"/>
      <c r="T194" s="15"/>
      <c r="U194" s="15"/>
      <c r="V194" s="15"/>
      <c r="W194" s="15"/>
      <c r="X194" s="12" t="s">
        <v>1046</v>
      </c>
      <c r="Y194" s="15"/>
      <c r="Z194" s="15"/>
      <c r="AA194" s="12" t="s">
        <v>589</v>
      </c>
      <c r="AB194" s="12" t="s">
        <v>279</v>
      </c>
      <c r="AC194" s="12" t="s">
        <v>86</v>
      </c>
      <c r="AD194" s="15"/>
      <c r="AE194" s="15"/>
      <c r="AF194" s="15"/>
      <c r="AG194" s="12" t="s">
        <v>58</v>
      </c>
      <c r="AH194" s="12" t="s">
        <v>1047</v>
      </c>
      <c r="AI194" s="19" t="n">
        <v>499655.72</v>
      </c>
      <c r="AJ194" s="20" t="n">
        <v>0</v>
      </c>
      <c r="AK194" s="19" t="n">
        <v>499655.72</v>
      </c>
      <c r="AL194" s="19" t="n">
        <v>99931.14</v>
      </c>
      <c r="AM194" s="21" t="s">
        <v>164</v>
      </c>
    </row>
    <row r="195" customFormat="false" ht="15" hidden="false" customHeight="true" outlineLevel="0" collapsed="false">
      <c r="A195" s="10"/>
      <c r="B195" s="11" t="s">
        <v>142</v>
      </c>
      <c r="C195" s="12" t="s">
        <v>44</v>
      </c>
      <c r="D195" s="12" t="s">
        <v>1048</v>
      </c>
      <c r="E195" s="13" t="n">
        <v>2017</v>
      </c>
      <c r="F195" s="12" t="s">
        <v>1049</v>
      </c>
      <c r="G195" s="14" t="n">
        <v>857592</v>
      </c>
      <c r="H195" s="15"/>
      <c r="I195" s="12" t="s">
        <v>1050</v>
      </c>
      <c r="J195" s="16" t="n">
        <v>44103</v>
      </c>
      <c r="K195" s="16" t="str">
        <f aca="false">IF(E195&lt;2017,IF(J195&lt;43466,"sim","não"),"não")</f>
        <v>não</v>
      </c>
      <c r="L195" s="12" t="s">
        <v>626</v>
      </c>
      <c r="M195" s="12" t="s">
        <v>594</v>
      </c>
      <c r="N195" s="12" t="s">
        <v>627</v>
      </c>
      <c r="O195" s="12" t="s">
        <v>159</v>
      </c>
      <c r="P195" s="15"/>
      <c r="Q195" s="17" t="n">
        <v>0</v>
      </c>
      <c r="R195" s="15"/>
      <c r="S195" s="15"/>
      <c r="T195" s="15"/>
      <c r="U195" s="15"/>
      <c r="V195" s="15"/>
      <c r="W195" s="15"/>
      <c r="X195" s="12" t="s">
        <v>1051</v>
      </c>
      <c r="Y195" s="15"/>
      <c r="Z195" s="15"/>
      <c r="AA195" s="12" t="s">
        <v>589</v>
      </c>
      <c r="AB195" s="12" t="s">
        <v>279</v>
      </c>
      <c r="AC195" s="12" t="s">
        <v>86</v>
      </c>
      <c r="AD195" s="12" t="s">
        <v>71</v>
      </c>
      <c r="AE195" s="16" t="n">
        <v>43522</v>
      </c>
      <c r="AF195" s="16" t="n">
        <v>43083</v>
      </c>
      <c r="AG195" s="12" t="s">
        <v>58</v>
      </c>
      <c r="AH195" s="12" t="s">
        <v>1052</v>
      </c>
      <c r="AI195" s="19" t="n">
        <v>498356</v>
      </c>
      <c r="AJ195" s="20" t="n">
        <v>0</v>
      </c>
      <c r="AK195" s="19" t="n">
        <v>498356</v>
      </c>
      <c r="AL195" s="19" t="n">
        <v>99671.2</v>
      </c>
      <c r="AM195" s="21" t="s">
        <v>164</v>
      </c>
    </row>
    <row r="196" customFormat="false" ht="15" hidden="false" customHeight="true" outlineLevel="0" collapsed="false">
      <c r="A196" s="10"/>
      <c r="B196" s="11" t="s">
        <v>142</v>
      </c>
      <c r="C196" s="12" t="s">
        <v>44</v>
      </c>
      <c r="D196" s="12" t="s">
        <v>585</v>
      </c>
      <c r="E196" s="13" t="n">
        <v>2017</v>
      </c>
      <c r="F196" s="12" t="s">
        <v>1053</v>
      </c>
      <c r="G196" s="14" t="n">
        <v>857593</v>
      </c>
      <c r="H196" s="15"/>
      <c r="I196" s="12" t="s">
        <v>1054</v>
      </c>
      <c r="J196" s="16" t="n">
        <v>44103</v>
      </c>
      <c r="K196" s="16" t="str">
        <f aca="false">IF(E196&lt;2017,IF(J196&lt;43466,"sim","não"),"não")</f>
        <v>não</v>
      </c>
      <c r="L196" s="12" t="s">
        <v>139</v>
      </c>
      <c r="M196" s="12" t="s">
        <v>113</v>
      </c>
      <c r="N196" s="12" t="s">
        <v>67</v>
      </c>
      <c r="O196" s="12" t="s">
        <v>159</v>
      </c>
      <c r="P196" s="15"/>
      <c r="Q196" s="17" t="n">
        <v>0</v>
      </c>
      <c r="R196" s="15"/>
      <c r="S196" s="15"/>
      <c r="T196" s="16" t="n">
        <v>43454</v>
      </c>
      <c r="U196" s="18" t="n">
        <v>43454</v>
      </c>
      <c r="V196" s="15"/>
      <c r="W196" s="12" t="s">
        <v>148</v>
      </c>
      <c r="X196" s="12" t="s">
        <v>1055</v>
      </c>
      <c r="Y196" s="12" t="s">
        <v>211</v>
      </c>
      <c r="Z196" s="15"/>
      <c r="AA196" s="12" t="s">
        <v>589</v>
      </c>
      <c r="AB196" s="12" t="s">
        <v>279</v>
      </c>
      <c r="AC196" s="12" t="s">
        <v>86</v>
      </c>
      <c r="AD196" s="12" t="s">
        <v>71</v>
      </c>
      <c r="AE196" s="16" t="n">
        <v>43265</v>
      </c>
      <c r="AF196" s="16" t="n">
        <v>43083</v>
      </c>
      <c r="AG196" s="12" t="s">
        <v>58</v>
      </c>
      <c r="AH196" s="12" t="s">
        <v>1056</v>
      </c>
      <c r="AI196" s="19" t="n">
        <v>500000</v>
      </c>
      <c r="AJ196" s="20" t="n">
        <v>0</v>
      </c>
      <c r="AK196" s="19" t="n">
        <v>500000</v>
      </c>
      <c r="AL196" s="19" t="n">
        <v>100000</v>
      </c>
      <c r="AM196" s="21" t="s">
        <v>164</v>
      </c>
    </row>
    <row r="197" customFormat="false" ht="15" hidden="false" customHeight="true" outlineLevel="0" collapsed="false">
      <c r="A197" s="10"/>
      <c r="B197" s="11" t="s">
        <v>142</v>
      </c>
      <c r="C197" s="12" t="s">
        <v>44</v>
      </c>
      <c r="D197" s="12" t="s">
        <v>330</v>
      </c>
      <c r="E197" s="13" t="n">
        <v>2017</v>
      </c>
      <c r="F197" s="12" t="s">
        <v>1057</v>
      </c>
      <c r="G197" s="14" t="n">
        <v>857594</v>
      </c>
      <c r="H197" s="15"/>
      <c r="I197" s="12" t="s">
        <v>1058</v>
      </c>
      <c r="J197" s="16" t="n">
        <v>44103</v>
      </c>
      <c r="K197" s="16" t="str">
        <f aca="false">IF(E197&lt;2017,IF(J197&lt;43466,"sim","não"),"não")</f>
        <v>não</v>
      </c>
      <c r="L197" s="12" t="s">
        <v>139</v>
      </c>
      <c r="M197" s="12" t="s">
        <v>231</v>
      </c>
      <c r="N197" s="12" t="s">
        <v>67</v>
      </c>
      <c r="O197" s="12" t="s">
        <v>159</v>
      </c>
      <c r="P197" s="15"/>
      <c r="Q197" s="17" t="n">
        <v>0</v>
      </c>
      <c r="R197" s="18" t="n">
        <v>43363</v>
      </c>
      <c r="S197" s="18" t="n">
        <v>43728</v>
      </c>
      <c r="T197" s="16" t="n">
        <v>43427</v>
      </c>
      <c r="U197" s="18" t="n">
        <v>43427</v>
      </c>
      <c r="V197" s="15"/>
      <c r="W197" s="12" t="s">
        <v>148</v>
      </c>
      <c r="X197" s="12" t="s">
        <v>1059</v>
      </c>
      <c r="Y197" s="12" t="s">
        <v>211</v>
      </c>
      <c r="Z197" s="15"/>
      <c r="AA197" s="12" t="s">
        <v>589</v>
      </c>
      <c r="AB197" s="12" t="s">
        <v>279</v>
      </c>
      <c r="AC197" s="12" t="s">
        <v>57</v>
      </c>
      <c r="AD197" s="12" t="s">
        <v>71</v>
      </c>
      <c r="AE197" s="16" t="n">
        <v>43321</v>
      </c>
      <c r="AF197" s="16" t="n">
        <v>43083</v>
      </c>
      <c r="AG197" s="12" t="s">
        <v>58</v>
      </c>
      <c r="AH197" s="12" t="s">
        <v>1060</v>
      </c>
      <c r="AI197" s="19" t="n">
        <v>500000</v>
      </c>
      <c r="AJ197" s="20" t="n">
        <v>0</v>
      </c>
      <c r="AK197" s="19" t="n">
        <v>500000</v>
      </c>
      <c r="AL197" s="19" t="n">
        <v>100000</v>
      </c>
      <c r="AM197" s="21" t="s">
        <v>164</v>
      </c>
    </row>
    <row r="198" customFormat="false" ht="15" hidden="false" customHeight="true" outlineLevel="0" collapsed="false">
      <c r="A198" s="10"/>
      <c r="B198" s="11" t="s">
        <v>495</v>
      </c>
      <c r="C198" s="12" t="s">
        <v>44</v>
      </c>
      <c r="D198" s="12" t="s">
        <v>1061</v>
      </c>
      <c r="E198" s="13" t="n">
        <v>2017</v>
      </c>
      <c r="F198" s="12" t="s">
        <v>1062</v>
      </c>
      <c r="G198" s="14" t="n">
        <v>857595</v>
      </c>
      <c r="H198" s="15"/>
      <c r="I198" s="12" t="s">
        <v>1063</v>
      </c>
      <c r="J198" s="16" t="n">
        <v>44103</v>
      </c>
      <c r="K198" s="16" t="str">
        <f aca="false">IF(E198&lt;2017,IF(J198&lt;43466,"sim","não"),"não")</f>
        <v>não</v>
      </c>
      <c r="L198" s="12" t="s">
        <v>632</v>
      </c>
      <c r="M198" s="12" t="s">
        <v>461</v>
      </c>
      <c r="N198" s="12" t="s">
        <v>627</v>
      </c>
      <c r="O198" s="12" t="s">
        <v>159</v>
      </c>
      <c r="P198" s="15"/>
      <c r="Q198" s="17" t="n">
        <v>0</v>
      </c>
      <c r="R198" s="15"/>
      <c r="S198" s="15"/>
      <c r="T198" s="15"/>
      <c r="U198" s="15"/>
      <c r="V198" s="15"/>
      <c r="W198" s="15"/>
      <c r="X198" s="12" t="s">
        <v>1064</v>
      </c>
      <c r="Y198" s="15"/>
      <c r="Z198" s="15"/>
      <c r="AA198" s="12" t="s">
        <v>589</v>
      </c>
      <c r="AB198" s="12" t="s">
        <v>279</v>
      </c>
      <c r="AC198" s="12" t="s">
        <v>86</v>
      </c>
      <c r="AD198" s="15"/>
      <c r="AE198" s="15"/>
      <c r="AF198" s="15"/>
      <c r="AG198" s="12" t="s">
        <v>58</v>
      </c>
      <c r="AH198" s="12" t="s">
        <v>647</v>
      </c>
      <c r="AI198" s="19" t="n">
        <v>813942.34</v>
      </c>
      <c r="AJ198" s="20" t="n">
        <v>0</v>
      </c>
      <c r="AK198" s="19" t="n">
        <v>813942.34</v>
      </c>
      <c r="AL198" s="19" t="n">
        <v>162788.47</v>
      </c>
      <c r="AM198" s="21" t="s">
        <v>504</v>
      </c>
    </row>
    <row r="199" customFormat="false" ht="15" hidden="false" customHeight="true" outlineLevel="0" collapsed="false">
      <c r="A199" s="10"/>
      <c r="B199" s="11" t="s">
        <v>142</v>
      </c>
      <c r="C199" s="12" t="s">
        <v>44</v>
      </c>
      <c r="D199" s="12" t="s">
        <v>1065</v>
      </c>
      <c r="E199" s="13" t="n">
        <v>2017</v>
      </c>
      <c r="F199" s="12" t="s">
        <v>1066</v>
      </c>
      <c r="G199" s="14" t="n">
        <v>857596</v>
      </c>
      <c r="H199" s="15"/>
      <c r="I199" s="12" t="s">
        <v>1067</v>
      </c>
      <c r="J199" s="16" t="n">
        <v>44103</v>
      </c>
      <c r="K199" s="16" t="str">
        <f aca="false">IF(E199&lt;2017,IF(J199&lt;43466,"sim","não"),"não")</f>
        <v>não</v>
      </c>
      <c r="L199" s="12" t="s">
        <v>139</v>
      </c>
      <c r="M199" s="12" t="s">
        <v>231</v>
      </c>
      <c r="N199" s="12" t="s">
        <v>67</v>
      </c>
      <c r="O199" s="12" t="s">
        <v>159</v>
      </c>
      <c r="P199" s="15"/>
      <c r="Q199" s="17" t="n">
        <v>0</v>
      </c>
      <c r="R199" s="15"/>
      <c r="S199" s="15"/>
      <c r="T199" s="16" t="n">
        <v>43278</v>
      </c>
      <c r="U199" s="18" t="n">
        <v>43278</v>
      </c>
      <c r="V199" s="15"/>
      <c r="W199" s="12" t="s">
        <v>148</v>
      </c>
      <c r="X199" s="12" t="s">
        <v>1068</v>
      </c>
      <c r="Y199" s="12" t="s">
        <v>150</v>
      </c>
      <c r="Z199" s="15"/>
      <c r="AA199" s="12" t="s">
        <v>589</v>
      </c>
      <c r="AB199" s="12" t="s">
        <v>279</v>
      </c>
      <c r="AC199" s="12" t="s">
        <v>86</v>
      </c>
      <c r="AD199" s="12" t="s">
        <v>71</v>
      </c>
      <c r="AE199" s="16" t="n">
        <v>43266</v>
      </c>
      <c r="AF199" s="16" t="n">
        <v>43081</v>
      </c>
      <c r="AG199" s="12" t="s">
        <v>58</v>
      </c>
      <c r="AH199" s="12" t="s">
        <v>1069</v>
      </c>
      <c r="AI199" s="19" t="n">
        <v>500000</v>
      </c>
      <c r="AJ199" s="20" t="n">
        <v>0</v>
      </c>
      <c r="AK199" s="19" t="n">
        <v>500000</v>
      </c>
      <c r="AL199" s="19" t="n">
        <v>100000</v>
      </c>
      <c r="AM199" s="21" t="s">
        <v>164</v>
      </c>
    </row>
    <row r="200" customFormat="false" ht="15" hidden="false" customHeight="true" outlineLevel="0" collapsed="false">
      <c r="A200" s="10"/>
      <c r="B200" s="11" t="s">
        <v>142</v>
      </c>
      <c r="C200" s="12" t="s">
        <v>44</v>
      </c>
      <c r="D200" s="12" t="s">
        <v>1070</v>
      </c>
      <c r="E200" s="13" t="n">
        <v>2017</v>
      </c>
      <c r="F200" s="12" t="s">
        <v>1071</v>
      </c>
      <c r="G200" s="14" t="n">
        <v>857599</v>
      </c>
      <c r="H200" s="15"/>
      <c r="I200" s="12" t="s">
        <v>1072</v>
      </c>
      <c r="J200" s="16" t="n">
        <v>44103</v>
      </c>
      <c r="K200" s="16" t="str">
        <f aca="false">IF(E200&lt;2017,IF(J200&lt;43466,"sim","não"),"não")</f>
        <v>não</v>
      </c>
      <c r="L200" s="12" t="s">
        <v>632</v>
      </c>
      <c r="M200" s="12" t="s">
        <v>407</v>
      </c>
      <c r="N200" s="12" t="s">
        <v>627</v>
      </c>
      <c r="O200" s="12" t="s">
        <v>159</v>
      </c>
      <c r="P200" s="15"/>
      <c r="Q200" s="17" t="n">
        <v>0</v>
      </c>
      <c r="R200" s="15"/>
      <c r="S200" s="15"/>
      <c r="T200" s="15"/>
      <c r="U200" s="15"/>
      <c r="V200" s="15"/>
      <c r="W200" s="15"/>
      <c r="X200" s="12" t="s">
        <v>1073</v>
      </c>
      <c r="Y200" s="15"/>
      <c r="Z200" s="15"/>
      <c r="AA200" s="12" t="s">
        <v>589</v>
      </c>
      <c r="AB200" s="12" t="s">
        <v>279</v>
      </c>
      <c r="AC200" s="12" t="s">
        <v>86</v>
      </c>
      <c r="AD200" s="15"/>
      <c r="AE200" s="15"/>
      <c r="AF200" s="15"/>
      <c r="AG200" s="12" t="s">
        <v>58</v>
      </c>
      <c r="AH200" s="12" t="s">
        <v>1074</v>
      </c>
      <c r="AI200" s="19" t="n">
        <v>490563.66</v>
      </c>
      <c r="AJ200" s="20" t="n">
        <v>0</v>
      </c>
      <c r="AK200" s="19" t="n">
        <v>490563.66</v>
      </c>
      <c r="AL200" s="19" t="n">
        <v>98112.73</v>
      </c>
      <c r="AM200" s="21" t="s">
        <v>164</v>
      </c>
    </row>
    <row r="201" customFormat="false" ht="15" hidden="false" customHeight="true" outlineLevel="0" collapsed="false">
      <c r="A201" s="10"/>
      <c r="B201" s="11" t="s">
        <v>142</v>
      </c>
      <c r="C201" s="12" t="s">
        <v>44</v>
      </c>
      <c r="D201" s="12" t="s">
        <v>1075</v>
      </c>
      <c r="E201" s="13" t="n">
        <v>2017</v>
      </c>
      <c r="F201" s="12" t="s">
        <v>1076</v>
      </c>
      <c r="G201" s="14" t="n">
        <v>857600</v>
      </c>
      <c r="H201" s="15"/>
      <c r="I201" s="12" t="s">
        <v>1077</v>
      </c>
      <c r="J201" s="16" t="n">
        <v>44103</v>
      </c>
      <c r="K201" s="16" t="str">
        <f aca="false">IF(E201&lt;2017,IF(J201&lt;43466,"sim","não"),"não")</f>
        <v>não</v>
      </c>
      <c r="L201" s="12" t="s">
        <v>626</v>
      </c>
      <c r="M201" s="12" t="s">
        <v>49</v>
      </c>
      <c r="N201" s="12" t="s">
        <v>627</v>
      </c>
      <c r="O201" s="12" t="s">
        <v>159</v>
      </c>
      <c r="P201" s="15"/>
      <c r="Q201" s="17" t="n">
        <v>0</v>
      </c>
      <c r="R201" s="18" t="n">
        <v>43098</v>
      </c>
      <c r="S201" s="18" t="n">
        <v>44103</v>
      </c>
      <c r="T201" s="15"/>
      <c r="U201" s="15"/>
      <c r="V201" s="15"/>
      <c r="W201" s="15"/>
      <c r="X201" s="12" t="s">
        <v>1078</v>
      </c>
      <c r="Y201" s="15"/>
      <c r="Z201" s="15"/>
      <c r="AA201" s="12" t="s">
        <v>589</v>
      </c>
      <c r="AB201" s="12" t="s">
        <v>279</v>
      </c>
      <c r="AC201" s="12" t="s">
        <v>86</v>
      </c>
      <c r="AD201" s="12" t="s">
        <v>71</v>
      </c>
      <c r="AE201" s="16" t="n">
        <v>43265</v>
      </c>
      <c r="AF201" s="16" t="n">
        <v>43083</v>
      </c>
      <c r="AG201" s="12" t="s">
        <v>58</v>
      </c>
      <c r="AH201" s="12" t="s">
        <v>1079</v>
      </c>
      <c r="AI201" s="19" t="n">
        <v>500000</v>
      </c>
      <c r="AJ201" s="20" t="n">
        <v>0</v>
      </c>
      <c r="AK201" s="19" t="n">
        <v>500000</v>
      </c>
      <c r="AL201" s="19" t="n">
        <v>100000</v>
      </c>
      <c r="AM201" s="21" t="s">
        <v>164</v>
      </c>
    </row>
    <row r="202" customFormat="false" ht="15" hidden="false" customHeight="true" outlineLevel="0" collapsed="false">
      <c r="A202" s="10"/>
      <c r="B202" s="11" t="s">
        <v>142</v>
      </c>
      <c r="C202" s="12" t="s">
        <v>44</v>
      </c>
      <c r="D202" s="12" t="s">
        <v>1080</v>
      </c>
      <c r="E202" s="13" t="n">
        <v>2017</v>
      </c>
      <c r="F202" s="12" t="s">
        <v>1081</v>
      </c>
      <c r="G202" s="14" t="n">
        <v>857602</v>
      </c>
      <c r="H202" s="15"/>
      <c r="I202" s="12" t="s">
        <v>1082</v>
      </c>
      <c r="J202" s="16" t="n">
        <v>44104</v>
      </c>
      <c r="K202" s="16" t="str">
        <f aca="false">IF(E202&lt;2017,IF(J202&lt;43466,"sim","não"),"não")</f>
        <v>não</v>
      </c>
      <c r="L202" s="12" t="s">
        <v>632</v>
      </c>
      <c r="M202" s="12" t="s">
        <v>594</v>
      </c>
      <c r="N202" s="12" t="s">
        <v>627</v>
      </c>
      <c r="O202" s="12" t="s">
        <v>159</v>
      </c>
      <c r="P202" s="15"/>
      <c r="Q202" s="17" t="n">
        <v>0</v>
      </c>
      <c r="R202" s="15"/>
      <c r="S202" s="15"/>
      <c r="T202" s="15"/>
      <c r="U202" s="15"/>
      <c r="V202" s="15"/>
      <c r="W202" s="15"/>
      <c r="X202" s="12" t="s">
        <v>1083</v>
      </c>
      <c r="Y202" s="15"/>
      <c r="Z202" s="15"/>
      <c r="AA202" s="12" t="s">
        <v>589</v>
      </c>
      <c r="AB202" s="12" t="s">
        <v>279</v>
      </c>
      <c r="AC202" s="12" t="s">
        <v>86</v>
      </c>
      <c r="AD202" s="12" t="s">
        <v>71</v>
      </c>
      <c r="AE202" s="16" t="n">
        <v>43455</v>
      </c>
      <c r="AF202" s="16" t="n">
        <v>43083</v>
      </c>
      <c r="AG202" s="12" t="s">
        <v>58</v>
      </c>
      <c r="AH202" s="12" t="s">
        <v>1084</v>
      </c>
      <c r="AI202" s="19" t="n">
        <v>489175.92</v>
      </c>
      <c r="AJ202" s="20" t="n">
        <v>0</v>
      </c>
      <c r="AK202" s="19" t="n">
        <v>489175.92</v>
      </c>
      <c r="AL202" s="19" t="n">
        <v>97835.18</v>
      </c>
      <c r="AM202" s="21" t="s">
        <v>164</v>
      </c>
    </row>
    <row r="203" customFormat="false" ht="15" hidden="false" customHeight="true" outlineLevel="0" collapsed="false">
      <c r="A203" s="10"/>
      <c r="B203" s="11" t="s">
        <v>495</v>
      </c>
      <c r="C203" s="12" t="s">
        <v>44</v>
      </c>
      <c r="D203" s="12" t="s">
        <v>1085</v>
      </c>
      <c r="E203" s="13" t="n">
        <v>2017</v>
      </c>
      <c r="F203" s="12" t="s">
        <v>1086</v>
      </c>
      <c r="G203" s="14" t="n">
        <v>857603</v>
      </c>
      <c r="H203" s="15"/>
      <c r="I203" s="12" t="s">
        <v>1087</v>
      </c>
      <c r="J203" s="16" t="n">
        <v>44103</v>
      </c>
      <c r="K203" s="16" t="str">
        <f aca="false">IF(E203&lt;2017,IF(J203&lt;43466,"sim","não"),"não")</f>
        <v>não</v>
      </c>
      <c r="L203" s="12" t="s">
        <v>139</v>
      </c>
      <c r="M203" s="12" t="s">
        <v>49</v>
      </c>
      <c r="N203" s="12" t="s">
        <v>627</v>
      </c>
      <c r="O203" s="12" t="s">
        <v>159</v>
      </c>
      <c r="P203" s="15"/>
      <c r="Q203" s="17" t="n">
        <v>0</v>
      </c>
      <c r="R203" s="18" t="n">
        <v>43524</v>
      </c>
      <c r="S203" s="18" t="n">
        <v>44103</v>
      </c>
      <c r="T203" s="16" t="n">
        <v>43517</v>
      </c>
      <c r="U203" s="18" t="n">
        <v>43517</v>
      </c>
      <c r="V203" s="15"/>
      <c r="W203" s="12" t="s">
        <v>148</v>
      </c>
      <c r="X203" s="12" t="s">
        <v>1088</v>
      </c>
      <c r="Y203" s="12" t="s">
        <v>54</v>
      </c>
      <c r="Z203" s="15"/>
      <c r="AA203" s="12" t="s">
        <v>589</v>
      </c>
      <c r="AB203" s="12" t="s">
        <v>279</v>
      </c>
      <c r="AC203" s="12" t="s">
        <v>86</v>
      </c>
      <c r="AD203" s="12" t="s">
        <v>71</v>
      </c>
      <c r="AE203" s="16" t="n">
        <v>43507</v>
      </c>
      <c r="AF203" s="16" t="n">
        <v>43083</v>
      </c>
      <c r="AG203" s="12" t="s">
        <v>58</v>
      </c>
      <c r="AH203" s="12" t="s">
        <v>1089</v>
      </c>
      <c r="AI203" s="19" t="n">
        <v>1000000</v>
      </c>
      <c r="AJ203" s="20" t="n">
        <v>0</v>
      </c>
      <c r="AK203" s="19" t="n">
        <v>1000000</v>
      </c>
      <c r="AL203" s="19" t="n">
        <v>200000</v>
      </c>
      <c r="AM203" s="21" t="s">
        <v>504</v>
      </c>
    </row>
    <row r="204" customFormat="false" ht="15" hidden="false" customHeight="true" outlineLevel="0" collapsed="false">
      <c r="A204" s="10"/>
      <c r="B204" s="11" t="s">
        <v>142</v>
      </c>
      <c r="C204" s="12" t="s">
        <v>44</v>
      </c>
      <c r="D204" s="12" t="s">
        <v>1090</v>
      </c>
      <c r="E204" s="13" t="n">
        <v>2017</v>
      </c>
      <c r="F204" s="12" t="s">
        <v>1091</v>
      </c>
      <c r="G204" s="14" t="n">
        <v>857604</v>
      </c>
      <c r="H204" s="15"/>
      <c r="I204" s="12" t="s">
        <v>1092</v>
      </c>
      <c r="J204" s="16" t="n">
        <v>44103</v>
      </c>
      <c r="K204" s="16" t="str">
        <f aca="false">IF(E204&lt;2017,IF(J204&lt;43466,"sim","não"),"não")</f>
        <v>não</v>
      </c>
      <c r="L204" s="12" t="s">
        <v>632</v>
      </c>
      <c r="M204" s="12" t="s">
        <v>594</v>
      </c>
      <c r="N204" s="12" t="s">
        <v>627</v>
      </c>
      <c r="O204" s="12" t="s">
        <v>159</v>
      </c>
      <c r="P204" s="15"/>
      <c r="Q204" s="17" t="n">
        <v>0</v>
      </c>
      <c r="R204" s="15"/>
      <c r="S204" s="15"/>
      <c r="T204" s="15"/>
      <c r="U204" s="15"/>
      <c r="V204" s="15"/>
      <c r="W204" s="15"/>
      <c r="X204" s="12" t="s">
        <v>1093</v>
      </c>
      <c r="Y204" s="15"/>
      <c r="Z204" s="15"/>
      <c r="AA204" s="12" t="s">
        <v>589</v>
      </c>
      <c r="AB204" s="12" t="s">
        <v>279</v>
      </c>
      <c r="AC204" s="12" t="s">
        <v>616</v>
      </c>
      <c r="AD204" s="15"/>
      <c r="AE204" s="15"/>
      <c r="AF204" s="15"/>
      <c r="AG204" s="12" t="s">
        <v>58</v>
      </c>
      <c r="AH204" s="12" t="s">
        <v>1094</v>
      </c>
      <c r="AI204" s="19" t="n">
        <v>500000</v>
      </c>
      <c r="AJ204" s="20" t="n">
        <v>0</v>
      </c>
      <c r="AK204" s="19" t="n">
        <v>500000</v>
      </c>
      <c r="AL204" s="19" t="n">
        <v>100000</v>
      </c>
      <c r="AM204" s="21" t="s">
        <v>164</v>
      </c>
    </row>
    <row r="205" customFormat="false" ht="15" hidden="false" customHeight="true" outlineLevel="0" collapsed="false">
      <c r="A205" s="10"/>
      <c r="B205" s="11" t="s">
        <v>142</v>
      </c>
      <c r="C205" s="12" t="s">
        <v>44</v>
      </c>
      <c r="D205" s="12" t="s">
        <v>574</v>
      </c>
      <c r="E205" s="13" t="n">
        <v>2017</v>
      </c>
      <c r="F205" s="12" t="s">
        <v>1095</v>
      </c>
      <c r="G205" s="14" t="n">
        <v>857605</v>
      </c>
      <c r="H205" s="15"/>
      <c r="I205" s="12" t="s">
        <v>1096</v>
      </c>
      <c r="J205" s="16" t="n">
        <v>44103</v>
      </c>
      <c r="K205" s="16" t="str">
        <f aca="false">IF(E205&lt;2017,IF(J205&lt;43466,"sim","não"),"não")</f>
        <v>não</v>
      </c>
      <c r="L205" s="12" t="s">
        <v>139</v>
      </c>
      <c r="M205" s="12" t="s">
        <v>231</v>
      </c>
      <c r="N205" s="12" t="s">
        <v>67</v>
      </c>
      <c r="O205" s="12" t="s">
        <v>159</v>
      </c>
      <c r="P205" s="15"/>
      <c r="Q205" s="17" t="n">
        <v>0</v>
      </c>
      <c r="R205" s="15"/>
      <c r="S205" s="15"/>
      <c r="T205" s="16" t="n">
        <v>43546</v>
      </c>
      <c r="U205" s="18" t="n">
        <v>43546</v>
      </c>
      <c r="V205" s="15"/>
      <c r="W205" s="12" t="s">
        <v>148</v>
      </c>
      <c r="X205" s="12" t="s">
        <v>1097</v>
      </c>
      <c r="Y205" s="12" t="s">
        <v>161</v>
      </c>
      <c r="Z205" s="15"/>
      <c r="AA205" s="12" t="s">
        <v>589</v>
      </c>
      <c r="AB205" s="12" t="s">
        <v>279</v>
      </c>
      <c r="AC205" s="12" t="s">
        <v>86</v>
      </c>
      <c r="AD205" s="12" t="s">
        <v>71</v>
      </c>
      <c r="AE205" s="16" t="n">
        <v>43546</v>
      </c>
      <c r="AF205" s="16" t="n">
        <v>43080</v>
      </c>
      <c r="AG205" s="12" t="s">
        <v>58</v>
      </c>
      <c r="AH205" s="12" t="s">
        <v>1098</v>
      </c>
      <c r="AI205" s="19" t="n">
        <v>500000</v>
      </c>
      <c r="AJ205" s="20" t="n">
        <v>0</v>
      </c>
      <c r="AK205" s="19" t="n">
        <v>500000</v>
      </c>
      <c r="AL205" s="19" t="n">
        <v>100000</v>
      </c>
      <c r="AM205" s="21" t="s">
        <v>164</v>
      </c>
    </row>
    <row r="206" customFormat="false" ht="15" hidden="false" customHeight="true" outlineLevel="0" collapsed="false">
      <c r="A206" s="10"/>
      <c r="B206" s="11" t="s">
        <v>142</v>
      </c>
      <c r="C206" s="12" t="s">
        <v>44</v>
      </c>
      <c r="D206" s="12" t="s">
        <v>522</v>
      </c>
      <c r="E206" s="13" t="n">
        <v>2017</v>
      </c>
      <c r="F206" s="12" t="s">
        <v>1099</v>
      </c>
      <c r="G206" s="14" t="n">
        <v>857606</v>
      </c>
      <c r="H206" s="15"/>
      <c r="I206" s="12" t="s">
        <v>1100</v>
      </c>
      <c r="J206" s="16" t="n">
        <v>44103</v>
      </c>
      <c r="K206" s="16" t="str">
        <f aca="false">IF(E206&lt;2017,IF(J206&lt;43466,"sim","não"),"não")</f>
        <v>não</v>
      </c>
      <c r="L206" s="12" t="s">
        <v>626</v>
      </c>
      <c r="M206" s="12" t="s">
        <v>49</v>
      </c>
      <c r="N206" s="12" t="s">
        <v>627</v>
      </c>
      <c r="O206" s="12" t="s">
        <v>159</v>
      </c>
      <c r="P206" s="15"/>
      <c r="Q206" s="17" t="n">
        <v>0</v>
      </c>
      <c r="R206" s="15"/>
      <c r="S206" s="15"/>
      <c r="T206" s="15"/>
      <c r="U206" s="15"/>
      <c r="V206" s="15"/>
      <c r="W206" s="15"/>
      <c r="X206" s="12" t="s">
        <v>1101</v>
      </c>
      <c r="Y206" s="15"/>
      <c r="Z206" s="15"/>
      <c r="AA206" s="12" t="s">
        <v>589</v>
      </c>
      <c r="AB206" s="12" t="s">
        <v>279</v>
      </c>
      <c r="AC206" s="12" t="s">
        <v>86</v>
      </c>
      <c r="AD206" s="12" t="s">
        <v>71</v>
      </c>
      <c r="AE206" s="16" t="n">
        <v>43266</v>
      </c>
      <c r="AF206" s="16" t="n">
        <v>43082</v>
      </c>
      <c r="AG206" s="12" t="s">
        <v>58</v>
      </c>
      <c r="AH206" s="12" t="s">
        <v>1102</v>
      </c>
      <c r="AI206" s="19" t="n">
        <v>500000</v>
      </c>
      <c r="AJ206" s="20" t="n">
        <v>0</v>
      </c>
      <c r="AK206" s="19" t="n">
        <v>500000</v>
      </c>
      <c r="AL206" s="19" t="n">
        <v>100000</v>
      </c>
      <c r="AM206" s="21" t="s">
        <v>164</v>
      </c>
    </row>
    <row r="207" customFormat="false" ht="15" hidden="false" customHeight="true" outlineLevel="0" collapsed="false">
      <c r="A207" s="10"/>
      <c r="B207" s="11" t="s">
        <v>1103</v>
      </c>
      <c r="C207" s="12" t="s">
        <v>44</v>
      </c>
      <c r="D207" s="12" t="s">
        <v>1104</v>
      </c>
      <c r="E207" s="13" t="n">
        <v>2017</v>
      </c>
      <c r="F207" s="12" t="s">
        <v>1105</v>
      </c>
      <c r="G207" s="14" t="n">
        <v>857958</v>
      </c>
      <c r="H207" s="15"/>
      <c r="I207" s="12" t="s">
        <v>1106</v>
      </c>
      <c r="J207" s="16" t="n">
        <v>44103</v>
      </c>
      <c r="K207" s="16" t="str">
        <f aca="false">IF(E207&lt;2017,IF(J207&lt;43466,"sim","não"),"não")</f>
        <v>não</v>
      </c>
      <c r="L207" s="12" t="s">
        <v>182</v>
      </c>
      <c r="M207" s="12" t="s">
        <v>216</v>
      </c>
      <c r="N207" s="12" t="s">
        <v>595</v>
      </c>
      <c r="O207" s="12" t="s">
        <v>159</v>
      </c>
      <c r="P207" s="15"/>
      <c r="Q207" s="17" t="n">
        <v>0</v>
      </c>
      <c r="R207" s="15"/>
      <c r="S207" s="15"/>
      <c r="T207" s="15"/>
      <c r="U207" s="15"/>
      <c r="V207" s="15"/>
      <c r="W207" s="15"/>
      <c r="X207" s="12" t="s">
        <v>1107</v>
      </c>
      <c r="Y207" s="15"/>
      <c r="Z207" s="15"/>
      <c r="AA207" s="12" t="s">
        <v>589</v>
      </c>
      <c r="AB207" s="12" t="s">
        <v>279</v>
      </c>
      <c r="AC207" s="12" t="s">
        <v>185</v>
      </c>
      <c r="AD207" s="15"/>
      <c r="AE207" s="15"/>
      <c r="AF207" s="15"/>
      <c r="AG207" s="12" t="s">
        <v>58</v>
      </c>
      <c r="AH207" s="12" t="s">
        <v>1108</v>
      </c>
      <c r="AI207" s="19" t="n">
        <v>150000</v>
      </c>
      <c r="AJ207" s="20" t="n">
        <v>0</v>
      </c>
      <c r="AK207" s="19" t="n">
        <v>150000</v>
      </c>
      <c r="AL207" s="19" t="n">
        <v>150000</v>
      </c>
      <c r="AM207" s="21" t="s">
        <v>1109</v>
      </c>
    </row>
    <row r="208" customFormat="false" ht="15" hidden="false" customHeight="true" outlineLevel="0" collapsed="false">
      <c r="A208" s="10"/>
      <c r="B208" s="11" t="s">
        <v>1103</v>
      </c>
      <c r="C208" s="12" t="s">
        <v>44</v>
      </c>
      <c r="D208" s="12" t="s">
        <v>690</v>
      </c>
      <c r="E208" s="13" t="n">
        <v>2017</v>
      </c>
      <c r="F208" s="12" t="s">
        <v>1110</v>
      </c>
      <c r="G208" s="14" t="n">
        <v>857992</v>
      </c>
      <c r="H208" s="15"/>
      <c r="I208" s="12" t="s">
        <v>1111</v>
      </c>
      <c r="J208" s="16" t="n">
        <v>44103</v>
      </c>
      <c r="K208" s="16" t="str">
        <f aca="false">IF(E208&lt;2017,IF(J208&lt;43466,"sim","não"),"não")</f>
        <v>não</v>
      </c>
      <c r="L208" s="12" t="s">
        <v>182</v>
      </c>
      <c r="M208" s="12" t="s">
        <v>216</v>
      </c>
      <c r="N208" s="12" t="s">
        <v>595</v>
      </c>
      <c r="O208" s="12" t="s">
        <v>159</v>
      </c>
      <c r="P208" s="15"/>
      <c r="Q208" s="17" t="n">
        <v>0</v>
      </c>
      <c r="R208" s="15"/>
      <c r="S208" s="15"/>
      <c r="T208" s="15"/>
      <c r="U208" s="15"/>
      <c r="V208" s="15"/>
      <c r="W208" s="15"/>
      <c r="X208" s="12" t="s">
        <v>1112</v>
      </c>
      <c r="Y208" s="15"/>
      <c r="Z208" s="15"/>
      <c r="AA208" s="12" t="s">
        <v>589</v>
      </c>
      <c r="AB208" s="12" t="s">
        <v>279</v>
      </c>
      <c r="AC208" s="12" t="s">
        <v>86</v>
      </c>
      <c r="AD208" s="15"/>
      <c r="AE208" s="15"/>
      <c r="AF208" s="15"/>
      <c r="AG208" s="12" t="s">
        <v>58</v>
      </c>
      <c r="AH208" s="12" t="s">
        <v>1113</v>
      </c>
      <c r="AI208" s="19" t="n">
        <v>180000</v>
      </c>
      <c r="AJ208" s="20" t="n">
        <v>0</v>
      </c>
      <c r="AK208" s="19" t="n">
        <v>180000</v>
      </c>
      <c r="AL208" s="19" t="n">
        <v>180000</v>
      </c>
      <c r="AM208" s="21" t="s">
        <v>1109</v>
      </c>
    </row>
    <row r="209" customFormat="false" ht="15" hidden="false" customHeight="true" outlineLevel="0" collapsed="false">
      <c r="A209" s="10"/>
      <c r="B209" s="11" t="s">
        <v>1103</v>
      </c>
      <c r="C209" s="12" t="s">
        <v>44</v>
      </c>
      <c r="D209" s="12" t="s">
        <v>956</v>
      </c>
      <c r="E209" s="13" t="n">
        <v>2017</v>
      </c>
      <c r="F209" s="12" t="s">
        <v>1114</v>
      </c>
      <c r="G209" s="14" t="n">
        <v>857996</v>
      </c>
      <c r="H209" s="15"/>
      <c r="I209" s="12" t="s">
        <v>1115</v>
      </c>
      <c r="J209" s="16" t="n">
        <v>44103</v>
      </c>
      <c r="K209" s="16" t="str">
        <f aca="false">IF(E209&lt;2017,IF(J209&lt;43466,"sim","não"),"não")</f>
        <v>não</v>
      </c>
      <c r="L209" s="12" t="s">
        <v>182</v>
      </c>
      <c r="M209" s="12" t="s">
        <v>216</v>
      </c>
      <c r="N209" s="12" t="s">
        <v>595</v>
      </c>
      <c r="O209" s="12" t="s">
        <v>159</v>
      </c>
      <c r="P209" s="15"/>
      <c r="Q209" s="17" t="n">
        <v>0</v>
      </c>
      <c r="R209" s="15"/>
      <c r="S209" s="15"/>
      <c r="T209" s="15"/>
      <c r="U209" s="15"/>
      <c r="V209" s="15"/>
      <c r="W209" s="15"/>
      <c r="X209" s="12" t="s">
        <v>1116</v>
      </c>
      <c r="Y209" s="15"/>
      <c r="Z209" s="15"/>
      <c r="AA209" s="12" t="s">
        <v>589</v>
      </c>
      <c r="AB209" s="12" t="s">
        <v>279</v>
      </c>
      <c r="AC209" s="12" t="s">
        <v>86</v>
      </c>
      <c r="AD209" s="15"/>
      <c r="AE209" s="15"/>
      <c r="AF209" s="15"/>
      <c r="AG209" s="12" t="s">
        <v>58</v>
      </c>
      <c r="AH209" s="12" t="s">
        <v>1117</v>
      </c>
      <c r="AI209" s="19" t="n">
        <v>149999.57</v>
      </c>
      <c r="AJ209" s="20" t="n">
        <v>0</v>
      </c>
      <c r="AK209" s="19" t="n">
        <v>149999.57</v>
      </c>
      <c r="AL209" s="19" t="n">
        <v>149999.57</v>
      </c>
      <c r="AM209" s="21" t="s">
        <v>1118</v>
      </c>
    </row>
    <row r="210" customFormat="false" ht="15" hidden="false" customHeight="true" outlineLevel="0" collapsed="false">
      <c r="A210" s="10"/>
      <c r="B210" s="11" t="s">
        <v>1103</v>
      </c>
      <c r="C210" s="12" t="s">
        <v>44</v>
      </c>
      <c r="D210" s="12" t="s">
        <v>1119</v>
      </c>
      <c r="E210" s="13" t="n">
        <v>2017</v>
      </c>
      <c r="F210" s="12" t="s">
        <v>1120</v>
      </c>
      <c r="G210" s="14" t="n">
        <v>858119</v>
      </c>
      <c r="H210" s="15"/>
      <c r="I210" s="12" t="s">
        <v>1121</v>
      </c>
      <c r="J210" s="16" t="n">
        <v>44103</v>
      </c>
      <c r="K210" s="16" t="str">
        <f aca="false">IF(E210&lt;2017,IF(J210&lt;43466,"sim","não"),"não")</f>
        <v>não</v>
      </c>
      <c r="L210" s="12" t="s">
        <v>182</v>
      </c>
      <c r="M210" s="12" t="s">
        <v>216</v>
      </c>
      <c r="N210" s="12" t="s">
        <v>595</v>
      </c>
      <c r="O210" s="12" t="s">
        <v>159</v>
      </c>
      <c r="P210" s="15"/>
      <c r="Q210" s="17" t="n">
        <v>0</v>
      </c>
      <c r="R210" s="15"/>
      <c r="S210" s="15"/>
      <c r="T210" s="15"/>
      <c r="U210" s="15"/>
      <c r="V210" s="15"/>
      <c r="W210" s="15"/>
      <c r="X210" s="12" t="s">
        <v>1122</v>
      </c>
      <c r="Y210" s="15"/>
      <c r="Z210" s="15"/>
      <c r="AA210" s="12" t="s">
        <v>589</v>
      </c>
      <c r="AB210" s="12" t="s">
        <v>279</v>
      </c>
      <c r="AC210" s="12" t="s">
        <v>86</v>
      </c>
      <c r="AD210" s="15"/>
      <c r="AE210" s="15"/>
      <c r="AF210" s="15"/>
      <c r="AG210" s="12" t="s">
        <v>58</v>
      </c>
      <c r="AH210" s="12" t="s">
        <v>1123</v>
      </c>
      <c r="AI210" s="19" t="n">
        <v>145000</v>
      </c>
      <c r="AJ210" s="20" t="n">
        <v>0</v>
      </c>
      <c r="AK210" s="19" t="n">
        <v>145000</v>
      </c>
      <c r="AL210" s="19" t="n">
        <v>145000</v>
      </c>
      <c r="AM210" s="21" t="s">
        <v>1118</v>
      </c>
    </row>
    <row r="211" customFormat="false" ht="15" hidden="false" customHeight="true" outlineLevel="0" collapsed="false">
      <c r="A211" s="10"/>
      <c r="B211" s="11" t="s">
        <v>1103</v>
      </c>
      <c r="C211" s="12" t="s">
        <v>44</v>
      </c>
      <c r="D211" s="12" t="s">
        <v>1124</v>
      </c>
      <c r="E211" s="13" t="n">
        <v>2017</v>
      </c>
      <c r="F211" s="12" t="s">
        <v>1125</v>
      </c>
      <c r="G211" s="14" t="n">
        <v>858171</v>
      </c>
      <c r="H211" s="15"/>
      <c r="I211" s="12" t="s">
        <v>1126</v>
      </c>
      <c r="J211" s="16" t="n">
        <v>44103</v>
      </c>
      <c r="K211" s="16" t="str">
        <f aca="false">IF(E211&lt;2017,IF(J211&lt;43466,"sim","não"),"não")</f>
        <v>não</v>
      </c>
      <c r="L211" s="12" t="s">
        <v>182</v>
      </c>
      <c r="M211" s="12" t="s">
        <v>216</v>
      </c>
      <c r="N211" s="12" t="s">
        <v>595</v>
      </c>
      <c r="O211" s="12" t="s">
        <v>159</v>
      </c>
      <c r="P211" s="15"/>
      <c r="Q211" s="17" t="n">
        <v>0</v>
      </c>
      <c r="R211" s="15"/>
      <c r="S211" s="15"/>
      <c r="T211" s="15"/>
      <c r="U211" s="15"/>
      <c r="V211" s="15"/>
      <c r="W211" s="15"/>
      <c r="X211" s="12" t="s">
        <v>1127</v>
      </c>
      <c r="Y211" s="15"/>
      <c r="Z211" s="15"/>
      <c r="AA211" s="12" t="s">
        <v>589</v>
      </c>
      <c r="AB211" s="12" t="s">
        <v>279</v>
      </c>
      <c r="AC211" s="12" t="s">
        <v>86</v>
      </c>
      <c r="AD211" s="15"/>
      <c r="AE211" s="15"/>
      <c r="AF211" s="15"/>
      <c r="AG211" s="12" t="s">
        <v>58</v>
      </c>
      <c r="AH211" s="12" t="s">
        <v>1128</v>
      </c>
      <c r="AI211" s="19" t="n">
        <v>200000</v>
      </c>
      <c r="AJ211" s="20" t="n">
        <v>0</v>
      </c>
      <c r="AK211" s="19" t="n">
        <v>200000</v>
      </c>
      <c r="AL211" s="19" t="n">
        <v>200000</v>
      </c>
      <c r="AM211" s="21" t="s">
        <v>1118</v>
      </c>
    </row>
    <row r="212" customFormat="false" ht="15" hidden="false" customHeight="true" outlineLevel="0" collapsed="false">
      <c r="A212" s="10"/>
      <c r="B212" s="11" t="s">
        <v>1103</v>
      </c>
      <c r="C212" s="12" t="s">
        <v>44</v>
      </c>
      <c r="D212" s="12" t="s">
        <v>227</v>
      </c>
      <c r="E212" s="13" t="n">
        <v>2017</v>
      </c>
      <c r="F212" s="12" t="s">
        <v>1129</v>
      </c>
      <c r="G212" s="14" t="n">
        <v>858172</v>
      </c>
      <c r="H212" s="15"/>
      <c r="I212" s="12" t="s">
        <v>1130</v>
      </c>
      <c r="J212" s="16" t="n">
        <v>44103</v>
      </c>
      <c r="K212" s="16" t="str">
        <f aca="false">IF(E212&lt;2017,IF(J212&lt;43466,"sim","não"),"não")</f>
        <v>não</v>
      </c>
      <c r="L212" s="12" t="s">
        <v>182</v>
      </c>
      <c r="M212" s="12" t="s">
        <v>216</v>
      </c>
      <c r="N212" s="12" t="s">
        <v>595</v>
      </c>
      <c r="O212" s="12" t="s">
        <v>159</v>
      </c>
      <c r="P212" s="15"/>
      <c r="Q212" s="17" t="n">
        <v>0</v>
      </c>
      <c r="R212" s="15"/>
      <c r="S212" s="15"/>
      <c r="T212" s="15"/>
      <c r="U212" s="15"/>
      <c r="V212" s="15"/>
      <c r="W212" s="15"/>
      <c r="X212" s="12" t="s">
        <v>1131</v>
      </c>
      <c r="Y212" s="15"/>
      <c r="Z212" s="15"/>
      <c r="AA212" s="12" t="s">
        <v>589</v>
      </c>
      <c r="AB212" s="12" t="s">
        <v>279</v>
      </c>
      <c r="AC212" s="12" t="s">
        <v>86</v>
      </c>
      <c r="AD212" s="15"/>
      <c r="AE212" s="15"/>
      <c r="AF212" s="15"/>
      <c r="AG212" s="12" t="s">
        <v>58</v>
      </c>
      <c r="AH212" s="12" t="s">
        <v>1113</v>
      </c>
      <c r="AI212" s="19" t="n">
        <v>150000</v>
      </c>
      <c r="AJ212" s="20" t="n">
        <v>0</v>
      </c>
      <c r="AK212" s="19" t="n">
        <v>150000</v>
      </c>
      <c r="AL212" s="19" t="n">
        <v>150000</v>
      </c>
      <c r="AM212" s="21" t="s">
        <v>1109</v>
      </c>
    </row>
    <row r="213" customFormat="false" ht="15" hidden="false" customHeight="true" outlineLevel="0" collapsed="false">
      <c r="A213" s="10"/>
      <c r="B213" s="11" t="s">
        <v>142</v>
      </c>
      <c r="C213" s="12" t="s">
        <v>44</v>
      </c>
      <c r="D213" s="12" t="s">
        <v>1104</v>
      </c>
      <c r="E213" s="13" t="n">
        <v>2017</v>
      </c>
      <c r="F213" s="12" t="s">
        <v>1132</v>
      </c>
      <c r="G213" s="14" t="n">
        <v>858221</v>
      </c>
      <c r="H213" s="15"/>
      <c r="I213" s="12" t="s">
        <v>1133</v>
      </c>
      <c r="J213" s="16" t="n">
        <v>44103</v>
      </c>
      <c r="K213" s="16" t="str">
        <f aca="false">IF(E213&lt;2017,IF(J213&lt;43466,"sim","não"),"não")</f>
        <v>não</v>
      </c>
      <c r="L213" s="12" t="s">
        <v>626</v>
      </c>
      <c r="M213" s="12" t="s">
        <v>594</v>
      </c>
      <c r="N213" s="12" t="s">
        <v>627</v>
      </c>
      <c r="O213" s="12" t="s">
        <v>159</v>
      </c>
      <c r="P213" s="15"/>
      <c r="Q213" s="17" t="n">
        <v>0</v>
      </c>
      <c r="R213" s="15"/>
      <c r="S213" s="15"/>
      <c r="T213" s="15"/>
      <c r="U213" s="15"/>
      <c r="V213" s="15"/>
      <c r="W213" s="15"/>
      <c r="X213" s="12" t="s">
        <v>1134</v>
      </c>
      <c r="Y213" s="15"/>
      <c r="Z213" s="15"/>
      <c r="AA213" s="12" t="s">
        <v>589</v>
      </c>
      <c r="AB213" s="12" t="s">
        <v>279</v>
      </c>
      <c r="AC213" s="12" t="s">
        <v>86</v>
      </c>
      <c r="AD213" s="12" t="s">
        <v>71</v>
      </c>
      <c r="AE213" s="16" t="n">
        <v>43427</v>
      </c>
      <c r="AF213" s="16" t="n">
        <v>43082</v>
      </c>
      <c r="AG213" s="12" t="s">
        <v>58</v>
      </c>
      <c r="AH213" s="12" t="s">
        <v>1135</v>
      </c>
      <c r="AI213" s="19" t="n">
        <v>463400</v>
      </c>
      <c r="AJ213" s="20" t="n">
        <v>0</v>
      </c>
      <c r="AK213" s="19" t="n">
        <v>463400</v>
      </c>
      <c r="AL213" s="19" t="n">
        <v>92720</v>
      </c>
      <c r="AM213" s="21" t="s">
        <v>456</v>
      </c>
    </row>
    <row r="214" customFormat="false" ht="15" hidden="false" customHeight="true" outlineLevel="0" collapsed="false">
      <c r="A214" s="10"/>
      <c r="B214" s="11" t="s">
        <v>142</v>
      </c>
      <c r="C214" s="12" t="s">
        <v>44</v>
      </c>
      <c r="D214" s="12" t="s">
        <v>118</v>
      </c>
      <c r="E214" s="13" t="n">
        <v>2017</v>
      </c>
      <c r="F214" s="12" t="s">
        <v>1136</v>
      </c>
      <c r="G214" s="14" t="n">
        <v>858262</v>
      </c>
      <c r="H214" s="15"/>
      <c r="I214" s="12" t="s">
        <v>1137</v>
      </c>
      <c r="J214" s="16" t="n">
        <v>44103</v>
      </c>
      <c r="K214" s="16" t="str">
        <f aca="false">IF(E214&lt;2017,IF(J214&lt;43466,"sim","não"),"não")</f>
        <v>não</v>
      </c>
      <c r="L214" s="12" t="s">
        <v>632</v>
      </c>
      <c r="M214" s="12" t="s">
        <v>594</v>
      </c>
      <c r="N214" s="12" t="s">
        <v>627</v>
      </c>
      <c r="O214" s="12" t="s">
        <v>159</v>
      </c>
      <c r="P214" s="15"/>
      <c r="Q214" s="17" t="n">
        <v>0</v>
      </c>
      <c r="R214" s="15"/>
      <c r="S214" s="15"/>
      <c r="T214" s="15"/>
      <c r="U214" s="15"/>
      <c r="V214" s="15"/>
      <c r="W214" s="15"/>
      <c r="X214" s="12" t="s">
        <v>1138</v>
      </c>
      <c r="Y214" s="15"/>
      <c r="Z214" s="15"/>
      <c r="AA214" s="12" t="s">
        <v>589</v>
      </c>
      <c r="AB214" s="12" t="s">
        <v>279</v>
      </c>
      <c r="AC214" s="12" t="s">
        <v>86</v>
      </c>
      <c r="AD214" s="15"/>
      <c r="AE214" s="15"/>
      <c r="AF214" s="15"/>
      <c r="AG214" s="12" t="s">
        <v>58</v>
      </c>
      <c r="AH214" s="12" t="s">
        <v>1139</v>
      </c>
      <c r="AI214" s="19" t="n">
        <v>500000</v>
      </c>
      <c r="AJ214" s="20" t="n">
        <v>0</v>
      </c>
      <c r="AK214" s="19" t="n">
        <v>500000</v>
      </c>
      <c r="AL214" s="19" t="n">
        <v>100000</v>
      </c>
      <c r="AM214" s="21" t="s">
        <v>456</v>
      </c>
    </row>
    <row r="215" customFormat="false" ht="15" hidden="false" customHeight="true" outlineLevel="0" collapsed="false">
      <c r="A215" s="10"/>
      <c r="B215" s="11" t="s">
        <v>142</v>
      </c>
      <c r="C215" s="12" t="s">
        <v>44</v>
      </c>
      <c r="D215" s="12" t="s">
        <v>1140</v>
      </c>
      <c r="E215" s="13" t="n">
        <v>2017</v>
      </c>
      <c r="F215" s="12" t="s">
        <v>1141</v>
      </c>
      <c r="G215" s="14" t="n">
        <v>858264</v>
      </c>
      <c r="H215" s="15"/>
      <c r="I215" s="12" t="s">
        <v>1142</v>
      </c>
      <c r="J215" s="16" t="n">
        <v>44103</v>
      </c>
      <c r="K215" s="16" t="str">
        <f aca="false">IF(E215&lt;2017,IF(J215&lt;43466,"sim","não"),"não")</f>
        <v>não</v>
      </c>
      <c r="L215" s="12" t="s">
        <v>626</v>
      </c>
      <c r="M215" s="12" t="s">
        <v>594</v>
      </c>
      <c r="N215" s="12" t="s">
        <v>627</v>
      </c>
      <c r="O215" s="12" t="s">
        <v>159</v>
      </c>
      <c r="P215" s="15"/>
      <c r="Q215" s="17" t="n">
        <v>0</v>
      </c>
      <c r="R215" s="15"/>
      <c r="S215" s="15"/>
      <c r="T215" s="15"/>
      <c r="U215" s="15"/>
      <c r="V215" s="15"/>
      <c r="W215" s="15"/>
      <c r="X215" s="12" t="s">
        <v>1143</v>
      </c>
      <c r="Y215" s="15"/>
      <c r="Z215" s="15"/>
      <c r="AA215" s="12" t="s">
        <v>589</v>
      </c>
      <c r="AB215" s="12" t="s">
        <v>279</v>
      </c>
      <c r="AC215" s="12" t="s">
        <v>86</v>
      </c>
      <c r="AD215" s="15"/>
      <c r="AE215" s="15"/>
      <c r="AF215" s="15"/>
      <c r="AG215" s="12" t="s">
        <v>58</v>
      </c>
      <c r="AH215" s="12" t="s">
        <v>1144</v>
      </c>
      <c r="AI215" s="19" t="n">
        <v>499968.66</v>
      </c>
      <c r="AJ215" s="20" t="n">
        <v>0</v>
      </c>
      <c r="AK215" s="19" t="n">
        <v>499968.66</v>
      </c>
      <c r="AL215" s="19" t="n">
        <v>99993.73</v>
      </c>
      <c r="AM215" s="21" t="s">
        <v>456</v>
      </c>
    </row>
    <row r="216" customFormat="false" ht="15" hidden="false" customHeight="true" outlineLevel="0" collapsed="false">
      <c r="A216" s="10"/>
      <c r="B216" s="11" t="s">
        <v>142</v>
      </c>
      <c r="C216" s="12" t="s">
        <v>44</v>
      </c>
      <c r="D216" s="12" t="s">
        <v>1145</v>
      </c>
      <c r="E216" s="13" t="n">
        <v>2017</v>
      </c>
      <c r="F216" s="12" t="s">
        <v>1146</v>
      </c>
      <c r="G216" s="14" t="n">
        <v>858265</v>
      </c>
      <c r="H216" s="15"/>
      <c r="I216" s="12" t="s">
        <v>1147</v>
      </c>
      <c r="J216" s="16" t="n">
        <v>44103</v>
      </c>
      <c r="K216" s="16" t="str">
        <f aca="false">IF(E216&lt;2017,IF(J216&lt;43466,"sim","não"),"não")</f>
        <v>não</v>
      </c>
      <c r="L216" s="12" t="s">
        <v>626</v>
      </c>
      <c r="M216" s="12" t="s">
        <v>594</v>
      </c>
      <c r="N216" s="12" t="s">
        <v>627</v>
      </c>
      <c r="O216" s="12" t="s">
        <v>159</v>
      </c>
      <c r="P216" s="15"/>
      <c r="Q216" s="17" t="n">
        <v>0</v>
      </c>
      <c r="R216" s="15"/>
      <c r="S216" s="15"/>
      <c r="T216" s="15"/>
      <c r="U216" s="15"/>
      <c r="V216" s="15"/>
      <c r="W216" s="15"/>
      <c r="X216" s="12" t="s">
        <v>1148</v>
      </c>
      <c r="Y216" s="15"/>
      <c r="Z216" s="15"/>
      <c r="AA216" s="12" t="s">
        <v>589</v>
      </c>
      <c r="AB216" s="12" t="s">
        <v>279</v>
      </c>
      <c r="AC216" s="12" t="s">
        <v>86</v>
      </c>
      <c r="AD216" s="12" t="s">
        <v>71</v>
      </c>
      <c r="AE216" s="16" t="n">
        <v>43448</v>
      </c>
      <c r="AF216" s="16" t="n">
        <v>43081</v>
      </c>
      <c r="AG216" s="12" t="s">
        <v>58</v>
      </c>
      <c r="AH216" s="12" t="s">
        <v>1149</v>
      </c>
      <c r="AI216" s="19" t="n">
        <v>500000</v>
      </c>
      <c r="AJ216" s="20" t="n">
        <v>0</v>
      </c>
      <c r="AK216" s="19" t="n">
        <v>500000</v>
      </c>
      <c r="AL216" s="19" t="n">
        <v>100000</v>
      </c>
      <c r="AM216" s="21" t="s">
        <v>456</v>
      </c>
    </row>
    <row r="217" customFormat="false" ht="15" hidden="false" customHeight="true" outlineLevel="0" collapsed="false">
      <c r="A217" s="10"/>
      <c r="B217" s="11" t="s">
        <v>142</v>
      </c>
      <c r="C217" s="12" t="s">
        <v>44</v>
      </c>
      <c r="D217" s="12" t="s">
        <v>374</v>
      </c>
      <c r="E217" s="13" t="n">
        <v>2017</v>
      </c>
      <c r="F217" s="12" t="s">
        <v>1150</v>
      </c>
      <c r="G217" s="14" t="n">
        <v>859205</v>
      </c>
      <c r="H217" s="15"/>
      <c r="I217" s="12" t="s">
        <v>1151</v>
      </c>
      <c r="J217" s="16" t="n">
        <v>44103</v>
      </c>
      <c r="K217" s="16" t="str">
        <f aca="false">IF(E217&lt;2017,IF(J217&lt;43466,"sim","não"),"não")</f>
        <v>não</v>
      </c>
      <c r="L217" s="12" t="s">
        <v>65</v>
      </c>
      <c r="M217" s="12" t="s">
        <v>113</v>
      </c>
      <c r="N217" s="12" t="s">
        <v>627</v>
      </c>
      <c r="O217" s="12" t="s">
        <v>159</v>
      </c>
      <c r="P217" s="15"/>
      <c r="Q217" s="17" t="n">
        <v>0</v>
      </c>
      <c r="R217" s="18" t="n">
        <v>43556</v>
      </c>
      <c r="S217" s="18" t="n">
        <v>44103</v>
      </c>
      <c r="T217" s="16" t="n">
        <v>43550</v>
      </c>
      <c r="U217" s="18" t="n">
        <v>43550</v>
      </c>
      <c r="V217" s="15"/>
      <c r="W217" s="12" t="s">
        <v>148</v>
      </c>
      <c r="X217" s="12" t="s">
        <v>1152</v>
      </c>
      <c r="Y217" s="12" t="s">
        <v>246</v>
      </c>
      <c r="Z217" s="15"/>
      <c r="AA217" s="12" t="s">
        <v>589</v>
      </c>
      <c r="AB217" s="12" t="s">
        <v>279</v>
      </c>
      <c r="AC217" s="12" t="s">
        <v>86</v>
      </c>
      <c r="AD217" s="12" t="s">
        <v>71</v>
      </c>
      <c r="AE217" s="16" t="n">
        <v>43543</v>
      </c>
      <c r="AF217" s="16" t="n">
        <v>43083</v>
      </c>
      <c r="AG217" s="12" t="s">
        <v>58</v>
      </c>
      <c r="AH217" s="12" t="s">
        <v>1153</v>
      </c>
      <c r="AI217" s="19" t="n">
        <v>492874.08</v>
      </c>
      <c r="AJ217" s="20" t="n">
        <v>0</v>
      </c>
      <c r="AK217" s="19" t="n">
        <v>492874.08</v>
      </c>
      <c r="AL217" s="19" t="n">
        <v>492874.08</v>
      </c>
      <c r="AM217" s="21" t="s">
        <v>164</v>
      </c>
    </row>
    <row r="218" customFormat="false" ht="15" hidden="false" customHeight="true" outlineLevel="0" collapsed="false">
      <c r="A218" s="10"/>
      <c r="B218" s="11" t="s">
        <v>142</v>
      </c>
      <c r="C218" s="12" t="s">
        <v>44</v>
      </c>
      <c r="D218" s="12" t="s">
        <v>206</v>
      </c>
      <c r="E218" s="13" t="n">
        <v>2017</v>
      </c>
      <c r="F218" s="12" t="s">
        <v>1154</v>
      </c>
      <c r="G218" s="14" t="n">
        <v>859206</v>
      </c>
      <c r="H218" s="15"/>
      <c r="I218" s="12" t="s">
        <v>1155</v>
      </c>
      <c r="J218" s="16" t="n">
        <v>44103</v>
      </c>
      <c r="K218" s="16" t="str">
        <f aca="false">IF(E218&lt;2017,IF(J218&lt;43466,"sim","não"),"não")</f>
        <v>não</v>
      </c>
      <c r="L218" s="12" t="s">
        <v>632</v>
      </c>
      <c r="M218" s="12" t="s">
        <v>594</v>
      </c>
      <c r="N218" s="12" t="s">
        <v>627</v>
      </c>
      <c r="O218" s="12" t="s">
        <v>159</v>
      </c>
      <c r="P218" s="15"/>
      <c r="Q218" s="17" t="n">
        <v>0</v>
      </c>
      <c r="R218" s="15"/>
      <c r="S218" s="15"/>
      <c r="T218" s="15"/>
      <c r="U218" s="15"/>
      <c r="V218" s="15"/>
      <c r="W218" s="15"/>
      <c r="X218" s="12" t="s">
        <v>1156</v>
      </c>
      <c r="Y218" s="15"/>
      <c r="Z218" s="15"/>
      <c r="AA218" s="12" t="s">
        <v>589</v>
      </c>
      <c r="AB218" s="12" t="s">
        <v>279</v>
      </c>
      <c r="AC218" s="12" t="s">
        <v>86</v>
      </c>
      <c r="AD218" s="15"/>
      <c r="AE218" s="15"/>
      <c r="AF218" s="15"/>
      <c r="AG218" s="12" t="s">
        <v>58</v>
      </c>
      <c r="AH218" s="12" t="s">
        <v>1157</v>
      </c>
      <c r="AI218" s="19" t="n">
        <v>492874.08</v>
      </c>
      <c r="AJ218" s="20" t="n">
        <v>0</v>
      </c>
      <c r="AK218" s="19" t="n">
        <v>492874.08</v>
      </c>
      <c r="AL218" s="19" t="n">
        <v>492874.08</v>
      </c>
      <c r="AM218" s="21" t="s">
        <v>164</v>
      </c>
    </row>
    <row r="219" customFormat="false" ht="15" hidden="false" customHeight="true" outlineLevel="0" collapsed="false">
      <c r="A219" s="10"/>
      <c r="B219" s="11" t="s">
        <v>142</v>
      </c>
      <c r="C219" s="12" t="s">
        <v>44</v>
      </c>
      <c r="D219" s="12" t="s">
        <v>1158</v>
      </c>
      <c r="E219" s="13" t="n">
        <v>2017</v>
      </c>
      <c r="F219" s="12" t="s">
        <v>1159</v>
      </c>
      <c r="G219" s="14" t="n">
        <v>859216</v>
      </c>
      <c r="H219" s="15"/>
      <c r="I219" s="12" t="s">
        <v>1160</v>
      </c>
      <c r="J219" s="16" t="n">
        <v>44103</v>
      </c>
      <c r="K219" s="16" t="str">
        <f aca="false">IF(E219&lt;2017,IF(J219&lt;43466,"sim","não"),"não")</f>
        <v>não</v>
      </c>
      <c r="L219" s="12" t="s">
        <v>626</v>
      </c>
      <c r="M219" s="12" t="s">
        <v>594</v>
      </c>
      <c r="N219" s="12" t="s">
        <v>627</v>
      </c>
      <c r="O219" s="12" t="s">
        <v>159</v>
      </c>
      <c r="P219" s="15"/>
      <c r="Q219" s="17" t="n">
        <v>0</v>
      </c>
      <c r="R219" s="15"/>
      <c r="S219" s="15"/>
      <c r="T219" s="15"/>
      <c r="U219" s="15"/>
      <c r="V219" s="15"/>
      <c r="W219" s="15"/>
      <c r="X219" s="12" t="s">
        <v>1161</v>
      </c>
      <c r="Y219" s="15"/>
      <c r="Z219" s="15"/>
      <c r="AA219" s="12" t="s">
        <v>589</v>
      </c>
      <c r="AB219" s="12" t="s">
        <v>279</v>
      </c>
      <c r="AC219" s="12" t="s">
        <v>86</v>
      </c>
      <c r="AD219" s="12" t="s">
        <v>71</v>
      </c>
      <c r="AE219" s="16" t="n">
        <v>43567</v>
      </c>
      <c r="AF219" s="16" t="n">
        <v>43082</v>
      </c>
      <c r="AG219" s="12" t="s">
        <v>58</v>
      </c>
      <c r="AH219" s="12" t="s">
        <v>1162</v>
      </c>
      <c r="AI219" s="19" t="n">
        <v>500000</v>
      </c>
      <c r="AJ219" s="20" t="n">
        <v>0</v>
      </c>
      <c r="AK219" s="19" t="n">
        <v>500000</v>
      </c>
      <c r="AL219" s="19" t="n">
        <v>100000</v>
      </c>
      <c r="AM219" s="21" t="s">
        <v>164</v>
      </c>
    </row>
    <row r="220" customFormat="false" ht="15" hidden="false" customHeight="true" outlineLevel="0" collapsed="false">
      <c r="A220" s="10"/>
      <c r="B220" s="11" t="s">
        <v>142</v>
      </c>
      <c r="C220" s="12" t="s">
        <v>44</v>
      </c>
      <c r="D220" s="12" t="s">
        <v>1163</v>
      </c>
      <c r="E220" s="13" t="n">
        <v>2017</v>
      </c>
      <c r="F220" s="12" t="s">
        <v>1164</v>
      </c>
      <c r="G220" s="14" t="n">
        <v>859362</v>
      </c>
      <c r="H220" s="15"/>
      <c r="I220" s="12" t="s">
        <v>1165</v>
      </c>
      <c r="J220" s="16" t="n">
        <v>44103</v>
      </c>
      <c r="K220" s="16" t="str">
        <f aca="false">IF(E220&lt;2017,IF(J220&lt;43466,"sim","não"),"não")</f>
        <v>não</v>
      </c>
      <c r="L220" s="12" t="s">
        <v>139</v>
      </c>
      <c r="M220" s="12" t="s">
        <v>49</v>
      </c>
      <c r="N220" s="12" t="s">
        <v>67</v>
      </c>
      <c r="O220" s="12" t="s">
        <v>159</v>
      </c>
      <c r="P220" s="15"/>
      <c r="Q220" s="17" t="n">
        <v>0</v>
      </c>
      <c r="R220" s="15"/>
      <c r="S220" s="15"/>
      <c r="T220" s="16" t="n">
        <v>43431</v>
      </c>
      <c r="U220" s="18" t="n">
        <v>43431</v>
      </c>
      <c r="V220" s="15"/>
      <c r="W220" s="12" t="s">
        <v>148</v>
      </c>
      <c r="X220" s="12" t="s">
        <v>1166</v>
      </c>
      <c r="Y220" s="12" t="s">
        <v>150</v>
      </c>
      <c r="Z220" s="18" t="n">
        <v>43446</v>
      </c>
      <c r="AA220" s="12" t="s">
        <v>589</v>
      </c>
      <c r="AB220" s="12" t="s">
        <v>279</v>
      </c>
      <c r="AC220" s="12" t="s">
        <v>185</v>
      </c>
      <c r="AD220" s="12" t="s">
        <v>71</v>
      </c>
      <c r="AE220" s="16" t="n">
        <v>43427</v>
      </c>
      <c r="AF220" s="16" t="n">
        <v>43089</v>
      </c>
      <c r="AG220" s="12" t="s">
        <v>58</v>
      </c>
      <c r="AH220" s="12" t="s">
        <v>1167</v>
      </c>
      <c r="AI220" s="19" t="n">
        <v>500000</v>
      </c>
      <c r="AJ220" s="20" t="n">
        <v>100000</v>
      </c>
      <c r="AK220" s="19" t="n">
        <v>400000</v>
      </c>
      <c r="AL220" s="19" t="n">
        <v>100000</v>
      </c>
      <c r="AM220" s="21" t="s">
        <v>164</v>
      </c>
    </row>
    <row r="221" customFormat="false" ht="15" hidden="false" customHeight="true" outlineLevel="0" collapsed="false">
      <c r="A221" s="10"/>
      <c r="B221" s="11" t="s">
        <v>142</v>
      </c>
      <c r="C221" s="12" t="s">
        <v>44</v>
      </c>
      <c r="D221" s="12" t="s">
        <v>1168</v>
      </c>
      <c r="E221" s="13" t="n">
        <v>2017</v>
      </c>
      <c r="F221" s="12" t="s">
        <v>1169</v>
      </c>
      <c r="G221" s="14" t="n">
        <v>859438</v>
      </c>
      <c r="H221" s="15"/>
      <c r="I221" s="12" t="s">
        <v>1170</v>
      </c>
      <c r="J221" s="16" t="n">
        <v>44103</v>
      </c>
      <c r="K221" s="16" t="str">
        <f aca="false">IF(E221&lt;2017,IF(J221&lt;43466,"sim","não"),"não")</f>
        <v>não</v>
      </c>
      <c r="L221" s="12" t="s">
        <v>139</v>
      </c>
      <c r="M221" s="12" t="s">
        <v>113</v>
      </c>
      <c r="N221" s="12" t="s">
        <v>67</v>
      </c>
      <c r="O221" s="12" t="s">
        <v>159</v>
      </c>
      <c r="P221" s="15"/>
      <c r="Q221" s="17" t="n">
        <v>0</v>
      </c>
      <c r="R221" s="15"/>
      <c r="S221" s="15"/>
      <c r="T221" s="16" t="n">
        <v>43455</v>
      </c>
      <c r="U221" s="18" t="n">
        <v>43455</v>
      </c>
      <c r="V221" s="15"/>
      <c r="W221" s="12" t="s">
        <v>148</v>
      </c>
      <c r="X221" s="12" t="s">
        <v>1171</v>
      </c>
      <c r="Y221" s="12" t="s">
        <v>161</v>
      </c>
      <c r="Z221" s="15"/>
      <c r="AA221" s="12" t="s">
        <v>589</v>
      </c>
      <c r="AB221" s="12" t="s">
        <v>279</v>
      </c>
      <c r="AC221" s="12" t="s">
        <v>86</v>
      </c>
      <c r="AD221" s="12" t="s">
        <v>71</v>
      </c>
      <c r="AE221" s="16" t="n">
        <v>43448</v>
      </c>
      <c r="AF221" s="16" t="n">
        <v>43088</v>
      </c>
      <c r="AG221" s="12" t="s">
        <v>58</v>
      </c>
      <c r="AH221" s="12" t="s">
        <v>1172</v>
      </c>
      <c r="AI221" s="19" t="n">
        <v>489175.92</v>
      </c>
      <c r="AJ221" s="20" t="n">
        <v>0</v>
      </c>
      <c r="AK221" s="19" t="n">
        <v>489175.92</v>
      </c>
      <c r="AL221" s="19" t="n">
        <v>489175.92</v>
      </c>
      <c r="AM221" s="21" t="s">
        <v>164</v>
      </c>
    </row>
    <row r="222" customFormat="false" ht="15" hidden="false" customHeight="true" outlineLevel="0" collapsed="false">
      <c r="A222" s="10"/>
      <c r="B222" s="11" t="s">
        <v>142</v>
      </c>
      <c r="C222" s="12" t="s">
        <v>44</v>
      </c>
      <c r="D222" s="12" t="s">
        <v>281</v>
      </c>
      <c r="E222" s="13" t="n">
        <v>2017</v>
      </c>
      <c r="F222" s="12" t="s">
        <v>1173</v>
      </c>
      <c r="G222" s="14" t="n">
        <v>859442</v>
      </c>
      <c r="H222" s="15"/>
      <c r="I222" s="12" t="s">
        <v>1174</v>
      </c>
      <c r="J222" s="16" t="n">
        <v>44103</v>
      </c>
      <c r="K222" s="16" t="str">
        <f aca="false">IF(E222&lt;2017,IF(J222&lt;43466,"sim","não"),"não")</f>
        <v>não</v>
      </c>
      <c r="L222" s="12" t="s">
        <v>139</v>
      </c>
      <c r="M222" s="12" t="s">
        <v>594</v>
      </c>
      <c r="N222" s="12" t="s">
        <v>627</v>
      </c>
      <c r="O222" s="12" t="s">
        <v>159</v>
      </c>
      <c r="P222" s="15"/>
      <c r="Q222" s="17" t="n">
        <v>0</v>
      </c>
      <c r="R222" s="15"/>
      <c r="S222" s="15"/>
      <c r="T222" s="16" t="n">
        <v>43461</v>
      </c>
      <c r="U222" s="18" t="n">
        <v>43461</v>
      </c>
      <c r="V222" s="15"/>
      <c r="W222" s="12" t="s">
        <v>148</v>
      </c>
      <c r="X222" s="12" t="s">
        <v>1175</v>
      </c>
      <c r="Y222" s="12" t="s">
        <v>150</v>
      </c>
      <c r="Z222" s="15"/>
      <c r="AA222" s="12" t="s">
        <v>589</v>
      </c>
      <c r="AB222" s="12" t="s">
        <v>279</v>
      </c>
      <c r="AC222" s="12" t="s">
        <v>86</v>
      </c>
      <c r="AD222" s="15"/>
      <c r="AE222" s="15"/>
      <c r="AF222" s="15"/>
      <c r="AG222" s="12" t="s">
        <v>58</v>
      </c>
      <c r="AH222" s="12" t="s">
        <v>1176</v>
      </c>
      <c r="AI222" s="19" t="n">
        <v>490447.86</v>
      </c>
      <c r="AJ222" s="20" t="n">
        <v>0</v>
      </c>
      <c r="AK222" s="19" t="n">
        <v>490447.86</v>
      </c>
      <c r="AL222" s="19" t="n">
        <v>500000</v>
      </c>
      <c r="AM222" s="21" t="s">
        <v>164</v>
      </c>
    </row>
    <row r="223" customFormat="false" ht="15" hidden="false" customHeight="true" outlineLevel="0" collapsed="false">
      <c r="A223" s="10"/>
      <c r="B223" s="11" t="s">
        <v>142</v>
      </c>
      <c r="C223" s="12" t="s">
        <v>44</v>
      </c>
      <c r="D223" s="12" t="s">
        <v>1177</v>
      </c>
      <c r="E223" s="13" t="n">
        <v>2017</v>
      </c>
      <c r="F223" s="12" t="s">
        <v>1178</v>
      </c>
      <c r="G223" s="14" t="n">
        <v>859443</v>
      </c>
      <c r="H223" s="15"/>
      <c r="I223" s="12" t="s">
        <v>1179</v>
      </c>
      <c r="J223" s="16" t="n">
        <v>44103</v>
      </c>
      <c r="K223" s="16" t="str">
        <f aca="false">IF(E223&lt;2017,IF(J223&lt;43466,"sim","não"),"não")</f>
        <v>não</v>
      </c>
      <c r="L223" s="12" t="s">
        <v>139</v>
      </c>
      <c r="M223" s="12" t="s">
        <v>113</v>
      </c>
      <c r="N223" s="12" t="s">
        <v>67</v>
      </c>
      <c r="O223" s="12" t="s">
        <v>159</v>
      </c>
      <c r="P223" s="15"/>
      <c r="Q223" s="17" t="n">
        <v>0</v>
      </c>
      <c r="R223" s="18" t="n">
        <v>43098</v>
      </c>
      <c r="S223" s="18" t="n">
        <v>44096</v>
      </c>
      <c r="T223" s="16" t="n">
        <v>43453</v>
      </c>
      <c r="U223" s="18" t="n">
        <v>43453</v>
      </c>
      <c r="V223" s="15"/>
      <c r="W223" s="12" t="s">
        <v>148</v>
      </c>
      <c r="X223" s="12" t="s">
        <v>1180</v>
      </c>
      <c r="Y223" s="12" t="s">
        <v>246</v>
      </c>
      <c r="Z223" s="15"/>
      <c r="AA223" s="12" t="s">
        <v>589</v>
      </c>
      <c r="AB223" s="12" t="s">
        <v>279</v>
      </c>
      <c r="AC223" s="12" t="s">
        <v>86</v>
      </c>
      <c r="AD223" s="12" t="s">
        <v>71</v>
      </c>
      <c r="AE223" s="16" t="n">
        <v>43437</v>
      </c>
      <c r="AF223" s="16" t="n">
        <v>43088</v>
      </c>
      <c r="AG223" s="12" t="s">
        <v>58</v>
      </c>
      <c r="AH223" s="12" t="s">
        <v>543</v>
      </c>
      <c r="AI223" s="19" t="n">
        <v>499564.41</v>
      </c>
      <c r="AJ223" s="20" t="n">
        <v>0</v>
      </c>
      <c r="AK223" s="19" t="n">
        <v>499564.41</v>
      </c>
      <c r="AL223" s="19" t="n">
        <v>499564.41</v>
      </c>
      <c r="AM223" s="21" t="s">
        <v>164</v>
      </c>
    </row>
    <row r="224" customFormat="false" ht="15" hidden="false" customHeight="true" outlineLevel="0" collapsed="false">
      <c r="A224" s="10"/>
      <c r="B224" s="11" t="s">
        <v>495</v>
      </c>
      <c r="C224" s="12" t="s">
        <v>44</v>
      </c>
      <c r="D224" s="12" t="s">
        <v>1065</v>
      </c>
      <c r="E224" s="13" t="n">
        <v>2017</v>
      </c>
      <c r="F224" s="12" t="s">
        <v>1181</v>
      </c>
      <c r="G224" s="14" t="n">
        <v>859449</v>
      </c>
      <c r="H224" s="15"/>
      <c r="I224" s="12" t="s">
        <v>1182</v>
      </c>
      <c r="J224" s="16" t="n">
        <v>44103</v>
      </c>
      <c r="K224" s="16" t="str">
        <f aca="false">IF(E224&lt;2017,IF(J224&lt;43466,"sim","não"),"não")</f>
        <v>não</v>
      </c>
      <c r="L224" s="12" t="s">
        <v>632</v>
      </c>
      <c r="M224" s="12" t="s">
        <v>594</v>
      </c>
      <c r="N224" s="12" t="s">
        <v>627</v>
      </c>
      <c r="O224" s="12" t="s">
        <v>159</v>
      </c>
      <c r="P224" s="15"/>
      <c r="Q224" s="17" t="n">
        <v>0</v>
      </c>
      <c r="R224" s="15"/>
      <c r="S224" s="15"/>
      <c r="T224" s="15"/>
      <c r="U224" s="15"/>
      <c r="V224" s="15"/>
      <c r="W224" s="15"/>
      <c r="X224" s="12" t="s">
        <v>1183</v>
      </c>
      <c r="Y224" s="15"/>
      <c r="Z224" s="15"/>
      <c r="AA224" s="12" t="s">
        <v>589</v>
      </c>
      <c r="AB224" s="12" t="s">
        <v>279</v>
      </c>
      <c r="AC224" s="12" t="s">
        <v>86</v>
      </c>
      <c r="AD224" s="15"/>
      <c r="AE224" s="15"/>
      <c r="AF224" s="15"/>
      <c r="AG224" s="12" t="s">
        <v>58</v>
      </c>
      <c r="AH224" s="12" t="s">
        <v>1184</v>
      </c>
      <c r="AI224" s="19" t="n">
        <v>999999.98</v>
      </c>
      <c r="AJ224" s="20" t="n">
        <v>0</v>
      </c>
      <c r="AK224" s="19" t="n">
        <v>999999.98</v>
      </c>
      <c r="AL224" s="19" t="n">
        <v>200000</v>
      </c>
      <c r="AM224" s="21" t="s">
        <v>504</v>
      </c>
    </row>
    <row r="225" customFormat="false" ht="15" hidden="false" customHeight="true" outlineLevel="0" collapsed="false">
      <c r="A225" s="10"/>
      <c r="B225" s="11" t="s">
        <v>142</v>
      </c>
      <c r="C225" s="12" t="s">
        <v>44</v>
      </c>
      <c r="D225" s="12" t="s">
        <v>1185</v>
      </c>
      <c r="E225" s="13" t="n">
        <v>2017</v>
      </c>
      <c r="F225" s="12" t="s">
        <v>1186</v>
      </c>
      <c r="G225" s="14" t="n">
        <v>859481</v>
      </c>
      <c r="H225" s="15"/>
      <c r="I225" s="12" t="s">
        <v>1187</v>
      </c>
      <c r="J225" s="16" t="n">
        <v>44103</v>
      </c>
      <c r="K225" s="16" t="str">
        <f aca="false">IF(E225&lt;2017,IF(J225&lt;43466,"sim","não"),"não")</f>
        <v>não</v>
      </c>
      <c r="L225" s="12" t="s">
        <v>626</v>
      </c>
      <c r="M225" s="12" t="s">
        <v>594</v>
      </c>
      <c r="N225" s="12" t="s">
        <v>627</v>
      </c>
      <c r="O225" s="12" t="s">
        <v>159</v>
      </c>
      <c r="P225" s="15"/>
      <c r="Q225" s="17" t="n">
        <v>0</v>
      </c>
      <c r="R225" s="15"/>
      <c r="S225" s="15"/>
      <c r="T225" s="15"/>
      <c r="U225" s="15"/>
      <c r="V225" s="15"/>
      <c r="W225" s="15"/>
      <c r="X225" s="12" t="s">
        <v>1188</v>
      </c>
      <c r="Y225" s="15"/>
      <c r="Z225" s="15"/>
      <c r="AA225" s="12" t="s">
        <v>589</v>
      </c>
      <c r="AB225" s="12" t="s">
        <v>279</v>
      </c>
      <c r="AC225" s="12" t="s">
        <v>86</v>
      </c>
      <c r="AD225" s="12" t="s">
        <v>71</v>
      </c>
      <c r="AE225" s="16" t="n">
        <v>43264</v>
      </c>
      <c r="AF225" s="16" t="n">
        <v>43089</v>
      </c>
      <c r="AG225" s="12" t="s">
        <v>58</v>
      </c>
      <c r="AH225" s="12" t="s">
        <v>1189</v>
      </c>
      <c r="AI225" s="19" t="n">
        <v>500000</v>
      </c>
      <c r="AJ225" s="20" t="n">
        <v>0</v>
      </c>
      <c r="AK225" s="19" t="n">
        <v>500000</v>
      </c>
      <c r="AL225" s="19" t="n">
        <v>100000</v>
      </c>
      <c r="AM225" s="21" t="s">
        <v>164</v>
      </c>
    </row>
    <row r="226" customFormat="false" ht="15" hidden="false" customHeight="true" outlineLevel="0" collapsed="false">
      <c r="A226" s="10"/>
      <c r="B226" s="11" t="s">
        <v>495</v>
      </c>
      <c r="C226" s="12" t="s">
        <v>44</v>
      </c>
      <c r="D226" s="12" t="s">
        <v>281</v>
      </c>
      <c r="E226" s="13" t="n">
        <v>2017</v>
      </c>
      <c r="F226" s="12" t="s">
        <v>1190</v>
      </c>
      <c r="G226" s="14" t="n">
        <v>859484</v>
      </c>
      <c r="H226" s="15"/>
      <c r="I226" s="12" t="s">
        <v>1191</v>
      </c>
      <c r="J226" s="16" t="n">
        <v>44103</v>
      </c>
      <c r="K226" s="16" t="str">
        <f aca="false">IF(E226&lt;2017,IF(J226&lt;43466,"sim","não"),"não")</f>
        <v>não</v>
      </c>
      <c r="L226" s="12" t="s">
        <v>632</v>
      </c>
      <c r="M226" s="12" t="s">
        <v>594</v>
      </c>
      <c r="N226" s="12" t="s">
        <v>627</v>
      </c>
      <c r="O226" s="12" t="s">
        <v>159</v>
      </c>
      <c r="P226" s="15"/>
      <c r="Q226" s="17" t="n">
        <v>0</v>
      </c>
      <c r="R226" s="15"/>
      <c r="S226" s="15"/>
      <c r="T226" s="15"/>
      <c r="U226" s="15"/>
      <c r="V226" s="15"/>
      <c r="W226" s="15"/>
      <c r="X226" s="12" t="s">
        <v>1192</v>
      </c>
      <c r="Y226" s="15"/>
      <c r="Z226" s="15"/>
      <c r="AA226" s="12" t="s">
        <v>589</v>
      </c>
      <c r="AB226" s="12" t="s">
        <v>279</v>
      </c>
      <c r="AC226" s="12" t="s">
        <v>86</v>
      </c>
      <c r="AD226" s="15"/>
      <c r="AE226" s="15"/>
      <c r="AF226" s="15"/>
      <c r="AG226" s="12" t="s">
        <v>58</v>
      </c>
      <c r="AH226" s="12" t="s">
        <v>1193</v>
      </c>
      <c r="AI226" s="19" t="n">
        <v>994977.46</v>
      </c>
      <c r="AJ226" s="20" t="n">
        <v>0</v>
      </c>
      <c r="AK226" s="19" t="n">
        <v>994977.46</v>
      </c>
      <c r="AL226" s="19" t="n">
        <v>198995.49</v>
      </c>
      <c r="AM226" s="21" t="s">
        <v>504</v>
      </c>
    </row>
    <row r="227" customFormat="false" ht="15" hidden="false" customHeight="true" outlineLevel="0" collapsed="false">
      <c r="A227" s="10"/>
      <c r="B227" s="11" t="s">
        <v>142</v>
      </c>
      <c r="C227" s="12" t="s">
        <v>44</v>
      </c>
      <c r="D227" s="12" t="s">
        <v>1194</v>
      </c>
      <c r="E227" s="13" t="n">
        <v>2017</v>
      </c>
      <c r="F227" s="12" t="s">
        <v>1195</v>
      </c>
      <c r="G227" s="14" t="n">
        <v>859485</v>
      </c>
      <c r="H227" s="15"/>
      <c r="I227" s="12" t="s">
        <v>1196</v>
      </c>
      <c r="J227" s="16" t="n">
        <v>44103</v>
      </c>
      <c r="K227" s="16" t="str">
        <f aca="false">IF(E227&lt;2017,IF(J227&lt;43466,"sim","não"),"não")</f>
        <v>não</v>
      </c>
      <c r="L227" s="12" t="s">
        <v>632</v>
      </c>
      <c r="M227" s="12" t="s">
        <v>594</v>
      </c>
      <c r="N227" s="12" t="s">
        <v>627</v>
      </c>
      <c r="O227" s="12" t="s">
        <v>159</v>
      </c>
      <c r="P227" s="15"/>
      <c r="Q227" s="17" t="n">
        <v>0</v>
      </c>
      <c r="R227" s="15"/>
      <c r="S227" s="15"/>
      <c r="T227" s="15"/>
      <c r="U227" s="15"/>
      <c r="V227" s="15"/>
      <c r="W227" s="15"/>
      <c r="X227" s="12" t="s">
        <v>1197</v>
      </c>
      <c r="Y227" s="15"/>
      <c r="Z227" s="15"/>
      <c r="AA227" s="12" t="s">
        <v>589</v>
      </c>
      <c r="AB227" s="12" t="s">
        <v>279</v>
      </c>
      <c r="AC227" s="12" t="s">
        <v>86</v>
      </c>
      <c r="AD227" s="15"/>
      <c r="AE227" s="15"/>
      <c r="AF227" s="15"/>
      <c r="AG227" s="12" t="s">
        <v>58</v>
      </c>
      <c r="AH227" s="12" t="s">
        <v>1198</v>
      </c>
      <c r="AI227" s="19" t="n">
        <v>477717.97</v>
      </c>
      <c r="AJ227" s="20" t="n">
        <v>0</v>
      </c>
      <c r="AK227" s="19" t="n">
        <v>477717.97</v>
      </c>
      <c r="AL227" s="19" t="n">
        <v>476717.97</v>
      </c>
      <c r="AM227" s="21" t="s">
        <v>164</v>
      </c>
    </row>
    <row r="228" customFormat="false" ht="15" hidden="false" customHeight="true" outlineLevel="0" collapsed="false">
      <c r="A228" s="10"/>
      <c r="B228" s="11" t="s">
        <v>495</v>
      </c>
      <c r="C228" s="12" t="s">
        <v>44</v>
      </c>
      <c r="D228" s="12" t="s">
        <v>1194</v>
      </c>
      <c r="E228" s="13" t="n">
        <v>2017</v>
      </c>
      <c r="F228" s="12" t="s">
        <v>1199</v>
      </c>
      <c r="G228" s="14" t="n">
        <v>859527</v>
      </c>
      <c r="H228" s="15"/>
      <c r="I228" s="12" t="s">
        <v>1200</v>
      </c>
      <c r="J228" s="16" t="n">
        <v>44103</v>
      </c>
      <c r="K228" s="16" t="str">
        <f aca="false">IF(E228&lt;2017,IF(J228&lt;43466,"sim","não"),"não")</f>
        <v>não</v>
      </c>
      <c r="L228" s="12" t="s">
        <v>632</v>
      </c>
      <c r="M228" s="12" t="s">
        <v>594</v>
      </c>
      <c r="N228" s="12" t="s">
        <v>627</v>
      </c>
      <c r="O228" s="12" t="s">
        <v>159</v>
      </c>
      <c r="P228" s="15"/>
      <c r="Q228" s="17" t="n">
        <v>0</v>
      </c>
      <c r="R228" s="15"/>
      <c r="S228" s="15"/>
      <c r="T228" s="15"/>
      <c r="U228" s="15"/>
      <c r="V228" s="15"/>
      <c r="W228" s="15"/>
      <c r="X228" s="12" t="s">
        <v>1201</v>
      </c>
      <c r="Y228" s="15"/>
      <c r="Z228" s="15"/>
      <c r="AA228" s="12" t="s">
        <v>589</v>
      </c>
      <c r="AB228" s="12" t="s">
        <v>279</v>
      </c>
      <c r="AC228" s="12" t="s">
        <v>86</v>
      </c>
      <c r="AD228" s="15"/>
      <c r="AE228" s="15"/>
      <c r="AF228" s="15"/>
      <c r="AG228" s="12" t="s">
        <v>58</v>
      </c>
      <c r="AH228" s="12" t="s">
        <v>679</v>
      </c>
      <c r="AI228" s="19" t="n">
        <v>669743.35</v>
      </c>
      <c r="AJ228" s="20" t="n">
        <v>0</v>
      </c>
      <c r="AK228" s="19" t="n">
        <v>669743.35</v>
      </c>
      <c r="AL228" s="19" t="n">
        <v>267897.34</v>
      </c>
      <c r="AM228" s="21" t="s">
        <v>504</v>
      </c>
    </row>
    <row r="229" customFormat="false" ht="15" hidden="false" customHeight="true" outlineLevel="0" collapsed="false">
      <c r="A229" s="10"/>
      <c r="B229" s="11" t="s">
        <v>1103</v>
      </c>
      <c r="C229" s="12" t="s">
        <v>44</v>
      </c>
      <c r="D229" s="12" t="s">
        <v>118</v>
      </c>
      <c r="E229" s="13" t="n">
        <v>2017</v>
      </c>
      <c r="F229" s="12" t="s">
        <v>1202</v>
      </c>
      <c r="G229" s="14" t="n">
        <v>859812</v>
      </c>
      <c r="H229" s="15"/>
      <c r="I229" s="12" t="s">
        <v>1203</v>
      </c>
      <c r="J229" s="16" t="n">
        <v>44103</v>
      </c>
      <c r="K229" s="16" t="str">
        <f aca="false">IF(E229&lt;2017,IF(J229&lt;43466,"sim","não"),"não")</f>
        <v>não</v>
      </c>
      <c r="L229" s="12" t="s">
        <v>182</v>
      </c>
      <c r="M229" s="12" t="s">
        <v>216</v>
      </c>
      <c r="N229" s="12" t="s">
        <v>595</v>
      </c>
      <c r="O229" s="12" t="s">
        <v>159</v>
      </c>
      <c r="P229" s="15"/>
      <c r="Q229" s="17" t="n">
        <v>0</v>
      </c>
      <c r="R229" s="15"/>
      <c r="S229" s="15"/>
      <c r="T229" s="15"/>
      <c r="U229" s="15"/>
      <c r="V229" s="15"/>
      <c r="W229" s="15"/>
      <c r="X229" s="12" t="s">
        <v>1204</v>
      </c>
      <c r="Y229" s="15"/>
      <c r="Z229" s="15"/>
      <c r="AA229" s="12" t="s">
        <v>589</v>
      </c>
      <c r="AB229" s="12" t="s">
        <v>279</v>
      </c>
      <c r="AC229" s="12" t="s">
        <v>86</v>
      </c>
      <c r="AD229" s="15"/>
      <c r="AE229" s="15"/>
      <c r="AF229" s="15"/>
      <c r="AG229" s="12" t="s">
        <v>58</v>
      </c>
      <c r="AH229" s="12" t="s">
        <v>1113</v>
      </c>
      <c r="AI229" s="19" t="n">
        <v>180000</v>
      </c>
      <c r="AJ229" s="20" t="n">
        <v>0</v>
      </c>
      <c r="AK229" s="19" t="n">
        <v>180000</v>
      </c>
      <c r="AL229" s="19" t="n">
        <v>180000</v>
      </c>
      <c r="AM229" s="21" t="s">
        <v>1109</v>
      </c>
    </row>
    <row r="230" customFormat="false" ht="15" hidden="false" customHeight="true" outlineLevel="0" collapsed="false">
      <c r="A230" s="10"/>
      <c r="B230" s="11" t="s">
        <v>495</v>
      </c>
      <c r="C230" s="12" t="s">
        <v>44</v>
      </c>
      <c r="D230" s="12" t="s">
        <v>1185</v>
      </c>
      <c r="E230" s="13" t="n">
        <v>2017</v>
      </c>
      <c r="F230" s="12" t="s">
        <v>1205</v>
      </c>
      <c r="G230" s="14" t="n">
        <v>861827</v>
      </c>
      <c r="H230" s="15"/>
      <c r="I230" s="12" t="s">
        <v>1206</v>
      </c>
      <c r="J230" s="16" t="n">
        <v>44103</v>
      </c>
      <c r="K230" s="16" t="str">
        <f aca="false">IF(E230&lt;2017,IF(J230&lt;43466,"sim","não"),"não")</f>
        <v>não</v>
      </c>
      <c r="L230" s="12" t="s">
        <v>626</v>
      </c>
      <c r="M230" s="12" t="s">
        <v>594</v>
      </c>
      <c r="N230" s="12" t="s">
        <v>627</v>
      </c>
      <c r="O230" s="12" t="s">
        <v>159</v>
      </c>
      <c r="P230" s="15"/>
      <c r="Q230" s="17" t="n">
        <v>0</v>
      </c>
      <c r="R230" s="15"/>
      <c r="S230" s="15"/>
      <c r="T230" s="15"/>
      <c r="U230" s="15"/>
      <c r="V230" s="15"/>
      <c r="W230" s="15"/>
      <c r="X230" s="12" t="s">
        <v>1207</v>
      </c>
      <c r="Y230" s="15"/>
      <c r="Z230" s="15"/>
      <c r="AA230" s="12" t="s">
        <v>589</v>
      </c>
      <c r="AB230" s="12" t="s">
        <v>279</v>
      </c>
      <c r="AC230" s="12" t="s">
        <v>185</v>
      </c>
      <c r="AD230" s="15"/>
      <c r="AE230" s="15"/>
      <c r="AF230" s="15"/>
      <c r="AG230" s="12" t="s">
        <v>58</v>
      </c>
      <c r="AH230" s="12" t="s">
        <v>1208</v>
      </c>
      <c r="AI230" s="19" t="n">
        <v>1007833.56</v>
      </c>
      <c r="AJ230" s="20" t="n">
        <v>0</v>
      </c>
      <c r="AK230" s="19" t="n">
        <v>1007833.56</v>
      </c>
      <c r="AL230" s="19" t="n">
        <v>199997.94</v>
      </c>
      <c r="AM230" s="21" t="s">
        <v>504</v>
      </c>
    </row>
    <row r="231" customFormat="false" ht="15" hidden="false" customHeight="true" outlineLevel="0" collapsed="false">
      <c r="A231" s="10"/>
      <c r="B231" s="11" t="s">
        <v>142</v>
      </c>
      <c r="C231" s="12" t="s">
        <v>44</v>
      </c>
      <c r="D231" s="12" t="s">
        <v>951</v>
      </c>
      <c r="E231" s="13" t="n">
        <v>2017</v>
      </c>
      <c r="F231" s="12" t="s">
        <v>1209</v>
      </c>
      <c r="G231" s="14" t="n">
        <v>861845</v>
      </c>
      <c r="H231" s="15"/>
      <c r="I231" s="12" t="s">
        <v>1210</v>
      </c>
      <c r="J231" s="16" t="n">
        <v>44103</v>
      </c>
      <c r="K231" s="16" t="str">
        <f aca="false">IF(E231&lt;2017,IF(J231&lt;43466,"sim","não"),"não")</f>
        <v>não</v>
      </c>
      <c r="L231" s="12" t="s">
        <v>182</v>
      </c>
      <c r="M231" s="12" t="s">
        <v>594</v>
      </c>
      <c r="N231" s="12" t="s">
        <v>595</v>
      </c>
      <c r="O231" s="12" t="s">
        <v>147</v>
      </c>
      <c r="P231" s="15"/>
      <c r="Q231" s="17" t="n">
        <v>0</v>
      </c>
      <c r="R231" s="15"/>
      <c r="S231" s="15"/>
      <c r="T231" s="15"/>
      <c r="U231" s="15"/>
      <c r="V231" s="15"/>
      <c r="W231" s="15"/>
      <c r="X231" s="12" t="s">
        <v>1211</v>
      </c>
      <c r="Y231" s="15"/>
      <c r="Z231" s="15"/>
      <c r="AA231" s="12" t="s">
        <v>589</v>
      </c>
      <c r="AB231" s="12" t="s">
        <v>279</v>
      </c>
      <c r="AC231" s="12" t="s">
        <v>86</v>
      </c>
      <c r="AD231" s="15"/>
      <c r="AE231" s="15"/>
      <c r="AF231" s="15"/>
      <c r="AG231" s="12" t="s">
        <v>58</v>
      </c>
      <c r="AH231" s="12" t="s">
        <v>955</v>
      </c>
      <c r="AI231" s="19" t="n">
        <v>4500000</v>
      </c>
      <c r="AJ231" s="20" t="n">
        <v>0</v>
      </c>
      <c r="AK231" s="19" t="n">
        <v>4500000</v>
      </c>
      <c r="AL231" s="19" t="n">
        <v>4500000</v>
      </c>
      <c r="AM231" s="21" t="s">
        <v>164</v>
      </c>
    </row>
    <row r="232" customFormat="false" ht="15" hidden="false" customHeight="true" outlineLevel="0" collapsed="false">
      <c r="A232" s="10"/>
      <c r="B232" s="11" t="s">
        <v>142</v>
      </c>
      <c r="C232" s="12" t="s">
        <v>44</v>
      </c>
      <c r="D232" s="12" t="s">
        <v>1194</v>
      </c>
      <c r="E232" s="13" t="n">
        <v>2017</v>
      </c>
      <c r="F232" s="12" t="s">
        <v>1212</v>
      </c>
      <c r="G232" s="14" t="n">
        <v>861846</v>
      </c>
      <c r="H232" s="15"/>
      <c r="I232" s="12" t="s">
        <v>1213</v>
      </c>
      <c r="J232" s="16" t="n">
        <v>44103</v>
      </c>
      <c r="K232" s="16" t="str">
        <f aca="false">IF(E232&lt;2017,IF(J232&lt;43466,"sim","não"),"não")</f>
        <v>não</v>
      </c>
      <c r="L232" s="12" t="s">
        <v>182</v>
      </c>
      <c r="M232" s="12" t="s">
        <v>594</v>
      </c>
      <c r="N232" s="12" t="s">
        <v>595</v>
      </c>
      <c r="O232" s="12" t="s">
        <v>147</v>
      </c>
      <c r="P232" s="15"/>
      <c r="Q232" s="17" t="n">
        <v>0</v>
      </c>
      <c r="R232" s="15"/>
      <c r="S232" s="15"/>
      <c r="T232" s="15"/>
      <c r="U232" s="15"/>
      <c r="V232" s="15"/>
      <c r="W232" s="15"/>
      <c r="X232" s="12" t="s">
        <v>1214</v>
      </c>
      <c r="Y232" s="15"/>
      <c r="Z232" s="15"/>
      <c r="AA232" s="12" t="s">
        <v>589</v>
      </c>
      <c r="AB232" s="12" t="s">
        <v>279</v>
      </c>
      <c r="AC232" s="12" t="s">
        <v>86</v>
      </c>
      <c r="AD232" s="15"/>
      <c r="AE232" s="15"/>
      <c r="AF232" s="15"/>
      <c r="AG232" s="12" t="s">
        <v>58</v>
      </c>
      <c r="AH232" s="12" t="s">
        <v>1198</v>
      </c>
      <c r="AI232" s="19" t="n">
        <v>2000000</v>
      </c>
      <c r="AJ232" s="20" t="n">
        <v>0</v>
      </c>
      <c r="AK232" s="19" t="n">
        <v>2000000</v>
      </c>
      <c r="AL232" s="19" t="n">
        <v>2000000</v>
      </c>
      <c r="AM232" s="21" t="s">
        <v>164</v>
      </c>
    </row>
    <row r="233" customFormat="false" ht="15" hidden="false" customHeight="true" outlineLevel="0" collapsed="false">
      <c r="A233" s="10"/>
      <c r="B233" s="11" t="s">
        <v>142</v>
      </c>
      <c r="C233" s="12" t="s">
        <v>44</v>
      </c>
      <c r="D233" s="12" t="s">
        <v>1163</v>
      </c>
      <c r="E233" s="13" t="n">
        <v>2017</v>
      </c>
      <c r="F233" s="12" t="s">
        <v>1215</v>
      </c>
      <c r="G233" s="14" t="n">
        <v>861849</v>
      </c>
      <c r="H233" s="15"/>
      <c r="I233" s="12" t="s">
        <v>1216</v>
      </c>
      <c r="J233" s="16" t="n">
        <v>44103</v>
      </c>
      <c r="K233" s="16" t="str">
        <f aca="false">IF(E233&lt;2017,IF(J233&lt;43466,"sim","não"),"não")</f>
        <v>não</v>
      </c>
      <c r="L233" s="12" t="s">
        <v>139</v>
      </c>
      <c r="M233" s="12" t="s">
        <v>49</v>
      </c>
      <c r="N233" s="12" t="s">
        <v>67</v>
      </c>
      <c r="O233" s="12" t="s">
        <v>147</v>
      </c>
      <c r="P233" s="15"/>
      <c r="Q233" s="17" t="n">
        <v>0</v>
      </c>
      <c r="R233" s="18" t="n">
        <v>43098</v>
      </c>
      <c r="S233" s="18" t="n">
        <v>44103</v>
      </c>
      <c r="T233" s="16" t="n">
        <v>43426</v>
      </c>
      <c r="U233" s="18" t="n">
        <v>43426</v>
      </c>
      <c r="V233" s="15"/>
      <c r="W233" s="12" t="s">
        <v>148</v>
      </c>
      <c r="X233" s="12" t="s">
        <v>1217</v>
      </c>
      <c r="Y233" s="12" t="s">
        <v>150</v>
      </c>
      <c r="Z233" s="18" t="n">
        <v>43437</v>
      </c>
      <c r="AA233" s="12" t="s">
        <v>589</v>
      </c>
      <c r="AB233" s="12" t="s">
        <v>279</v>
      </c>
      <c r="AC233" s="12" t="s">
        <v>86</v>
      </c>
      <c r="AD233" s="12" t="s">
        <v>71</v>
      </c>
      <c r="AE233" s="16" t="n">
        <v>43426</v>
      </c>
      <c r="AF233" s="16" t="n">
        <v>43098</v>
      </c>
      <c r="AG233" s="12" t="s">
        <v>58</v>
      </c>
      <c r="AH233" s="12" t="s">
        <v>543</v>
      </c>
      <c r="AI233" s="19" t="n">
        <v>2500000</v>
      </c>
      <c r="AJ233" s="20" t="n">
        <v>500000</v>
      </c>
      <c r="AK233" s="19" t="n">
        <v>2000000</v>
      </c>
      <c r="AL233" s="19" t="n">
        <v>2500000</v>
      </c>
      <c r="AM233" s="21" t="s">
        <v>164</v>
      </c>
    </row>
    <row r="234" customFormat="false" ht="15" hidden="false" customHeight="true" outlineLevel="0" collapsed="false">
      <c r="A234" s="10"/>
      <c r="B234" s="11" t="s">
        <v>1218</v>
      </c>
      <c r="C234" s="12" t="s">
        <v>44</v>
      </c>
      <c r="D234" s="12" t="s">
        <v>825</v>
      </c>
      <c r="E234" s="13" t="n">
        <v>2017</v>
      </c>
      <c r="F234" s="12" t="s">
        <v>1219</v>
      </c>
      <c r="G234" s="14" t="n">
        <v>861855</v>
      </c>
      <c r="H234" s="15"/>
      <c r="I234" s="12" t="s">
        <v>1220</v>
      </c>
      <c r="J234" s="16" t="n">
        <v>44104</v>
      </c>
      <c r="K234" s="16" t="str">
        <f aca="false">IF(E234&lt;2017,IF(J234&lt;43466,"sim","não"),"não")</f>
        <v>não</v>
      </c>
      <c r="L234" s="12" t="s">
        <v>182</v>
      </c>
      <c r="M234" s="12" t="s">
        <v>216</v>
      </c>
      <c r="N234" s="12" t="s">
        <v>595</v>
      </c>
      <c r="O234" s="12" t="s">
        <v>159</v>
      </c>
      <c r="P234" s="15"/>
      <c r="Q234" s="17" t="n">
        <v>0</v>
      </c>
      <c r="R234" s="15"/>
      <c r="S234" s="15"/>
      <c r="T234" s="15"/>
      <c r="U234" s="15"/>
      <c r="V234" s="15"/>
      <c r="W234" s="15"/>
      <c r="X234" s="12" t="s">
        <v>1221</v>
      </c>
      <c r="Y234" s="15"/>
      <c r="Z234" s="15"/>
      <c r="AA234" s="12" t="s">
        <v>589</v>
      </c>
      <c r="AB234" s="12" t="s">
        <v>279</v>
      </c>
      <c r="AC234" s="12" t="s">
        <v>185</v>
      </c>
      <c r="AD234" s="15"/>
      <c r="AE234" s="15"/>
      <c r="AF234" s="15"/>
      <c r="AG234" s="12" t="s">
        <v>58</v>
      </c>
      <c r="AH234" s="12" t="s">
        <v>1222</v>
      </c>
      <c r="AI234" s="19" t="n">
        <v>250000</v>
      </c>
      <c r="AJ234" s="20" t="n">
        <v>0</v>
      </c>
      <c r="AK234" s="19" t="n">
        <v>250000</v>
      </c>
      <c r="AL234" s="19" t="n">
        <v>250000</v>
      </c>
      <c r="AM234" s="21" t="s">
        <v>504</v>
      </c>
    </row>
    <row r="235" customFormat="false" ht="15" hidden="false" customHeight="true" outlineLevel="0" collapsed="false">
      <c r="A235" s="10"/>
      <c r="B235" s="11" t="s">
        <v>1218</v>
      </c>
      <c r="C235" s="12" t="s">
        <v>44</v>
      </c>
      <c r="D235" s="12" t="s">
        <v>666</v>
      </c>
      <c r="E235" s="13" t="n">
        <v>2017</v>
      </c>
      <c r="F235" s="12" t="s">
        <v>1223</v>
      </c>
      <c r="G235" s="14" t="n">
        <v>861906</v>
      </c>
      <c r="H235" s="15"/>
      <c r="I235" s="12" t="s">
        <v>1224</v>
      </c>
      <c r="J235" s="16" t="n">
        <v>44104</v>
      </c>
      <c r="K235" s="16" t="str">
        <f aca="false">IF(E235&lt;2017,IF(J235&lt;43466,"sim","não"),"não")</f>
        <v>não</v>
      </c>
      <c r="L235" s="12" t="s">
        <v>182</v>
      </c>
      <c r="M235" s="12" t="s">
        <v>216</v>
      </c>
      <c r="N235" s="12" t="s">
        <v>595</v>
      </c>
      <c r="O235" s="12" t="s">
        <v>147</v>
      </c>
      <c r="P235" s="15"/>
      <c r="Q235" s="17" t="n">
        <v>0</v>
      </c>
      <c r="R235" s="15"/>
      <c r="S235" s="15"/>
      <c r="T235" s="15"/>
      <c r="U235" s="15"/>
      <c r="V235" s="15"/>
      <c r="W235" s="15"/>
      <c r="X235" s="12" t="s">
        <v>1225</v>
      </c>
      <c r="Y235" s="15"/>
      <c r="Z235" s="15"/>
      <c r="AA235" s="12" t="s">
        <v>589</v>
      </c>
      <c r="AB235" s="12" t="s">
        <v>279</v>
      </c>
      <c r="AC235" s="12" t="s">
        <v>86</v>
      </c>
      <c r="AD235" s="15"/>
      <c r="AE235" s="15"/>
      <c r="AF235" s="15"/>
      <c r="AG235" s="12" t="s">
        <v>58</v>
      </c>
      <c r="AH235" s="12" t="s">
        <v>1226</v>
      </c>
      <c r="AI235" s="19" t="n">
        <v>500000</v>
      </c>
      <c r="AJ235" s="20" t="n">
        <v>0</v>
      </c>
      <c r="AK235" s="19" t="n">
        <v>500000</v>
      </c>
      <c r="AL235" s="19" t="n">
        <v>500000</v>
      </c>
      <c r="AM235" s="21" t="s">
        <v>504</v>
      </c>
    </row>
    <row r="236" customFormat="false" ht="15" hidden="false" customHeight="true" outlineLevel="0" collapsed="false">
      <c r="A236" s="10"/>
      <c r="B236" s="11" t="s">
        <v>1218</v>
      </c>
      <c r="C236" s="12" t="s">
        <v>44</v>
      </c>
      <c r="D236" s="12" t="s">
        <v>951</v>
      </c>
      <c r="E236" s="13" t="n">
        <v>2017</v>
      </c>
      <c r="F236" s="12" t="s">
        <v>1227</v>
      </c>
      <c r="G236" s="14" t="n">
        <v>861908</v>
      </c>
      <c r="H236" s="15"/>
      <c r="I236" s="12" t="s">
        <v>1228</v>
      </c>
      <c r="J236" s="16" t="n">
        <v>44104</v>
      </c>
      <c r="K236" s="16" t="str">
        <f aca="false">IF(E236&lt;2017,IF(J236&lt;43466,"sim","não"),"não")</f>
        <v>não</v>
      </c>
      <c r="L236" s="12" t="s">
        <v>182</v>
      </c>
      <c r="M236" s="12" t="s">
        <v>216</v>
      </c>
      <c r="N236" s="12" t="s">
        <v>595</v>
      </c>
      <c r="O236" s="12" t="s">
        <v>147</v>
      </c>
      <c r="P236" s="15"/>
      <c r="Q236" s="17" t="n">
        <v>0</v>
      </c>
      <c r="R236" s="15"/>
      <c r="S236" s="15"/>
      <c r="T236" s="15"/>
      <c r="U236" s="15"/>
      <c r="V236" s="15"/>
      <c r="W236" s="15"/>
      <c r="X236" s="12" t="s">
        <v>1229</v>
      </c>
      <c r="Y236" s="15"/>
      <c r="Z236" s="15"/>
      <c r="AA236" s="12" t="s">
        <v>589</v>
      </c>
      <c r="AB236" s="12" t="s">
        <v>279</v>
      </c>
      <c r="AC236" s="12" t="s">
        <v>86</v>
      </c>
      <c r="AD236" s="15"/>
      <c r="AE236" s="15"/>
      <c r="AF236" s="15"/>
      <c r="AG236" s="12" t="s">
        <v>58</v>
      </c>
      <c r="AH236" s="12" t="s">
        <v>1230</v>
      </c>
      <c r="AI236" s="19" t="n">
        <v>3000000</v>
      </c>
      <c r="AJ236" s="20" t="n">
        <v>0</v>
      </c>
      <c r="AK236" s="19" t="n">
        <v>3000000</v>
      </c>
      <c r="AL236" s="19" t="n">
        <v>1500000</v>
      </c>
      <c r="AM236" s="21" t="s">
        <v>504</v>
      </c>
    </row>
    <row r="237" customFormat="false" ht="15" hidden="false" customHeight="true" outlineLevel="0" collapsed="false">
      <c r="A237" s="10"/>
      <c r="B237" s="11" t="s">
        <v>1218</v>
      </c>
      <c r="C237" s="12" t="s">
        <v>44</v>
      </c>
      <c r="D237" s="12" t="s">
        <v>1158</v>
      </c>
      <c r="E237" s="13" t="n">
        <v>2017</v>
      </c>
      <c r="F237" s="12" t="s">
        <v>1231</v>
      </c>
      <c r="G237" s="14" t="n">
        <v>861914</v>
      </c>
      <c r="H237" s="15"/>
      <c r="I237" s="12" t="s">
        <v>1232</v>
      </c>
      <c r="J237" s="16" t="n">
        <v>44104</v>
      </c>
      <c r="K237" s="16" t="str">
        <f aca="false">IF(E237&lt;2017,IF(J237&lt;43466,"sim","não"),"não")</f>
        <v>não</v>
      </c>
      <c r="L237" s="12" t="s">
        <v>182</v>
      </c>
      <c r="M237" s="12" t="s">
        <v>216</v>
      </c>
      <c r="N237" s="12" t="s">
        <v>595</v>
      </c>
      <c r="O237" s="12" t="s">
        <v>147</v>
      </c>
      <c r="P237" s="15"/>
      <c r="Q237" s="17" t="n">
        <v>0</v>
      </c>
      <c r="R237" s="15"/>
      <c r="S237" s="15"/>
      <c r="T237" s="15"/>
      <c r="U237" s="15"/>
      <c r="V237" s="15"/>
      <c r="W237" s="15"/>
      <c r="X237" s="12" t="s">
        <v>1233</v>
      </c>
      <c r="Y237" s="15"/>
      <c r="Z237" s="15"/>
      <c r="AA237" s="12" t="s">
        <v>589</v>
      </c>
      <c r="AB237" s="12" t="s">
        <v>279</v>
      </c>
      <c r="AC237" s="12" t="s">
        <v>616</v>
      </c>
      <c r="AD237" s="15"/>
      <c r="AE237" s="15"/>
      <c r="AF237" s="15"/>
      <c r="AG237" s="12" t="s">
        <v>58</v>
      </c>
      <c r="AH237" s="12" t="s">
        <v>1234</v>
      </c>
      <c r="AI237" s="19" t="n">
        <v>350000</v>
      </c>
      <c r="AJ237" s="20" t="n">
        <v>0</v>
      </c>
      <c r="AK237" s="19" t="n">
        <v>350000</v>
      </c>
      <c r="AL237" s="19" t="n">
        <v>350000</v>
      </c>
      <c r="AM237" s="21" t="s">
        <v>504</v>
      </c>
    </row>
    <row r="238" customFormat="false" ht="15" hidden="false" customHeight="true" outlineLevel="0" collapsed="false">
      <c r="A238" s="10"/>
      <c r="B238" s="11" t="s">
        <v>142</v>
      </c>
      <c r="C238" s="12" t="s">
        <v>44</v>
      </c>
      <c r="D238" s="12" t="s">
        <v>1177</v>
      </c>
      <c r="E238" s="13" t="n">
        <v>2017</v>
      </c>
      <c r="F238" s="12" t="s">
        <v>1235</v>
      </c>
      <c r="G238" s="14" t="n">
        <v>862215</v>
      </c>
      <c r="H238" s="15"/>
      <c r="I238" s="12" t="s">
        <v>1236</v>
      </c>
      <c r="J238" s="16" t="n">
        <v>44103</v>
      </c>
      <c r="K238" s="16" t="str">
        <f aca="false">IF(E238&lt;2017,IF(J238&lt;43466,"sim","não"),"não")</f>
        <v>não</v>
      </c>
      <c r="L238" s="12" t="s">
        <v>139</v>
      </c>
      <c r="M238" s="12" t="s">
        <v>231</v>
      </c>
      <c r="N238" s="12" t="s">
        <v>67</v>
      </c>
      <c r="O238" s="12" t="s">
        <v>147</v>
      </c>
      <c r="P238" s="15"/>
      <c r="Q238" s="17" t="n">
        <v>0</v>
      </c>
      <c r="R238" s="18" t="n">
        <v>43098</v>
      </c>
      <c r="S238" s="18" t="n">
        <v>44103</v>
      </c>
      <c r="T238" s="16" t="n">
        <v>43452</v>
      </c>
      <c r="U238" s="18" t="n">
        <v>43452</v>
      </c>
      <c r="V238" s="15"/>
      <c r="W238" s="12" t="s">
        <v>148</v>
      </c>
      <c r="X238" s="12" t="s">
        <v>1237</v>
      </c>
      <c r="Y238" s="12" t="s">
        <v>246</v>
      </c>
      <c r="Z238" s="15"/>
      <c r="AA238" s="12" t="s">
        <v>589</v>
      </c>
      <c r="AB238" s="12" t="s">
        <v>279</v>
      </c>
      <c r="AC238" s="12" t="s">
        <v>86</v>
      </c>
      <c r="AD238" s="12" t="s">
        <v>71</v>
      </c>
      <c r="AE238" s="16" t="n">
        <v>43437</v>
      </c>
      <c r="AF238" s="16" t="n">
        <v>43098</v>
      </c>
      <c r="AG238" s="12" t="s">
        <v>151</v>
      </c>
      <c r="AH238" s="12" t="s">
        <v>543</v>
      </c>
      <c r="AI238" s="19" t="n">
        <v>1000000</v>
      </c>
      <c r="AJ238" s="20" t="n">
        <v>0</v>
      </c>
      <c r="AK238" s="19" t="n">
        <v>1000000</v>
      </c>
      <c r="AL238" s="19" t="n">
        <v>1000000</v>
      </c>
      <c r="AM238" s="21" t="s">
        <v>164</v>
      </c>
    </row>
    <row r="239" customFormat="false" ht="15" hidden="false" customHeight="true" outlineLevel="0" collapsed="false">
      <c r="A239" s="10"/>
      <c r="B239" s="11" t="s">
        <v>1218</v>
      </c>
      <c r="C239" s="12" t="s">
        <v>44</v>
      </c>
      <c r="D239" s="12" t="s">
        <v>1194</v>
      </c>
      <c r="E239" s="13" t="n">
        <v>2017</v>
      </c>
      <c r="F239" s="12" t="s">
        <v>1238</v>
      </c>
      <c r="G239" s="14" t="n">
        <v>862224</v>
      </c>
      <c r="H239" s="15"/>
      <c r="I239" s="12" t="s">
        <v>1239</v>
      </c>
      <c r="J239" s="16" t="n">
        <v>44104</v>
      </c>
      <c r="K239" s="16" t="str">
        <f aca="false">IF(E239&lt;2017,IF(J239&lt;43466,"sim","não"),"não")</f>
        <v>não</v>
      </c>
      <c r="L239" s="12" t="s">
        <v>182</v>
      </c>
      <c r="M239" s="12" t="s">
        <v>216</v>
      </c>
      <c r="N239" s="12" t="s">
        <v>595</v>
      </c>
      <c r="O239" s="12" t="s">
        <v>147</v>
      </c>
      <c r="P239" s="15"/>
      <c r="Q239" s="17" t="n">
        <v>0</v>
      </c>
      <c r="R239" s="15"/>
      <c r="S239" s="15"/>
      <c r="T239" s="15"/>
      <c r="U239" s="15"/>
      <c r="V239" s="15"/>
      <c r="W239" s="15"/>
      <c r="X239" s="12" t="s">
        <v>1240</v>
      </c>
      <c r="Y239" s="15"/>
      <c r="Z239" s="15"/>
      <c r="AA239" s="12" t="s">
        <v>589</v>
      </c>
      <c r="AB239" s="12" t="s">
        <v>279</v>
      </c>
      <c r="AC239" s="12" t="s">
        <v>86</v>
      </c>
      <c r="AD239" s="15"/>
      <c r="AE239" s="15"/>
      <c r="AF239" s="15"/>
      <c r="AG239" s="12" t="s">
        <v>58</v>
      </c>
      <c r="AH239" s="12" t="s">
        <v>1241</v>
      </c>
      <c r="AI239" s="19" t="n">
        <v>1000000</v>
      </c>
      <c r="AJ239" s="20" t="n">
        <v>0</v>
      </c>
      <c r="AK239" s="19" t="n">
        <v>1000000</v>
      </c>
      <c r="AL239" s="19" t="n">
        <v>500000</v>
      </c>
      <c r="AM239" s="21" t="s">
        <v>504</v>
      </c>
    </row>
    <row r="240" customFormat="false" ht="15" hidden="false" customHeight="true" outlineLevel="0" collapsed="false">
      <c r="A240" s="10"/>
      <c r="B240" s="11" t="s">
        <v>1218</v>
      </c>
      <c r="C240" s="12" t="s">
        <v>44</v>
      </c>
      <c r="D240" s="12" t="s">
        <v>842</v>
      </c>
      <c r="E240" s="13" t="n">
        <v>2017</v>
      </c>
      <c r="F240" s="12" t="s">
        <v>1242</v>
      </c>
      <c r="G240" s="14" t="n">
        <v>863339</v>
      </c>
      <c r="H240" s="15"/>
      <c r="I240" s="12" t="s">
        <v>1243</v>
      </c>
      <c r="J240" s="16" t="n">
        <v>44103</v>
      </c>
      <c r="K240" s="16" t="str">
        <f aca="false">IF(E240&lt;2017,IF(J240&lt;43466,"sim","não"),"não")</f>
        <v>não</v>
      </c>
      <c r="L240" s="12" t="s">
        <v>182</v>
      </c>
      <c r="M240" s="12" t="s">
        <v>352</v>
      </c>
      <c r="N240" s="12" t="s">
        <v>595</v>
      </c>
      <c r="O240" s="12" t="s">
        <v>159</v>
      </c>
      <c r="P240" s="15"/>
      <c r="Q240" s="17" t="n">
        <v>0</v>
      </c>
      <c r="R240" s="15"/>
      <c r="S240" s="15"/>
      <c r="T240" s="15"/>
      <c r="U240" s="15"/>
      <c r="V240" s="15"/>
      <c r="W240" s="15"/>
      <c r="X240" s="12" t="s">
        <v>1244</v>
      </c>
      <c r="Y240" s="15"/>
      <c r="Z240" s="15"/>
      <c r="AA240" s="12" t="s">
        <v>1245</v>
      </c>
      <c r="AB240" s="12" t="s">
        <v>279</v>
      </c>
      <c r="AC240" s="12" t="s">
        <v>86</v>
      </c>
      <c r="AD240" s="15"/>
      <c r="AE240" s="15"/>
      <c r="AF240" s="15"/>
      <c r="AG240" s="12" t="s">
        <v>58</v>
      </c>
      <c r="AH240" s="12" t="s">
        <v>1246</v>
      </c>
      <c r="AI240" s="19" t="n">
        <v>500000</v>
      </c>
      <c r="AJ240" s="20" t="n">
        <v>0</v>
      </c>
      <c r="AK240" s="19" t="n">
        <v>500000</v>
      </c>
      <c r="AL240" s="19" t="n">
        <v>500000</v>
      </c>
      <c r="AM240" s="21" t="s">
        <v>504</v>
      </c>
    </row>
    <row r="241" customFormat="false" ht="15" hidden="false" customHeight="true" outlineLevel="0" collapsed="false">
      <c r="A241" s="10"/>
      <c r="B241" s="11" t="s">
        <v>1218</v>
      </c>
      <c r="C241" s="12" t="s">
        <v>44</v>
      </c>
      <c r="D241" s="12" t="s">
        <v>89</v>
      </c>
      <c r="E241" s="13" t="n">
        <v>2017</v>
      </c>
      <c r="F241" s="12" t="s">
        <v>1247</v>
      </c>
      <c r="G241" s="14" t="n">
        <v>863350</v>
      </c>
      <c r="H241" s="15"/>
      <c r="I241" s="12" t="s">
        <v>1248</v>
      </c>
      <c r="J241" s="16" t="n">
        <v>44103</v>
      </c>
      <c r="K241" s="16" t="str">
        <f aca="false">IF(E241&lt;2017,IF(J241&lt;43466,"sim","não"),"não")</f>
        <v>não</v>
      </c>
      <c r="L241" s="12" t="s">
        <v>182</v>
      </c>
      <c r="M241" s="12" t="s">
        <v>352</v>
      </c>
      <c r="N241" s="12" t="s">
        <v>595</v>
      </c>
      <c r="O241" s="12" t="s">
        <v>159</v>
      </c>
      <c r="P241" s="15"/>
      <c r="Q241" s="17" t="n">
        <v>0</v>
      </c>
      <c r="R241" s="15"/>
      <c r="S241" s="15"/>
      <c r="T241" s="15"/>
      <c r="U241" s="15"/>
      <c r="V241" s="15"/>
      <c r="W241" s="15"/>
      <c r="X241" s="12" t="s">
        <v>1249</v>
      </c>
      <c r="Y241" s="15"/>
      <c r="Z241" s="15"/>
      <c r="AA241" s="12" t="s">
        <v>632</v>
      </c>
      <c r="AB241" s="12" t="s">
        <v>632</v>
      </c>
      <c r="AC241" s="12" t="s">
        <v>616</v>
      </c>
      <c r="AD241" s="15"/>
      <c r="AE241" s="15"/>
      <c r="AF241" s="15"/>
      <c r="AG241" s="12" t="s">
        <v>58</v>
      </c>
      <c r="AH241" s="12" t="s">
        <v>1250</v>
      </c>
      <c r="AI241" s="19" t="n">
        <v>1000000</v>
      </c>
      <c r="AJ241" s="20" t="n">
        <v>0</v>
      </c>
      <c r="AK241" s="19" t="n">
        <v>1000000</v>
      </c>
      <c r="AL241" s="19" t="n">
        <v>1000000</v>
      </c>
      <c r="AM241" s="21" t="s">
        <v>504</v>
      </c>
    </row>
    <row r="242" customFormat="false" ht="15" hidden="false" customHeight="true" outlineLevel="0" collapsed="false">
      <c r="A242" s="10"/>
      <c r="B242" s="11" t="s">
        <v>61</v>
      </c>
      <c r="C242" s="12" t="s">
        <v>44</v>
      </c>
      <c r="D242" s="12" t="s">
        <v>675</v>
      </c>
      <c r="E242" s="13" t="n">
        <v>2018</v>
      </c>
      <c r="F242" s="12" t="s">
        <v>1251</v>
      </c>
      <c r="G242" s="14" t="n">
        <v>864303</v>
      </c>
      <c r="H242" s="15"/>
      <c r="I242" s="12" t="s">
        <v>1252</v>
      </c>
      <c r="J242" s="16" t="n">
        <v>44317</v>
      </c>
      <c r="K242" s="16" t="str">
        <f aca="false">IF(E242&lt;2017,IF(J242&lt;43466,"sim","não"),"não")</f>
        <v>não</v>
      </c>
      <c r="L242" s="12" t="s">
        <v>182</v>
      </c>
      <c r="M242" s="12" t="s">
        <v>49</v>
      </c>
      <c r="N242" s="12" t="s">
        <v>67</v>
      </c>
      <c r="O242" s="12" t="s">
        <v>147</v>
      </c>
      <c r="P242" s="15"/>
      <c r="Q242" s="17" t="n">
        <v>0</v>
      </c>
      <c r="R242" s="15"/>
      <c r="S242" s="15"/>
      <c r="T242" s="15"/>
      <c r="U242" s="15"/>
      <c r="V242" s="15"/>
      <c r="W242" s="15"/>
      <c r="X242" s="12" t="s">
        <v>1253</v>
      </c>
      <c r="Y242" s="15"/>
      <c r="Z242" s="18" t="n">
        <v>43446</v>
      </c>
      <c r="AA242" s="12" t="s">
        <v>632</v>
      </c>
      <c r="AB242" s="12" t="s">
        <v>632</v>
      </c>
      <c r="AC242" s="12" t="s">
        <v>86</v>
      </c>
      <c r="AD242" s="15"/>
      <c r="AE242" s="15"/>
      <c r="AF242" s="15"/>
      <c r="AG242" s="12" t="s">
        <v>58</v>
      </c>
      <c r="AH242" s="12" t="s">
        <v>1254</v>
      </c>
      <c r="AI242" s="19" t="n">
        <v>3000000</v>
      </c>
      <c r="AJ242" s="20" t="n">
        <v>150000</v>
      </c>
      <c r="AK242" s="19" t="n">
        <v>2850000</v>
      </c>
      <c r="AL242" s="19" t="n">
        <v>600000</v>
      </c>
      <c r="AM242" s="21" t="s">
        <v>88</v>
      </c>
    </row>
    <row r="243" customFormat="false" ht="15" hidden="false" customHeight="true" outlineLevel="0" collapsed="false">
      <c r="A243" s="10"/>
      <c r="B243" s="11" t="s">
        <v>61</v>
      </c>
      <c r="C243" s="12" t="s">
        <v>44</v>
      </c>
      <c r="D243" s="12" t="s">
        <v>104</v>
      </c>
      <c r="E243" s="13" t="n">
        <v>2018</v>
      </c>
      <c r="F243" s="12" t="s">
        <v>1255</v>
      </c>
      <c r="G243" s="14" t="n">
        <v>864305</v>
      </c>
      <c r="H243" s="15"/>
      <c r="I243" s="12" t="s">
        <v>1256</v>
      </c>
      <c r="J243" s="16" t="n">
        <v>44317</v>
      </c>
      <c r="K243" s="16" t="str">
        <f aca="false">IF(E243&lt;2017,IF(J243&lt;43466,"sim","não"),"não")</f>
        <v>não</v>
      </c>
      <c r="L243" s="12" t="s">
        <v>182</v>
      </c>
      <c r="M243" s="12" t="s">
        <v>352</v>
      </c>
      <c r="N243" s="12" t="s">
        <v>595</v>
      </c>
      <c r="O243" s="12" t="s">
        <v>147</v>
      </c>
      <c r="P243" s="15"/>
      <c r="Q243" s="17" t="n">
        <v>0</v>
      </c>
      <c r="R243" s="15"/>
      <c r="S243" s="15"/>
      <c r="T243" s="15"/>
      <c r="U243" s="15"/>
      <c r="V243" s="15"/>
      <c r="W243" s="15"/>
      <c r="X243" s="12" t="s">
        <v>1257</v>
      </c>
      <c r="Y243" s="15"/>
      <c r="Z243" s="15"/>
      <c r="AA243" s="12" t="s">
        <v>632</v>
      </c>
      <c r="AB243" s="12" t="s">
        <v>632</v>
      </c>
      <c r="AC243" s="12" t="s">
        <v>86</v>
      </c>
      <c r="AD243" s="15"/>
      <c r="AE243" s="15"/>
      <c r="AF243" s="15"/>
      <c r="AG243" s="12" t="s">
        <v>58</v>
      </c>
      <c r="AH243" s="12" t="s">
        <v>1258</v>
      </c>
      <c r="AI243" s="19" t="n">
        <v>2200000</v>
      </c>
      <c r="AJ243" s="20" t="n">
        <v>0</v>
      </c>
      <c r="AK243" s="19" t="n">
        <v>2200000</v>
      </c>
      <c r="AL243" s="19" t="n">
        <v>440000</v>
      </c>
      <c r="AM243" s="21" t="s">
        <v>88</v>
      </c>
    </row>
    <row r="244" customFormat="false" ht="15" hidden="false" customHeight="true" outlineLevel="0" collapsed="false">
      <c r="A244" s="10"/>
      <c r="B244" s="11" t="s">
        <v>61</v>
      </c>
      <c r="C244" s="12" t="s">
        <v>44</v>
      </c>
      <c r="D244" s="12" t="s">
        <v>1259</v>
      </c>
      <c r="E244" s="13" t="n">
        <v>2018</v>
      </c>
      <c r="F244" s="12" t="s">
        <v>1260</v>
      </c>
      <c r="G244" s="14" t="n">
        <v>864307</v>
      </c>
      <c r="H244" s="15"/>
      <c r="I244" s="12" t="s">
        <v>1261</v>
      </c>
      <c r="J244" s="16" t="n">
        <v>44317</v>
      </c>
      <c r="K244" s="16" t="str">
        <f aca="false">IF(E244&lt;2017,IF(J244&lt;43466,"sim","não"),"não")</f>
        <v>não</v>
      </c>
      <c r="L244" s="12" t="s">
        <v>182</v>
      </c>
      <c r="M244" s="12" t="s">
        <v>352</v>
      </c>
      <c r="N244" s="12" t="s">
        <v>595</v>
      </c>
      <c r="O244" s="12" t="s">
        <v>147</v>
      </c>
      <c r="P244" s="15"/>
      <c r="Q244" s="17" t="n">
        <v>0</v>
      </c>
      <c r="R244" s="15"/>
      <c r="S244" s="15"/>
      <c r="T244" s="15"/>
      <c r="U244" s="15"/>
      <c r="V244" s="15"/>
      <c r="W244" s="15"/>
      <c r="X244" s="12" t="s">
        <v>1262</v>
      </c>
      <c r="Y244" s="15"/>
      <c r="Z244" s="15"/>
      <c r="AA244" s="12" t="s">
        <v>632</v>
      </c>
      <c r="AB244" s="12" t="s">
        <v>632</v>
      </c>
      <c r="AC244" s="12" t="s">
        <v>86</v>
      </c>
      <c r="AD244" s="15"/>
      <c r="AE244" s="15"/>
      <c r="AF244" s="15"/>
      <c r="AG244" s="12" t="s">
        <v>58</v>
      </c>
      <c r="AH244" s="12" t="s">
        <v>1263</v>
      </c>
      <c r="AI244" s="19" t="n">
        <v>3000000</v>
      </c>
      <c r="AJ244" s="20" t="n">
        <v>0</v>
      </c>
      <c r="AK244" s="19" t="n">
        <v>3000000</v>
      </c>
      <c r="AL244" s="19" t="n">
        <v>600000</v>
      </c>
      <c r="AM244" s="21" t="s">
        <v>88</v>
      </c>
    </row>
    <row r="245" customFormat="false" ht="15" hidden="false" customHeight="true" outlineLevel="0" collapsed="false">
      <c r="A245" s="10"/>
      <c r="B245" s="11" t="s">
        <v>61</v>
      </c>
      <c r="C245" s="12" t="s">
        <v>44</v>
      </c>
      <c r="D245" s="12" t="s">
        <v>695</v>
      </c>
      <c r="E245" s="13" t="n">
        <v>2018</v>
      </c>
      <c r="F245" s="12" t="s">
        <v>1264</v>
      </c>
      <c r="G245" s="14" t="n">
        <v>864309</v>
      </c>
      <c r="H245" s="15"/>
      <c r="I245" s="12" t="s">
        <v>1265</v>
      </c>
      <c r="J245" s="16" t="n">
        <v>44561</v>
      </c>
      <c r="K245" s="16" t="str">
        <f aca="false">IF(E245&lt;2017,IF(J245&lt;43466,"sim","não"),"não")</f>
        <v>não</v>
      </c>
      <c r="L245" s="12" t="s">
        <v>182</v>
      </c>
      <c r="M245" s="12" t="s">
        <v>49</v>
      </c>
      <c r="N245" s="12" t="s">
        <v>67</v>
      </c>
      <c r="O245" s="12" t="s">
        <v>147</v>
      </c>
      <c r="P245" s="15"/>
      <c r="Q245" s="17" t="n">
        <v>0</v>
      </c>
      <c r="R245" s="15"/>
      <c r="S245" s="15"/>
      <c r="T245" s="15"/>
      <c r="U245" s="15"/>
      <c r="V245" s="15"/>
      <c r="W245" s="15"/>
      <c r="X245" s="12" t="s">
        <v>1266</v>
      </c>
      <c r="Y245" s="15"/>
      <c r="Z245" s="18" t="n">
        <v>43502</v>
      </c>
      <c r="AA245" s="12" t="s">
        <v>632</v>
      </c>
      <c r="AB245" s="12" t="s">
        <v>632</v>
      </c>
      <c r="AC245" s="12" t="s">
        <v>1267</v>
      </c>
      <c r="AD245" s="15"/>
      <c r="AE245" s="15"/>
      <c r="AF245" s="15"/>
      <c r="AG245" s="12" t="s">
        <v>58</v>
      </c>
      <c r="AH245" s="12" t="s">
        <v>1268</v>
      </c>
      <c r="AI245" s="19" t="n">
        <v>10500000</v>
      </c>
      <c r="AJ245" s="20" t="n">
        <v>525000</v>
      </c>
      <c r="AK245" s="19" t="n">
        <v>9975000</v>
      </c>
      <c r="AL245" s="19" t="n">
        <v>2100000</v>
      </c>
      <c r="AM245" s="21" t="s">
        <v>88</v>
      </c>
    </row>
    <row r="246" customFormat="false" ht="15" hidden="false" customHeight="true" outlineLevel="0" collapsed="false">
      <c r="A246" s="10"/>
      <c r="B246" s="11" t="s">
        <v>61</v>
      </c>
      <c r="C246" s="12" t="s">
        <v>44</v>
      </c>
      <c r="D246" s="12" t="s">
        <v>1269</v>
      </c>
      <c r="E246" s="13" t="n">
        <v>2018</v>
      </c>
      <c r="F246" s="12" t="s">
        <v>1270</v>
      </c>
      <c r="G246" s="14" t="n">
        <v>864310</v>
      </c>
      <c r="H246" s="15"/>
      <c r="I246" s="12" t="s">
        <v>1271</v>
      </c>
      <c r="J246" s="16" t="n">
        <v>44317</v>
      </c>
      <c r="K246" s="16" t="str">
        <f aca="false">IF(E246&lt;2017,IF(J246&lt;43466,"sim","não"),"não")</f>
        <v>não</v>
      </c>
      <c r="L246" s="12" t="s">
        <v>182</v>
      </c>
      <c r="M246" s="12" t="s">
        <v>49</v>
      </c>
      <c r="N246" s="12" t="s">
        <v>595</v>
      </c>
      <c r="O246" s="12" t="s">
        <v>147</v>
      </c>
      <c r="P246" s="15"/>
      <c r="Q246" s="17" t="n">
        <v>0</v>
      </c>
      <c r="R246" s="15"/>
      <c r="S246" s="15"/>
      <c r="T246" s="15"/>
      <c r="U246" s="15"/>
      <c r="V246" s="15"/>
      <c r="W246" s="15"/>
      <c r="X246" s="12" t="s">
        <v>1272</v>
      </c>
      <c r="Y246" s="15"/>
      <c r="Z246" s="15"/>
      <c r="AA246" s="12" t="s">
        <v>632</v>
      </c>
      <c r="AB246" s="12" t="s">
        <v>632</v>
      </c>
      <c r="AC246" s="12" t="s">
        <v>86</v>
      </c>
      <c r="AD246" s="15"/>
      <c r="AE246" s="15"/>
      <c r="AF246" s="15"/>
      <c r="AG246" s="12" t="s">
        <v>58</v>
      </c>
      <c r="AH246" s="12" t="s">
        <v>1273</v>
      </c>
      <c r="AI246" s="19" t="n">
        <v>3000000</v>
      </c>
      <c r="AJ246" s="20" t="n">
        <v>0</v>
      </c>
      <c r="AK246" s="19" t="n">
        <v>3000000</v>
      </c>
      <c r="AL246" s="19" t="n">
        <v>600000</v>
      </c>
      <c r="AM246" s="21" t="s">
        <v>88</v>
      </c>
    </row>
    <row r="247" customFormat="false" ht="15" hidden="false" customHeight="true" outlineLevel="0" collapsed="false">
      <c r="A247" s="10"/>
      <c r="B247" s="11" t="s">
        <v>61</v>
      </c>
      <c r="C247" s="12" t="s">
        <v>44</v>
      </c>
      <c r="D247" s="12" t="s">
        <v>1145</v>
      </c>
      <c r="E247" s="13" t="n">
        <v>2018</v>
      </c>
      <c r="F247" s="12" t="s">
        <v>1274</v>
      </c>
      <c r="G247" s="14" t="n">
        <v>864312</v>
      </c>
      <c r="H247" s="15"/>
      <c r="I247" s="12" t="s">
        <v>1275</v>
      </c>
      <c r="J247" s="16" t="n">
        <v>44317</v>
      </c>
      <c r="K247" s="16" t="str">
        <f aca="false">IF(E247&lt;2017,IF(J247&lt;43466,"sim","não"),"não")</f>
        <v>não</v>
      </c>
      <c r="L247" s="12" t="s">
        <v>182</v>
      </c>
      <c r="M247" s="12" t="s">
        <v>49</v>
      </c>
      <c r="N247" s="12" t="s">
        <v>67</v>
      </c>
      <c r="O247" s="12" t="s">
        <v>147</v>
      </c>
      <c r="P247" s="15"/>
      <c r="Q247" s="17" t="n">
        <v>0</v>
      </c>
      <c r="R247" s="15"/>
      <c r="S247" s="15"/>
      <c r="T247" s="15"/>
      <c r="U247" s="15"/>
      <c r="V247" s="15"/>
      <c r="W247" s="15"/>
      <c r="X247" s="12" t="s">
        <v>1276</v>
      </c>
      <c r="Y247" s="15"/>
      <c r="Z247" s="18" t="n">
        <v>43287</v>
      </c>
      <c r="AA247" s="12" t="s">
        <v>632</v>
      </c>
      <c r="AB247" s="12" t="s">
        <v>632</v>
      </c>
      <c r="AC247" s="12" t="s">
        <v>86</v>
      </c>
      <c r="AD247" s="15"/>
      <c r="AE247" s="15"/>
      <c r="AF247" s="15"/>
      <c r="AG247" s="12" t="s">
        <v>58</v>
      </c>
      <c r="AH247" s="12" t="s">
        <v>1277</v>
      </c>
      <c r="AI247" s="19" t="n">
        <v>3000000</v>
      </c>
      <c r="AJ247" s="20" t="n">
        <v>120000</v>
      </c>
      <c r="AK247" s="19" t="n">
        <v>2880000</v>
      </c>
      <c r="AL247" s="19" t="n">
        <v>600000</v>
      </c>
      <c r="AM247" s="21" t="s">
        <v>88</v>
      </c>
    </row>
    <row r="248" customFormat="false" ht="15" hidden="false" customHeight="true" outlineLevel="0" collapsed="false">
      <c r="A248" s="10"/>
      <c r="B248" s="11" t="s">
        <v>61</v>
      </c>
      <c r="C248" s="12" t="s">
        <v>44</v>
      </c>
      <c r="D248" s="12" t="s">
        <v>154</v>
      </c>
      <c r="E248" s="13" t="n">
        <v>2018</v>
      </c>
      <c r="F248" s="12" t="s">
        <v>1278</v>
      </c>
      <c r="G248" s="14" t="n">
        <v>864314</v>
      </c>
      <c r="H248" s="15"/>
      <c r="I248" s="12" t="s">
        <v>1279</v>
      </c>
      <c r="J248" s="16" t="n">
        <v>44345</v>
      </c>
      <c r="K248" s="16" t="str">
        <f aca="false">IF(E248&lt;2017,IF(J248&lt;43466,"sim","não"),"não")</f>
        <v>não</v>
      </c>
      <c r="L248" s="12" t="s">
        <v>182</v>
      </c>
      <c r="M248" s="12" t="s">
        <v>352</v>
      </c>
      <c r="N248" s="12" t="s">
        <v>595</v>
      </c>
      <c r="O248" s="12" t="s">
        <v>147</v>
      </c>
      <c r="P248" s="15"/>
      <c r="Q248" s="17" t="n">
        <v>0</v>
      </c>
      <c r="R248" s="15"/>
      <c r="S248" s="15"/>
      <c r="T248" s="15"/>
      <c r="U248" s="15"/>
      <c r="V248" s="15"/>
      <c r="W248" s="15"/>
      <c r="X248" s="12" t="s">
        <v>1280</v>
      </c>
      <c r="Y248" s="15"/>
      <c r="Z248" s="15"/>
      <c r="AA248" s="12" t="s">
        <v>632</v>
      </c>
      <c r="AB248" s="12" t="s">
        <v>632</v>
      </c>
      <c r="AC248" s="12" t="s">
        <v>86</v>
      </c>
      <c r="AD248" s="15"/>
      <c r="AE248" s="15"/>
      <c r="AF248" s="15"/>
      <c r="AG248" s="12" t="s">
        <v>58</v>
      </c>
      <c r="AH248" s="12" t="s">
        <v>1281</v>
      </c>
      <c r="AI248" s="19" t="n">
        <v>3000000</v>
      </c>
      <c r="AJ248" s="20" t="n">
        <v>0</v>
      </c>
      <c r="AK248" s="19" t="n">
        <v>3000000</v>
      </c>
      <c r="AL248" s="19" t="n">
        <v>600000</v>
      </c>
      <c r="AM248" s="21" t="s">
        <v>88</v>
      </c>
    </row>
    <row r="249" customFormat="false" ht="15" hidden="false" customHeight="true" outlineLevel="0" collapsed="false">
      <c r="A249" s="10"/>
      <c r="B249" s="11" t="s">
        <v>61</v>
      </c>
      <c r="C249" s="12" t="s">
        <v>44</v>
      </c>
      <c r="D249" s="12" t="s">
        <v>374</v>
      </c>
      <c r="E249" s="13" t="n">
        <v>2018</v>
      </c>
      <c r="F249" s="12" t="s">
        <v>1282</v>
      </c>
      <c r="G249" s="14" t="n">
        <v>864317</v>
      </c>
      <c r="H249" s="15"/>
      <c r="I249" s="12" t="s">
        <v>1283</v>
      </c>
      <c r="J249" s="16" t="n">
        <v>44317</v>
      </c>
      <c r="K249" s="16" t="str">
        <f aca="false">IF(E249&lt;2017,IF(J249&lt;43466,"sim","não"),"não")</f>
        <v>não</v>
      </c>
      <c r="L249" s="12" t="s">
        <v>182</v>
      </c>
      <c r="M249" s="12" t="s">
        <v>461</v>
      </c>
      <c r="N249" s="12" t="s">
        <v>50</v>
      </c>
      <c r="O249" s="12" t="s">
        <v>147</v>
      </c>
      <c r="P249" s="15"/>
      <c r="Q249" s="17" t="n">
        <v>0</v>
      </c>
      <c r="R249" s="15"/>
      <c r="S249" s="15"/>
      <c r="T249" s="15"/>
      <c r="U249" s="15"/>
      <c r="V249" s="15"/>
      <c r="W249" s="15"/>
      <c r="X249" s="12" t="s">
        <v>1284</v>
      </c>
      <c r="Y249" s="15"/>
      <c r="Z249" s="15"/>
      <c r="AA249" s="12" t="s">
        <v>632</v>
      </c>
      <c r="AB249" s="12" t="s">
        <v>632</v>
      </c>
      <c r="AC249" s="12" t="s">
        <v>1285</v>
      </c>
      <c r="AD249" s="15"/>
      <c r="AE249" s="15"/>
      <c r="AF249" s="15"/>
      <c r="AG249" s="12" t="s">
        <v>58</v>
      </c>
      <c r="AH249" s="12" t="s">
        <v>1286</v>
      </c>
      <c r="AI249" s="19" t="n">
        <v>3000000</v>
      </c>
      <c r="AJ249" s="20" t="n">
        <v>0</v>
      </c>
      <c r="AK249" s="19" t="n">
        <v>3000000</v>
      </c>
      <c r="AL249" s="19" t="n">
        <v>600000</v>
      </c>
      <c r="AM249" s="21" t="s">
        <v>88</v>
      </c>
    </row>
    <row r="250" customFormat="false" ht="15" hidden="false" customHeight="true" outlineLevel="0" collapsed="false">
      <c r="A250" s="10"/>
      <c r="B250" s="11" t="s">
        <v>61</v>
      </c>
      <c r="C250" s="12" t="s">
        <v>44</v>
      </c>
      <c r="D250" s="12" t="s">
        <v>700</v>
      </c>
      <c r="E250" s="13" t="n">
        <v>2018</v>
      </c>
      <c r="F250" s="12" t="s">
        <v>1287</v>
      </c>
      <c r="G250" s="14" t="n">
        <v>864321</v>
      </c>
      <c r="H250" s="15"/>
      <c r="I250" s="12" t="s">
        <v>1288</v>
      </c>
      <c r="J250" s="16" t="n">
        <v>44317</v>
      </c>
      <c r="K250" s="16" t="str">
        <f aca="false">IF(E250&lt;2017,IF(J250&lt;43466,"sim","não"),"não")</f>
        <v>não</v>
      </c>
      <c r="L250" s="12" t="s">
        <v>182</v>
      </c>
      <c r="M250" s="12" t="s">
        <v>352</v>
      </c>
      <c r="N250" s="12" t="s">
        <v>595</v>
      </c>
      <c r="O250" s="12" t="s">
        <v>147</v>
      </c>
      <c r="P250" s="15"/>
      <c r="Q250" s="17" t="n">
        <v>0</v>
      </c>
      <c r="R250" s="15"/>
      <c r="S250" s="15"/>
      <c r="T250" s="15"/>
      <c r="U250" s="15"/>
      <c r="V250" s="15"/>
      <c r="W250" s="15"/>
      <c r="X250" s="12" t="s">
        <v>1289</v>
      </c>
      <c r="Y250" s="15"/>
      <c r="Z250" s="15"/>
      <c r="AA250" s="12" t="s">
        <v>632</v>
      </c>
      <c r="AB250" s="12" t="s">
        <v>632</v>
      </c>
      <c r="AC250" s="12" t="s">
        <v>86</v>
      </c>
      <c r="AD250" s="15"/>
      <c r="AE250" s="15"/>
      <c r="AF250" s="15"/>
      <c r="AG250" s="12" t="s">
        <v>58</v>
      </c>
      <c r="AH250" s="12" t="s">
        <v>1290</v>
      </c>
      <c r="AI250" s="19" t="n">
        <v>3000000</v>
      </c>
      <c r="AJ250" s="20" t="n">
        <v>0</v>
      </c>
      <c r="AK250" s="19" t="n">
        <v>3000000</v>
      </c>
      <c r="AL250" s="19" t="n">
        <v>600000</v>
      </c>
      <c r="AM250" s="21" t="s">
        <v>88</v>
      </c>
    </row>
    <row r="251" customFormat="false" ht="15" hidden="false" customHeight="true" outlineLevel="0" collapsed="false">
      <c r="A251" s="10"/>
      <c r="B251" s="11" t="s">
        <v>61</v>
      </c>
      <c r="C251" s="12" t="s">
        <v>44</v>
      </c>
      <c r="D251" s="12" t="s">
        <v>690</v>
      </c>
      <c r="E251" s="13" t="n">
        <v>2018</v>
      </c>
      <c r="F251" s="12" t="s">
        <v>1291</v>
      </c>
      <c r="G251" s="14" t="n">
        <v>864323</v>
      </c>
      <c r="H251" s="15"/>
      <c r="I251" s="12" t="s">
        <v>1292</v>
      </c>
      <c r="J251" s="16" t="n">
        <v>44317</v>
      </c>
      <c r="K251" s="16" t="str">
        <f aca="false">IF(E251&lt;2017,IF(J251&lt;43466,"sim","não"),"não")</f>
        <v>não</v>
      </c>
      <c r="L251" s="12" t="s">
        <v>182</v>
      </c>
      <c r="M251" s="12" t="s">
        <v>49</v>
      </c>
      <c r="N251" s="12" t="s">
        <v>67</v>
      </c>
      <c r="O251" s="12" t="s">
        <v>147</v>
      </c>
      <c r="P251" s="15"/>
      <c r="Q251" s="17" t="n">
        <v>0</v>
      </c>
      <c r="R251" s="15"/>
      <c r="S251" s="15"/>
      <c r="T251" s="15"/>
      <c r="U251" s="15"/>
      <c r="V251" s="15"/>
      <c r="W251" s="15"/>
      <c r="X251" s="12" t="s">
        <v>1293</v>
      </c>
      <c r="Y251" s="15"/>
      <c r="Z251" s="18" t="n">
        <v>43490</v>
      </c>
      <c r="AA251" s="12" t="s">
        <v>632</v>
      </c>
      <c r="AB251" s="12" t="s">
        <v>632</v>
      </c>
      <c r="AC251" s="12" t="s">
        <v>1285</v>
      </c>
      <c r="AD251" s="15"/>
      <c r="AE251" s="15"/>
      <c r="AF251" s="15"/>
      <c r="AG251" s="12" t="s">
        <v>58</v>
      </c>
      <c r="AH251" s="12" t="s">
        <v>1294</v>
      </c>
      <c r="AI251" s="19" t="n">
        <v>4000000</v>
      </c>
      <c r="AJ251" s="20" t="n">
        <v>200000</v>
      </c>
      <c r="AK251" s="19" t="n">
        <v>3800000</v>
      </c>
      <c r="AL251" s="19" t="n">
        <v>800000</v>
      </c>
      <c r="AM251" s="21" t="s">
        <v>88</v>
      </c>
    </row>
    <row r="252" customFormat="false" ht="15" hidden="false" customHeight="true" outlineLevel="0" collapsed="false">
      <c r="A252" s="10"/>
      <c r="B252" s="11" t="s">
        <v>61</v>
      </c>
      <c r="C252" s="12" t="s">
        <v>44</v>
      </c>
      <c r="D252" s="12" t="s">
        <v>288</v>
      </c>
      <c r="E252" s="13" t="n">
        <v>2018</v>
      </c>
      <c r="F252" s="12" t="s">
        <v>1295</v>
      </c>
      <c r="G252" s="14" t="n">
        <v>864375</v>
      </c>
      <c r="H252" s="15"/>
      <c r="I252" s="12" t="s">
        <v>1296</v>
      </c>
      <c r="J252" s="16" t="n">
        <v>44317</v>
      </c>
      <c r="K252" s="16" t="str">
        <f aca="false">IF(E252&lt;2017,IF(J252&lt;43466,"sim","não"),"não")</f>
        <v>não</v>
      </c>
      <c r="L252" s="12" t="s">
        <v>182</v>
      </c>
      <c r="M252" s="12" t="s">
        <v>352</v>
      </c>
      <c r="N252" s="12" t="s">
        <v>595</v>
      </c>
      <c r="O252" s="12" t="s">
        <v>147</v>
      </c>
      <c r="P252" s="15"/>
      <c r="Q252" s="17" t="n">
        <v>0</v>
      </c>
      <c r="R252" s="15"/>
      <c r="S252" s="15"/>
      <c r="T252" s="15"/>
      <c r="U252" s="15"/>
      <c r="V252" s="15"/>
      <c r="W252" s="15"/>
      <c r="X252" s="12" t="s">
        <v>1297</v>
      </c>
      <c r="Y252" s="15"/>
      <c r="Z252" s="15"/>
      <c r="AA252" s="12" t="s">
        <v>632</v>
      </c>
      <c r="AB252" s="12" t="s">
        <v>632</v>
      </c>
      <c r="AC252" s="12" t="s">
        <v>86</v>
      </c>
      <c r="AD252" s="15"/>
      <c r="AE252" s="15"/>
      <c r="AF252" s="15"/>
      <c r="AG252" s="12" t="s">
        <v>58</v>
      </c>
      <c r="AH252" s="12" t="s">
        <v>1298</v>
      </c>
      <c r="AI252" s="19" t="n">
        <v>3000000</v>
      </c>
      <c r="AJ252" s="20" t="n">
        <v>0</v>
      </c>
      <c r="AK252" s="19" t="n">
        <v>3000000</v>
      </c>
      <c r="AL252" s="19" t="n">
        <v>600000</v>
      </c>
      <c r="AM252" s="21" t="s">
        <v>88</v>
      </c>
    </row>
    <row r="253" customFormat="false" ht="15" hidden="false" customHeight="true" outlineLevel="0" collapsed="false">
      <c r="A253" s="10"/>
      <c r="B253" s="11" t="s">
        <v>61</v>
      </c>
      <c r="C253" s="12" t="s">
        <v>44</v>
      </c>
      <c r="D253" s="12" t="s">
        <v>62</v>
      </c>
      <c r="E253" s="13" t="n">
        <v>2018</v>
      </c>
      <c r="F253" s="12" t="s">
        <v>1299</v>
      </c>
      <c r="G253" s="14" t="n">
        <v>864400</v>
      </c>
      <c r="H253" s="15"/>
      <c r="I253" s="12" t="s">
        <v>1300</v>
      </c>
      <c r="J253" s="16" t="n">
        <v>44345</v>
      </c>
      <c r="K253" s="16" t="str">
        <f aca="false">IF(E253&lt;2017,IF(J253&lt;43466,"sim","não"),"não")</f>
        <v>não</v>
      </c>
      <c r="L253" s="12" t="s">
        <v>182</v>
      </c>
      <c r="M253" s="12" t="s">
        <v>352</v>
      </c>
      <c r="N253" s="12" t="s">
        <v>595</v>
      </c>
      <c r="O253" s="12" t="s">
        <v>147</v>
      </c>
      <c r="P253" s="15"/>
      <c r="Q253" s="17" t="n">
        <v>0</v>
      </c>
      <c r="R253" s="15"/>
      <c r="S253" s="15"/>
      <c r="T253" s="15"/>
      <c r="U253" s="15"/>
      <c r="V253" s="15"/>
      <c r="W253" s="15"/>
      <c r="X253" s="12" t="s">
        <v>1301</v>
      </c>
      <c r="Y253" s="15"/>
      <c r="Z253" s="15"/>
      <c r="AA253" s="12" t="s">
        <v>632</v>
      </c>
      <c r="AB253" s="12" t="s">
        <v>632</v>
      </c>
      <c r="AC253" s="12" t="s">
        <v>86</v>
      </c>
      <c r="AD253" s="15"/>
      <c r="AE253" s="15"/>
      <c r="AF253" s="15"/>
      <c r="AG253" s="12" t="s">
        <v>58</v>
      </c>
      <c r="AH253" s="12" t="s">
        <v>1302</v>
      </c>
      <c r="AI253" s="19" t="n">
        <v>3000000</v>
      </c>
      <c r="AJ253" s="20" t="n">
        <v>0</v>
      </c>
      <c r="AK253" s="19" t="n">
        <v>3000000</v>
      </c>
      <c r="AL253" s="19" t="n">
        <v>600000</v>
      </c>
      <c r="AM253" s="21" t="s">
        <v>88</v>
      </c>
    </row>
    <row r="254" customFormat="false" ht="15" hidden="false" customHeight="true" outlineLevel="0" collapsed="false">
      <c r="A254" s="10"/>
      <c r="B254" s="11" t="s">
        <v>61</v>
      </c>
      <c r="C254" s="12" t="s">
        <v>44</v>
      </c>
      <c r="D254" s="12" t="s">
        <v>1303</v>
      </c>
      <c r="E254" s="13" t="n">
        <v>2018</v>
      </c>
      <c r="F254" s="12" t="s">
        <v>1304</v>
      </c>
      <c r="G254" s="14" t="n">
        <v>864408</v>
      </c>
      <c r="H254" s="15"/>
      <c r="I254" s="12" t="s">
        <v>1305</v>
      </c>
      <c r="J254" s="16" t="n">
        <v>44345</v>
      </c>
      <c r="K254" s="16" t="str">
        <f aca="false">IF(E254&lt;2017,IF(J254&lt;43466,"sim","não"),"não")</f>
        <v>não</v>
      </c>
      <c r="L254" s="12" t="s">
        <v>182</v>
      </c>
      <c r="M254" s="12" t="s">
        <v>352</v>
      </c>
      <c r="N254" s="12" t="s">
        <v>595</v>
      </c>
      <c r="O254" s="12" t="s">
        <v>147</v>
      </c>
      <c r="P254" s="15"/>
      <c r="Q254" s="17" t="n">
        <v>0</v>
      </c>
      <c r="R254" s="15"/>
      <c r="S254" s="15"/>
      <c r="T254" s="15"/>
      <c r="U254" s="15"/>
      <c r="V254" s="15"/>
      <c r="W254" s="15"/>
      <c r="X254" s="12" t="s">
        <v>1306</v>
      </c>
      <c r="Y254" s="15"/>
      <c r="Z254" s="15"/>
      <c r="AA254" s="12" t="s">
        <v>632</v>
      </c>
      <c r="AB254" s="12" t="s">
        <v>632</v>
      </c>
      <c r="AC254" s="12" t="s">
        <v>86</v>
      </c>
      <c r="AD254" s="15"/>
      <c r="AE254" s="15"/>
      <c r="AF254" s="15"/>
      <c r="AG254" s="12" t="s">
        <v>58</v>
      </c>
      <c r="AH254" s="12" t="s">
        <v>1307</v>
      </c>
      <c r="AI254" s="19" t="n">
        <v>3800000</v>
      </c>
      <c r="AJ254" s="20" t="n">
        <v>0</v>
      </c>
      <c r="AK254" s="19" t="n">
        <v>3800000</v>
      </c>
      <c r="AL254" s="19" t="n">
        <v>760000</v>
      </c>
      <c r="AM254" s="21" t="s">
        <v>88</v>
      </c>
    </row>
    <row r="255" customFormat="false" ht="15" hidden="false" customHeight="true" outlineLevel="0" collapsed="false">
      <c r="A255" s="10"/>
      <c r="B255" s="11" t="s">
        <v>61</v>
      </c>
      <c r="C255" s="12" t="s">
        <v>44</v>
      </c>
      <c r="D255" s="12" t="s">
        <v>746</v>
      </c>
      <c r="E255" s="13" t="n">
        <v>2018</v>
      </c>
      <c r="F255" s="12" t="s">
        <v>1308</v>
      </c>
      <c r="G255" s="14" t="n">
        <v>864414</v>
      </c>
      <c r="H255" s="15"/>
      <c r="I255" s="12" t="s">
        <v>1309</v>
      </c>
      <c r="J255" s="16" t="n">
        <v>44338</v>
      </c>
      <c r="K255" s="16" t="str">
        <f aca="false">IF(E255&lt;2017,IF(J255&lt;43466,"sim","não"),"não")</f>
        <v>não</v>
      </c>
      <c r="L255" s="12" t="s">
        <v>182</v>
      </c>
      <c r="M255" s="12" t="s">
        <v>352</v>
      </c>
      <c r="N255" s="12" t="s">
        <v>595</v>
      </c>
      <c r="O255" s="12" t="s">
        <v>147</v>
      </c>
      <c r="P255" s="15"/>
      <c r="Q255" s="17" t="n">
        <v>0</v>
      </c>
      <c r="R255" s="15"/>
      <c r="S255" s="15"/>
      <c r="T255" s="15"/>
      <c r="U255" s="15"/>
      <c r="V255" s="15"/>
      <c r="W255" s="15"/>
      <c r="X255" s="12" t="s">
        <v>1310</v>
      </c>
      <c r="Y255" s="15"/>
      <c r="Z255" s="15"/>
      <c r="AA255" s="12" t="s">
        <v>632</v>
      </c>
      <c r="AB255" s="12" t="s">
        <v>632</v>
      </c>
      <c r="AC255" s="12" t="s">
        <v>616</v>
      </c>
      <c r="AD255" s="15"/>
      <c r="AE255" s="15"/>
      <c r="AF255" s="15"/>
      <c r="AG255" s="12" t="s">
        <v>58</v>
      </c>
      <c r="AH255" s="12" t="s">
        <v>1311</v>
      </c>
      <c r="AI255" s="19" t="n">
        <v>1000000</v>
      </c>
      <c r="AJ255" s="20" t="n">
        <v>0</v>
      </c>
      <c r="AK255" s="19" t="n">
        <v>1000000</v>
      </c>
      <c r="AL255" s="19" t="n">
        <v>200000</v>
      </c>
      <c r="AM255" s="21" t="s">
        <v>88</v>
      </c>
    </row>
    <row r="256" customFormat="false" ht="15" hidden="false" customHeight="true" outlineLevel="0" collapsed="false">
      <c r="A256" s="10"/>
      <c r="B256" s="11" t="s">
        <v>61</v>
      </c>
      <c r="C256" s="12" t="s">
        <v>44</v>
      </c>
      <c r="D256" s="12" t="s">
        <v>312</v>
      </c>
      <c r="E256" s="13" t="n">
        <v>2018</v>
      </c>
      <c r="F256" s="12" t="s">
        <v>1312</v>
      </c>
      <c r="G256" s="14" t="n">
        <v>864754</v>
      </c>
      <c r="H256" s="15"/>
      <c r="I256" s="12" t="s">
        <v>1313</v>
      </c>
      <c r="J256" s="16" t="n">
        <v>44317</v>
      </c>
      <c r="K256" s="16" t="str">
        <f aca="false">IF(E256&lt;2017,IF(J256&lt;43466,"sim","não"),"não")</f>
        <v>não</v>
      </c>
      <c r="L256" s="12" t="s">
        <v>182</v>
      </c>
      <c r="M256" s="12" t="s">
        <v>352</v>
      </c>
      <c r="N256" s="12" t="s">
        <v>595</v>
      </c>
      <c r="O256" s="12" t="s">
        <v>147</v>
      </c>
      <c r="P256" s="15"/>
      <c r="Q256" s="17" t="n">
        <v>0</v>
      </c>
      <c r="R256" s="15"/>
      <c r="S256" s="15"/>
      <c r="T256" s="15"/>
      <c r="U256" s="15"/>
      <c r="V256" s="15"/>
      <c r="W256" s="15"/>
      <c r="X256" s="12" t="s">
        <v>1314</v>
      </c>
      <c r="Y256" s="15"/>
      <c r="Z256" s="15"/>
      <c r="AA256" s="12" t="s">
        <v>632</v>
      </c>
      <c r="AB256" s="12" t="s">
        <v>632</v>
      </c>
      <c r="AC256" s="12" t="s">
        <v>86</v>
      </c>
      <c r="AD256" s="15"/>
      <c r="AE256" s="15"/>
      <c r="AF256" s="15"/>
      <c r="AG256" s="12" t="s">
        <v>58</v>
      </c>
      <c r="AH256" s="12" t="s">
        <v>1315</v>
      </c>
      <c r="AI256" s="19" t="n">
        <v>3000000</v>
      </c>
      <c r="AJ256" s="20" t="n">
        <v>0</v>
      </c>
      <c r="AK256" s="19" t="n">
        <v>3000000</v>
      </c>
      <c r="AL256" s="19" t="n">
        <v>600000</v>
      </c>
      <c r="AM256" s="21" t="s">
        <v>88</v>
      </c>
    </row>
    <row r="257" customFormat="false" ht="15" hidden="false" customHeight="true" outlineLevel="0" collapsed="false">
      <c r="A257" s="10"/>
      <c r="B257" s="11" t="s">
        <v>61</v>
      </c>
      <c r="C257" s="12" t="s">
        <v>44</v>
      </c>
      <c r="D257" s="12" t="s">
        <v>89</v>
      </c>
      <c r="E257" s="13" t="n">
        <v>2018</v>
      </c>
      <c r="F257" s="12" t="s">
        <v>1316</v>
      </c>
      <c r="G257" s="14" t="n">
        <v>864757</v>
      </c>
      <c r="H257" s="15"/>
      <c r="I257" s="12" t="s">
        <v>1317</v>
      </c>
      <c r="J257" s="16" t="n">
        <v>44317</v>
      </c>
      <c r="K257" s="16" t="str">
        <f aca="false">IF(E257&lt;2017,IF(J257&lt;43466,"sim","não"),"não")</f>
        <v>não</v>
      </c>
      <c r="L257" s="12" t="s">
        <v>182</v>
      </c>
      <c r="M257" s="12" t="s">
        <v>352</v>
      </c>
      <c r="N257" s="12" t="s">
        <v>595</v>
      </c>
      <c r="O257" s="12" t="s">
        <v>147</v>
      </c>
      <c r="P257" s="15"/>
      <c r="Q257" s="17" t="n">
        <v>0</v>
      </c>
      <c r="R257" s="15"/>
      <c r="S257" s="15"/>
      <c r="T257" s="15"/>
      <c r="U257" s="15"/>
      <c r="V257" s="15"/>
      <c r="W257" s="15"/>
      <c r="X257" s="12" t="s">
        <v>1318</v>
      </c>
      <c r="Y257" s="15"/>
      <c r="Z257" s="15"/>
      <c r="AA257" s="12" t="s">
        <v>632</v>
      </c>
      <c r="AB257" s="12" t="s">
        <v>632</v>
      </c>
      <c r="AC257" s="12" t="s">
        <v>86</v>
      </c>
      <c r="AD257" s="15"/>
      <c r="AE257" s="15"/>
      <c r="AF257" s="15"/>
      <c r="AG257" s="12" t="s">
        <v>58</v>
      </c>
      <c r="AH257" s="12" t="s">
        <v>1319</v>
      </c>
      <c r="AI257" s="19" t="n">
        <v>3500000</v>
      </c>
      <c r="AJ257" s="20" t="n">
        <v>0</v>
      </c>
      <c r="AK257" s="19" t="n">
        <v>3500000</v>
      </c>
      <c r="AL257" s="19" t="n">
        <v>3500000</v>
      </c>
      <c r="AM257" s="21" t="s">
        <v>88</v>
      </c>
    </row>
    <row r="258" customFormat="false" ht="15" hidden="false" customHeight="true" outlineLevel="0" collapsed="false">
      <c r="A258" s="10"/>
      <c r="B258" s="11" t="s">
        <v>61</v>
      </c>
      <c r="C258" s="12" t="s">
        <v>44</v>
      </c>
      <c r="D258" s="12" t="s">
        <v>1320</v>
      </c>
      <c r="E258" s="13" t="n">
        <v>2018</v>
      </c>
      <c r="F258" s="12" t="s">
        <v>1321</v>
      </c>
      <c r="G258" s="14" t="n">
        <v>864783</v>
      </c>
      <c r="H258" s="15"/>
      <c r="I258" s="12" t="s">
        <v>1322</v>
      </c>
      <c r="J258" s="16" t="n">
        <v>44317</v>
      </c>
      <c r="K258" s="16" t="str">
        <f aca="false">IF(E258&lt;2017,IF(J258&lt;43466,"sim","não"),"não")</f>
        <v>não</v>
      </c>
      <c r="L258" s="12" t="s">
        <v>182</v>
      </c>
      <c r="M258" s="12" t="s">
        <v>352</v>
      </c>
      <c r="N258" s="12" t="s">
        <v>595</v>
      </c>
      <c r="O258" s="12" t="s">
        <v>147</v>
      </c>
      <c r="P258" s="15"/>
      <c r="Q258" s="17" t="n">
        <v>0</v>
      </c>
      <c r="R258" s="15"/>
      <c r="S258" s="15"/>
      <c r="T258" s="15"/>
      <c r="U258" s="15"/>
      <c r="V258" s="15"/>
      <c r="W258" s="15"/>
      <c r="X258" s="12" t="s">
        <v>1323</v>
      </c>
      <c r="Y258" s="15"/>
      <c r="Z258" s="15"/>
      <c r="AA258" s="12" t="s">
        <v>632</v>
      </c>
      <c r="AB258" s="12" t="s">
        <v>632</v>
      </c>
      <c r="AC258" s="12" t="s">
        <v>86</v>
      </c>
      <c r="AD258" s="15"/>
      <c r="AE258" s="15"/>
      <c r="AF258" s="15"/>
      <c r="AG258" s="12" t="s">
        <v>58</v>
      </c>
      <c r="AH258" s="12" t="s">
        <v>1324</v>
      </c>
      <c r="AI258" s="19" t="n">
        <v>1000000</v>
      </c>
      <c r="AJ258" s="20" t="n">
        <v>0</v>
      </c>
      <c r="AK258" s="19" t="n">
        <v>1000000</v>
      </c>
      <c r="AL258" s="19" t="n">
        <v>200000</v>
      </c>
      <c r="AM258" s="21" t="s">
        <v>88</v>
      </c>
    </row>
    <row r="259" customFormat="false" ht="15" hidden="false" customHeight="true" outlineLevel="0" collapsed="false">
      <c r="A259" s="10"/>
      <c r="B259" s="11" t="s">
        <v>142</v>
      </c>
      <c r="C259" s="12" t="s">
        <v>44</v>
      </c>
      <c r="D259" s="12" t="s">
        <v>1325</v>
      </c>
      <c r="E259" s="13" t="n">
        <v>2018</v>
      </c>
      <c r="F259" s="12" t="s">
        <v>1326</v>
      </c>
      <c r="G259" s="14" t="n">
        <v>864820</v>
      </c>
      <c r="H259" s="15"/>
      <c r="I259" s="12" t="s">
        <v>1327</v>
      </c>
      <c r="J259" s="15"/>
      <c r="K259" s="16" t="str">
        <f aca="false">IF(E259&lt;2017,IF(J259&lt;43466,"sim","não"),"não")</f>
        <v>não</v>
      </c>
      <c r="L259" s="12" t="s">
        <v>182</v>
      </c>
      <c r="M259" s="12" t="s">
        <v>352</v>
      </c>
      <c r="N259" s="12" t="s">
        <v>621</v>
      </c>
      <c r="O259" s="12" t="s">
        <v>147</v>
      </c>
      <c r="P259" s="15"/>
      <c r="Q259" s="17" t="n">
        <v>0</v>
      </c>
      <c r="R259" s="15"/>
      <c r="S259" s="15"/>
      <c r="T259" s="15"/>
      <c r="U259" s="15"/>
      <c r="V259" s="15"/>
      <c r="W259" s="15"/>
      <c r="X259" s="12" t="s">
        <v>1328</v>
      </c>
      <c r="Y259" s="15"/>
      <c r="Z259" s="15"/>
      <c r="AA259" s="12" t="s">
        <v>632</v>
      </c>
      <c r="AB259" s="12" t="s">
        <v>632</v>
      </c>
      <c r="AC259" s="12" t="s">
        <v>616</v>
      </c>
      <c r="AD259" s="15"/>
      <c r="AE259" s="15"/>
      <c r="AF259" s="15"/>
      <c r="AG259" s="12" t="s">
        <v>58</v>
      </c>
      <c r="AH259" s="12" t="s">
        <v>1329</v>
      </c>
      <c r="AI259" s="19" t="n">
        <v>3500000</v>
      </c>
      <c r="AJ259" s="20" t="n">
        <v>0</v>
      </c>
      <c r="AK259" s="19" t="n">
        <v>3500000</v>
      </c>
      <c r="AL259" s="19" t="n">
        <v>3500000</v>
      </c>
      <c r="AM259" s="21" t="s">
        <v>1330</v>
      </c>
    </row>
    <row r="260" customFormat="false" ht="15" hidden="false" customHeight="true" outlineLevel="0" collapsed="false">
      <c r="A260" s="10"/>
      <c r="B260" s="11" t="s">
        <v>1331</v>
      </c>
      <c r="C260" s="12" t="s">
        <v>44</v>
      </c>
      <c r="D260" s="12" t="s">
        <v>695</v>
      </c>
      <c r="E260" s="13" t="n">
        <v>2018</v>
      </c>
      <c r="F260" s="12" t="s">
        <v>1332</v>
      </c>
      <c r="G260" s="14" t="n">
        <v>864830</v>
      </c>
      <c r="H260" s="15"/>
      <c r="I260" s="12" t="s">
        <v>1333</v>
      </c>
      <c r="J260" s="16" t="n">
        <v>44561</v>
      </c>
      <c r="K260" s="16" t="str">
        <f aca="false">IF(E260&lt;2017,IF(J260&lt;43466,"sim","não"),"não")</f>
        <v>não</v>
      </c>
      <c r="L260" s="12" t="s">
        <v>182</v>
      </c>
      <c r="M260" s="12" t="s">
        <v>461</v>
      </c>
      <c r="N260" s="12" t="s">
        <v>50</v>
      </c>
      <c r="O260" s="12" t="s">
        <v>147</v>
      </c>
      <c r="P260" s="15"/>
      <c r="Q260" s="17" t="n">
        <v>0</v>
      </c>
      <c r="R260" s="15"/>
      <c r="S260" s="15"/>
      <c r="T260" s="15"/>
      <c r="U260" s="15"/>
      <c r="V260" s="15"/>
      <c r="W260" s="15"/>
      <c r="X260" s="12" t="s">
        <v>1334</v>
      </c>
      <c r="Y260" s="15"/>
      <c r="Z260" s="15"/>
      <c r="AA260" s="12" t="s">
        <v>632</v>
      </c>
      <c r="AB260" s="12" t="s">
        <v>632</v>
      </c>
      <c r="AC260" s="12" t="s">
        <v>86</v>
      </c>
      <c r="AD260" s="15"/>
      <c r="AE260" s="15"/>
      <c r="AF260" s="15"/>
      <c r="AG260" s="12" t="s">
        <v>58</v>
      </c>
      <c r="AH260" s="12" t="s">
        <v>1335</v>
      </c>
      <c r="AI260" s="19" t="n">
        <v>500000</v>
      </c>
      <c r="AJ260" s="20" t="n">
        <v>0</v>
      </c>
      <c r="AK260" s="19" t="n">
        <v>500000</v>
      </c>
      <c r="AL260" s="19" t="n">
        <v>500000</v>
      </c>
      <c r="AM260" s="21" t="s">
        <v>1012</v>
      </c>
    </row>
    <row r="261" customFormat="false" ht="15" hidden="false" customHeight="true" outlineLevel="0" collapsed="false">
      <c r="A261" s="10"/>
      <c r="B261" s="11" t="s">
        <v>61</v>
      </c>
      <c r="C261" s="12" t="s">
        <v>44</v>
      </c>
      <c r="D261" s="12" t="s">
        <v>574</v>
      </c>
      <c r="E261" s="13" t="n">
        <v>2018</v>
      </c>
      <c r="F261" s="12" t="s">
        <v>1336</v>
      </c>
      <c r="G261" s="14" t="n">
        <v>864854</v>
      </c>
      <c r="H261" s="15"/>
      <c r="I261" s="12" t="s">
        <v>1337</v>
      </c>
      <c r="J261" s="16" t="n">
        <v>44530</v>
      </c>
      <c r="K261" s="16" t="str">
        <f aca="false">IF(E261&lt;2017,IF(J261&lt;43466,"sim","não"),"não")</f>
        <v>não</v>
      </c>
      <c r="L261" s="12" t="s">
        <v>182</v>
      </c>
      <c r="M261" s="12" t="s">
        <v>461</v>
      </c>
      <c r="N261" s="12" t="s">
        <v>50</v>
      </c>
      <c r="O261" s="12" t="s">
        <v>147</v>
      </c>
      <c r="P261" s="15"/>
      <c r="Q261" s="17" t="n">
        <v>0</v>
      </c>
      <c r="R261" s="15"/>
      <c r="S261" s="15"/>
      <c r="T261" s="15"/>
      <c r="U261" s="15"/>
      <c r="V261" s="15"/>
      <c r="W261" s="15"/>
      <c r="X261" s="12" t="s">
        <v>1338</v>
      </c>
      <c r="Y261" s="15"/>
      <c r="Z261" s="15"/>
      <c r="AA261" s="12" t="s">
        <v>632</v>
      </c>
      <c r="AB261" s="12" t="s">
        <v>632</v>
      </c>
      <c r="AC261" s="12" t="s">
        <v>86</v>
      </c>
      <c r="AD261" s="15"/>
      <c r="AE261" s="15"/>
      <c r="AF261" s="15"/>
      <c r="AG261" s="12" t="s">
        <v>58</v>
      </c>
      <c r="AH261" s="12" t="s">
        <v>1339</v>
      </c>
      <c r="AI261" s="19" t="n">
        <v>2000000</v>
      </c>
      <c r="AJ261" s="20" t="n">
        <v>0</v>
      </c>
      <c r="AK261" s="19" t="n">
        <v>2000000</v>
      </c>
      <c r="AL261" s="19" t="n">
        <v>400000</v>
      </c>
      <c r="AM261" s="21" t="s">
        <v>88</v>
      </c>
    </row>
    <row r="262" customFormat="false" ht="15" hidden="false" customHeight="true" outlineLevel="0" collapsed="false">
      <c r="A262" s="10"/>
      <c r="B262" s="11" t="s">
        <v>61</v>
      </c>
      <c r="C262" s="12" t="s">
        <v>44</v>
      </c>
      <c r="D262" s="12" t="s">
        <v>830</v>
      </c>
      <c r="E262" s="13" t="n">
        <v>2018</v>
      </c>
      <c r="F262" s="12" t="s">
        <v>1340</v>
      </c>
      <c r="G262" s="14" t="n">
        <v>865048</v>
      </c>
      <c r="H262" s="15"/>
      <c r="I262" s="12" t="s">
        <v>1341</v>
      </c>
      <c r="J262" s="16" t="n">
        <v>44508</v>
      </c>
      <c r="K262" s="16" t="str">
        <f aca="false">IF(E262&lt;2017,IF(J262&lt;43466,"sim","não"),"não")</f>
        <v>não</v>
      </c>
      <c r="L262" s="12" t="s">
        <v>182</v>
      </c>
      <c r="M262" s="12" t="s">
        <v>461</v>
      </c>
      <c r="N262" s="12" t="s">
        <v>50</v>
      </c>
      <c r="O262" s="12" t="s">
        <v>147</v>
      </c>
      <c r="P262" s="15"/>
      <c r="Q262" s="17" t="n">
        <v>0</v>
      </c>
      <c r="R262" s="15"/>
      <c r="S262" s="15"/>
      <c r="T262" s="15"/>
      <c r="U262" s="15"/>
      <c r="V262" s="15"/>
      <c r="W262" s="15"/>
      <c r="X262" s="12" t="s">
        <v>1342</v>
      </c>
      <c r="Y262" s="15"/>
      <c r="Z262" s="15"/>
      <c r="AA262" s="12" t="s">
        <v>632</v>
      </c>
      <c r="AB262" s="12" t="s">
        <v>632</v>
      </c>
      <c r="AC262" s="12" t="s">
        <v>1343</v>
      </c>
      <c r="AD262" s="15"/>
      <c r="AE262" s="15"/>
      <c r="AF262" s="15"/>
      <c r="AG262" s="12" t="s">
        <v>58</v>
      </c>
      <c r="AH262" s="12" t="s">
        <v>1344</v>
      </c>
      <c r="AI262" s="19" t="n">
        <v>1000000</v>
      </c>
      <c r="AJ262" s="20" t="n">
        <v>0</v>
      </c>
      <c r="AK262" s="19" t="n">
        <v>1000000</v>
      </c>
      <c r="AL262" s="19" t="n">
        <v>200000</v>
      </c>
      <c r="AM262" s="21" t="s">
        <v>88</v>
      </c>
    </row>
    <row r="263" customFormat="false" ht="15" hidden="false" customHeight="true" outlineLevel="0" collapsed="false">
      <c r="A263" s="10"/>
      <c r="B263" s="11" t="s">
        <v>61</v>
      </c>
      <c r="C263" s="12" t="s">
        <v>44</v>
      </c>
      <c r="D263" s="12" t="s">
        <v>165</v>
      </c>
      <c r="E263" s="13" t="n">
        <v>2018</v>
      </c>
      <c r="F263" s="12" t="s">
        <v>1345</v>
      </c>
      <c r="G263" s="14" t="n">
        <v>865497</v>
      </c>
      <c r="H263" s="15"/>
      <c r="I263" s="12" t="s">
        <v>1346</v>
      </c>
      <c r="J263" s="16" t="n">
        <v>44317</v>
      </c>
      <c r="K263" s="16" t="str">
        <f aca="false">IF(E263&lt;2017,IF(J263&lt;43466,"sim","não"),"não")</f>
        <v>não</v>
      </c>
      <c r="L263" s="12" t="s">
        <v>182</v>
      </c>
      <c r="M263" s="12" t="s">
        <v>352</v>
      </c>
      <c r="N263" s="12" t="s">
        <v>595</v>
      </c>
      <c r="O263" s="12" t="s">
        <v>147</v>
      </c>
      <c r="P263" s="15"/>
      <c r="Q263" s="17" t="n">
        <v>0</v>
      </c>
      <c r="R263" s="15"/>
      <c r="S263" s="15"/>
      <c r="T263" s="15"/>
      <c r="U263" s="15"/>
      <c r="V263" s="15"/>
      <c r="W263" s="15"/>
      <c r="X263" s="12" t="s">
        <v>1347</v>
      </c>
      <c r="Y263" s="15"/>
      <c r="Z263" s="15"/>
      <c r="AA263" s="12" t="s">
        <v>632</v>
      </c>
      <c r="AB263" s="12" t="s">
        <v>632</v>
      </c>
      <c r="AC263" s="12" t="s">
        <v>1348</v>
      </c>
      <c r="AD263" s="15"/>
      <c r="AE263" s="15"/>
      <c r="AF263" s="15"/>
      <c r="AG263" s="12" t="s">
        <v>58</v>
      </c>
      <c r="AH263" s="12" t="s">
        <v>1349</v>
      </c>
      <c r="AI263" s="19" t="n">
        <v>5000000</v>
      </c>
      <c r="AJ263" s="20" t="n">
        <v>0</v>
      </c>
      <c r="AK263" s="19" t="n">
        <v>5000000</v>
      </c>
      <c r="AL263" s="19" t="n">
        <v>5000000</v>
      </c>
      <c r="AM263" s="21" t="s">
        <v>88</v>
      </c>
    </row>
    <row r="264" customFormat="false" ht="15" hidden="false" customHeight="true" outlineLevel="0" collapsed="false">
      <c r="A264" s="10"/>
      <c r="B264" s="11" t="s">
        <v>1331</v>
      </c>
      <c r="C264" s="12" t="s">
        <v>44</v>
      </c>
      <c r="D264" s="12" t="s">
        <v>1350</v>
      </c>
      <c r="E264" s="13" t="n">
        <v>2018</v>
      </c>
      <c r="F264" s="12" t="s">
        <v>1351</v>
      </c>
      <c r="G264" s="14" t="n">
        <v>865885</v>
      </c>
      <c r="H264" s="15"/>
      <c r="I264" s="12" t="s">
        <v>1352</v>
      </c>
      <c r="J264" s="16" t="n">
        <v>44348</v>
      </c>
      <c r="K264" s="16" t="str">
        <f aca="false">IF(E264&lt;2017,IF(J264&lt;43466,"sim","não"),"não")</f>
        <v>não</v>
      </c>
      <c r="L264" s="12" t="s">
        <v>182</v>
      </c>
      <c r="M264" s="12" t="s">
        <v>352</v>
      </c>
      <c r="N264" s="12" t="s">
        <v>595</v>
      </c>
      <c r="O264" s="12" t="s">
        <v>159</v>
      </c>
      <c r="P264" s="15"/>
      <c r="Q264" s="17" t="n">
        <v>0</v>
      </c>
      <c r="R264" s="15"/>
      <c r="S264" s="15"/>
      <c r="T264" s="15"/>
      <c r="U264" s="15"/>
      <c r="V264" s="15"/>
      <c r="W264" s="15"/>
      <c r="X264" s="12" t="s">
        <v>1353</v>
      </c>
      <c r="Y264" s="15"/>
      <c r="Z264" s="15"/>
      <c r="AA264" s="12" t="s">
        <v>632</v>
      </c>
      <c r="AB264" s="12" t="s">
        <v>632</v>
      </c>
      <c r="AC264" s="12" t="s">
        <v>1285</v>
      </c>
      <c r="AD264" s="15"/>
      <c r="AE264" s="15"/>
      <c r="AF264" s="15"/>
      <c r="AG264" s="12" t="s">
        <v>58</v>
      </c>
      <c r="AH264" s="12" t="s">
        <v>1354</v>
      </c>
      <c r="AI264" s="19" t="n">
        <v>250000</v>
      </c>
      <c r="AJ264" s="20" t="n">
        <v>0</v>
      </c>
      <c r="AK264" s="19" t="n">
        <v>250000</v>
      </c>
      <c r="AL264" s="19" t="n">
        <v>250000</v>
      </c>
      <c r="AM264" s="21" t="s">
        <v>1012</v>
      </c>
    </row>
    <row r="265" customFormat="false" ht="15" hidden="false" customHeight="true" outlineLevel="0" collapsed="false">
      <c r="A265" s="10"/>
      <c r="B265" s="11" t="s">
        <v>61</v>
      </c>
      <c r="C265" s="12" t="s">
        <v>44</v>
      </c>
      <c r="D265" s="12" t="s">
        <v>241</v>
      </c>
      <c r="E265" s="13" t="n">
        <v>2018</v>
      </c>
      <c r="F265" s="12" t="s">
        <v>1355</v>
      </c>
      <c r="G265" s="14" t="n">
        <v>869983</v>
      </c>
      <c r="H265" s="15"/>
      <c r="I265" s="12" t="s">
        <v>1356</v>
      </c>
      <c r="J265" s="16" t="n">
        <v>44317</v>
      </c>
      <c r="K265" s="16" t="str">
        <f aca="false">IF(E265&lt;2017,IF(J265&lt;43466,"sim","não"),"não")</f>
        <v>não</v>
      </c>
      <c r="L265" s="12" t="s">
        <v>182</v>
      </c>
      <c r="M265" s="12" t="s">
        <v>352</v>
      </c>
      <c r="N265" s="12" t="s">
        <v>595</v>
      </c>
      <c r="O265" s="12" t="s">
        <v>147</v>
      </c>
      <c r="P265" s="15"/>
      <c r="Q265" s="17" t="n">
        <v>0</v>
      </c>
      <c r="R265" s="15"/>
      <c r="S265" s="15"/>
      <c r="T265" s="15"/>
      <c r="U265" s="15"/>
      <c r="V265" s="15"/>
      <c r="W265" s="15"/>
      <c r="X265" s="12" t="s">
        <v>1357</v>
      </c>
      <c r="Y265" s="15"/>
      <c r="Z265" s="15"/>
      <c r="AA265" s="12" t="s">
        <v>632</v>
      </c>
      <c r="AB265" s="12" t="s">
        <v>632</v>
      </c>
      <c r="AC265" s="12" t="s">
        <v>86</v>
      </c>
      <c r="AD265" s="15"/>
      <c r="AE265" s="15"/>
      <c r="AF265" s="15"/>
      <c r="AG265" s="12" t="s">
        <v>58</v>
      </c>
      <c r="AH265" s="12" t="s">
        <v>1358</v>
      </c>
      <c r="AI265" s="19" t="n">
        <v>3000000</v>
      </c>
      <c r="AJ265" s="20" t="n">
        <v>0</v>
      </c>
      <c r="AK265" s="19" t="n">
        <v>3000000</v>
      </c>
      <c r="AL265" s="19" t="n">
        <v>3000000</v>
      </c>
      <c r="AM265" s="21" t="s">
        <v>88</v>
      </c>
    </row>
    <row r="266" customFormat="false" ht="15" hidden="false" customHeight="true" outlineLevel="0" collapsed="false">
      <c r="A266" s="10"/>
      <c r="B266" s="11" t="s">
        <v>61</v>
      </c>
      <c r="C266" s="12" t="s">
        <v>44</v>
      </c>
      <c r="D266" s="12" t="s">
        <v>1359</v>
      </c>
      <c r="E266" s="13" t="n">
        <v>2018</v>
      </c>
      <c r="F266" s="12" t="s">
        <v>1360</v>
      </c>
      <c r="G266" s="14" t="n">
        <v>873171</v>
      </c>
      <c r="H266" s="15"/>
      <c r="I266" s="12" t="s">
        <v>1361</v>
      </c>
      <c r="J266" s="16" t="n">
        <v>44561</v>
      </c>
      <c r="K266" s="16" t="str">
        <f aca="false">IF(E266&lt;2017,IF(J266&lt;43466,"sim","não"),"não")</f>
        <v>não</v>
      </c>
      <c r="L266" s="12" t="s">
        <v>182</v>
      </c>
      <c r="M266" s="12" t="s">
        <v>461</v>
      </c>
      <c r="N266" s="12" t="s">
        <v>50</v>
      </c>
      <c r="O266" s="12" t="s">
        <v>147</v>
      </c>
      <c r="P266" s="15"/>
      <c r="Q266" s="17" t="n">
        <v>0</v>
      </c>
      <c r="R266" s="15"/>
      <c r="S266" s="15"/>
      <c r="T266" s="15"/>
      <c r="U266" s="15"/>
      <c r="V266" s="15"/>
      <c r="W266" s="15"/>
      <c r="X266" s="12" t="s">
        <v>1362</v>
      </c>
      <c r="Y266" s="15"/>
      <c r="Z266" s="15"/>
      <c r="AA266" s="12" t="s">
        <v>632</v>
      </c>
      <c r="AB266" s="12" t="s">
        <v>632</v>
      </c>
      <c r="AC266" s="12" t="s">
        <v>86</v>
      </c>
      <c r="AD266" s="15"/>
      <c r="AE266" s="15"/>
      <c r="AF266" s="15"/>
      <c r="AG266" s="12" t="s">
        <v>58</v>
      </c>
      <c r="AH266" s="12" t="s">
        <v>1363</v>
      </c>
      <c r="AI266" s="19" t="n">
        <v>600000</v>
      </c>
      <c r="AJ266" s="20" t="n">
        <v>0</v>
      </c>
      <c r="AK266" s="19" t="n">
        <v>600000</v>
      </c>
      <c r="AL266" s="19" t="n">
        <v>600000</v>
      </c>
      <c r="AM266" s="21" t="s">
        <v>1364</v>
      </c>
    </row>
    <row r="267" customFormat="false" ht="15" hidden="false" customHeight="true" outlineLevel="0" collapsed="false">
      <c r="A267" s="10"/>
      <c r="B267" s="11" t="s">
        <v>1103</v>
      </c>
      <c r="C267" s="12" t="s">
        <v>44</v>
      </c>
      <c r="D267" s="12" t="s">
        <v>1145</v>
      </c>
      <c r="E267" s="13" t="n">
        <v>2018</v>
      </c>
      <c r="F267" s="12" t="s">
        <v>1365</v>
      </c>
      <c r="G267" s="14" t="n">
        <v>878697</v>
      </c>
      <c r="H267" s="15"/>
      <c r="I267" s="12" t="s">
        <v>1366</v>
      </c>
      <c r="J267" s="16" t="n">
        <v>44103</v>
      </c>
      <c r="K267" s="16" t="str">
        <f aca="false">IF(E267&lt;2017,IF(J267&lt;43466,"sim","não"),"não")</f>
        <v>não</v>
      </c>
      <c r="L267" s="12" t="s">
        <v>182</v>
      </c>
      <c r="M267" s="12" t="s">
        <v>407</v>
      </c>
      <c r="N267" s="12" t="s">
        <v>316</v>
      </c>
      <c r="O267" s="12" t="s">
        <v>159</v>
      </c>
      <c r="P267" s="15"/>
      <c r="Q267" s="17" t="n">
        <v>0</v>
      </c>
      <c r="R267" s="15"/>
      <c r="S267" s="15"/>
      <c r="T267" s="15"/>
      <c r="U267" s="15"/>
      <c r="V267" s="15"/>
      <c r="W267" s="15"/>
      <c r="X267" s="12" t="s">
        <v>1367</v>
      </c>
      <c r="Y267" s="15"/>
      <c r="Z267" s="15"/>
      <c r="AA267" s="12" t="s">
        <v>632</v>
      </c>
      <c r="AB267" s="12" t="s">
        <v>632</v>
      </c>
      <c r="AC267" s="12" t="s">
        <v>86</v>
      </c>
      <c r="AD267" s="15"/>
      <c r="AE267" s="15"/>
      <c r="AF267" s="15"/>
      <c r="AG267" s="12" t="s">
        <v>58</v>
      </c>
      <c r="AH267" s="12" t="s">
        <v>1368</v>
      </c>
      <c r="AI267" s="19" t="n">
        <v>150000</v>
      </c>
      <c r="AJ267" s="20" t="n">
        <v>0</v>
      </c>
      <c r="AK267" s="19" t="n">
        <v>150000</v>
      </c>
      <c r="AL267" s="19" t="n">
        <v>150000</v>
      </c>
      <c r="AM267" s="21" t="s">
        <v>1118</v>
      </c>
    </row>
    <row r="268" customFormat="false" ht="15" hidden="false" customHeight="true" outlineLevel="0" collapsed="false">
      <c r="A268" s="10"/>
      <c r="B268" s="11" t="s">
        <v>1103</v>
      </c>
      <c r="C268" s="12" t="s">
        <v>44</v>
      </c>
      <c r="D268" s="12" t="s">
        <v>261</v>
      </c>
      <c r="E268" s="13" t="n">
        <v>2018</v>
      </c>
      <c r="F268" s="12" t="s">
        <v>1369</v>
      </c>
      <c r="G268" s="14" t="n">
        <v>878924</v>
      </c>
      <c r="H268" s="15"/>
      <c r="I268" s="12" t="s">
        <v>1370</v>
      </c>
      <c r="J268" s="16" t="n">
        <v>44561</v>
      </c>
      <c r="K268" s="16" t="str">
        <f aca="false">IF(E268&lt;2017,IF(J268&lt;43466,"sim","não"),"não")</f>
        <v>não</v>
      </c>
      <c r="L268" s="12" t="s">
        <v>182</v>
      </c>
      <c r="M268" s="12" t="s">
        <v>407</v>
      </c>
      <c r="N268" s="12" t="s">
        <v>316</v>
      </c>
      <c r="O268" s="12" t="s">
        <v>159</v>
      </c>
      <c r="P268" s="15"/>
      <c r="Q268" s="17" t="n">
        <v>0</v>
      </c>
      <c r="R268" s="15"/>
      <c r="S268" s="15"/>
      <c r="T268" s="15"/>
      <c r="U268" s="15"/>
      <c r="V268" s="15"/>
      <c r="W268" s="15"/>
      <c r="X268" s="12" t="s">
        <v>1371</v>
      </c>
      <c r="Y268" s="15"/>
      <c r="Z268" s="15"/>
      <c r="AA268" s="12" t="s">
        <v>632</v>
      </c>
      <c r="AB268" s="12" t="s">
        <v>632</v>
      </c>
      <c r="AC268" s="12" t="s">
        <v>86</v>
      </c>
      <c r="AD268" s="15"/>
      <c r="AE268" s="15"/>
      <c r="AF268" s="15"/>
      <c r="AG268" s="12" t="s">
        <v>58</v>
      </c>
      <c r="AH268" s="12" t="s">
        <v>1372</v>
      </c>
      <c r="AI268" s="19" t="n">
        <v>150000</v>
      </c>
      <c r="AJ268" s="20" t="n">
        <v>0</v>
      </c>
      <c r="AK268" s="19" t="n">
        <v>150000</v>
      </c>
      <c r="AL268" s="19" t="n">
        <v>150000</v>
      </c>
      <c r="AM268" s="21" t="s">
        <v>1118</v>
      </c>
    </row>
    <row r="269" customFormat="false" ht="15" hidden="false" customHeight="true" outlineLevel="0" collapsed="false">
      <c r="A269" s="10"/>
      <c r="B269" s="11" t="s">
        <v>1103</v>
      </c>
      <c r="C269" s="12" t="s">
        <v>44</v>
      </c>
      <c r="D269" s="12" t="s">
        <v>1373</v>
      </c>
      <c r="E269" s="13" t="n">
        <v>2018</v>
      </c>
      <c r="F269" s="12" t="s">
        <v>1374</v>
      </c>
      <c r="G269" s="14" t="n">
        <v>878925</v>
      </c>
      <c r="H269" s="15"/>
      <c r="I269" s="12" t="s">
        <v>1375</v>
      </c>
      <c r="J269" s="15"/>
      <c r="K269" s="16" t="str">
        <f aca="false">IF(E269&lt;2017,IF(J269&lt;43466,"sim","não"),"não")</f>
        <v>não</v>
      </c>
      <c r="L269" s="12" t="s">
        <v>182</v>
      </c>
      <c r="M269" s="12" t="s">
        <v>352</v>
      </c>
      <c r="N269" s="12" t="s">
        <v>595</v>
      </c>
      <c r="O269" s="12" t="s">
        <v>159</v>
      </c>
      <c r="P269" s="15"/>
      <c r="Q269" s="17" t="n">
        <v>0</v>
      </c>
      <c r="R269" s="15"/>
      <c r="S269" s="15"/>
      <c r="T269" s="15"/>
      <c r="U269" s="15"/>
      <c r="V269" s="15"/>
      <c r="W269" s="15"/>
      <c r="X269" s="12" t="s">
        <v>1376</v>
      </c>
      <c r="Y269" s="15"/>
      <c r="Z269" s="15"/>
      <c r="AA269" s="12" t="s">
        <v>632</v>
      </c>
      <c r="AB269" s="12" t="s">
        <v>632</v>
      </c>
      <c r="AC269" s="12" t="s">
        <v>86</v>
      </c>
      <c r="AD269" s="15"/>
      <c r="AE269" s="15"/>
      <c r="AF269" s="15"/>
      <c r="AG269" s="12" t="s">
        <v>58</v>
      </c>
      <c r="AH269" s="12" t="s">
        <v>1372</v>
      </c>
      <c r="AI269" s="19" t="n">
        <v>120000</v>
      </c>
      <c r="AJ269" s="20" t="n">
        <v>0</v>
      </c>
      <c r="AK269" s="19" t="n">
        <v>120000</v>
      </c>
      <c r="AL269" s="19" t="n">
        <v>120000</v>
      </c>
      <c r="AM269" s="21" t="s">
        <v>1118</v>
      </c>
    </row>
    <row r="270" customFormat="false" ht="15" hidden="false" customHeight="true" outlineLevel="0" collapsed="false">
      <c r="A270" s="10"/>
      <c r="B270" s="11" t="s">
        <v>142</v>
      </c>
      <c r="C270" s="12" t="s">
        <v>44</v>
      </c>
      <c r="D270" s="12" t="s">
        <v>464</v>
      </c>
      <c r="E270" s="13" t="n">
        <v>2018</v>
      </c>
      <c r="F270" s="12" t="s">
        <v>1377</v>
      </c>
      <c r="G270" s="14" t="n">
        <v>879057</v>
      </c>
      <c r="H270" s="15"/>
      <c r="I270" s="12" t="s">
        <v>1378</v>
      </c>
      <c r="J270" s="16" t="n">
        <v>44561</v>
      </c>
      <c r="K270" s="16" t="str">
        <f aca="false">IF(E270&lt;2017,IF(J270&lt;43466,"sim","não"),"não")</f>
        <v>não</v>
      </c>
      <c r="L270" s="12" t="s">
        <v>182</v>
      </c>
      <c r="M270" s="12" t="s">
        <v>461</v>
      </c>
      <c r="N270" s="12" t="s">
        <v>50</v>
      </c>
      <c r="O270" s="12" t="s">
        <v>159</v>
      </c>
      <c r="P270" s="15"/>
      <c r="Q270" s="17" t="n">
        <v>0</v>
      </c>
      <c r="R270" s="15"/>
      <c r="S270" s="15"/>
      <c r="T270" s="15"/>
      <c r="U270" s="15"/>
      <c r="V270" s="15"/>
      <c r="W270" s="15"/>
      <c r="X270" s="12" t="s">
        <v>1379</v>
      </c>
      <c r="Y270" s="15"/>
      <c r="Z270" s="15"/>
      <c r="AA270" s="12" t="s">
        <v>632</v>
      </c>
      <c r="AB270" s="12" t="s">
        <v>632</v>
      </c>
      <c r="AC270" s="12" t="s">
        <v>86</v>
      </c>
      <c r="AD270" s="15"/>
      <c r="AE270" s="15"/>
      <c r="AF270" s="15"/>
      <c r="AG270" s="12" t="s">
        <v>58</v>
      </c>
      <c r="AH270" s="12" t="s">
        <v>1380</v>
      </c>
      <c r="AI270" s="19" t="n">
        <v>5000000</v>
      </c>
      <c r="AJ270" s="20" t="n">
        <v>0</v>
      </c>
      <c r="AK270" s="19" t="n">
        <v>5000000</v>
      </c>
      <c r="AL270" s="19" t="n">
        <v>5000000</v>
      </c>
      <c r="AM270" s="21" t="s">
        <v>164</v>
      </c>
    </row>
    <row r="271" customFormat="false" ht="15" hidden="false" customHeight="true" outlineLevel="0" collapsed="false">
      <c r="A271" s="10"/>
      <c r="B271" s="11" t="s">
        <v>142</v>
      </c>
      <c r="C271" s="12" t="s">
        <v>44</v>
      </c>
      <c r="D271" s="12" t="s">
        <v>737</v>
      </c>
      <c r="E271" s="13" t="n">
        <v>2018</v>
      </c>
      <c r="F271" s="12" t="s">
        <v>1381</v>
      </c>
      <c r="G271" s="14" t="n">
        <v>879058</v>
      </c>
      <c r="H271" s="15"/>
      <c r="I271" s="12" t="s">
        <v>1382</v>
      </c>
      <c r="J271" s="16" t="n">
        <v>44561</v>
      </c>
      <c r="K271" s="16" t="str">
        <f aca="false">IF(E271&lt;2017,IF(J271&lt;43466,"sim","não"),"não")</f>
        <v>não</v>
      </c>
      <c r="L271" s="12" t="s">
        <v>182</v>
      </c>
      <c r="M271" s="12" t="s">
        <v>461</v>
      </c>
      <c r="N271" s="12" t="s">
        <v>50</v>
      </c>
      <c r="O271" s="12" t="s">
        <v>159</v>
      </c>
      <c r="P271" s="15"/>
      <c r="Q271" s="17" t="n">
        <v>0</v>
      </c>
      <c r="R271" s="15"/>
      <c r="S271" s="15"/>
      <c r="T271" s="15"/>
      <c r="U271" s="15"/>
      <c r="V271" s="15"/>
      <c r="W271" s="15"/>
      <c r="X271" s="12" t="s">
        <v>1383</v>
      </c>
      <c r="Y271" s="15"/>
      <c r="Z271" s="15"/>
      <c r="AA271" s="12" t="s">
        <v>632</v>
      </c>
      <c r="AB271" s="12" t="s">
        <v>632</v>
      </c>
      <c r="AC271" s="12" t="s">
        <v>86</v>
      </c>
      <c r="AD271" s="15"/>
      <c r="AE271" s="15"/>
      <c r="AF271" s="15"/>
      <c r="AG271" s="12" t="s">
        <v>58</v>
      </c>
      <c r="AH271" s="12" t="s">
        <v>1384</v>
      </c>
      <c r="AI271" s="19" t="n">
        <v>1000000</v>
      </c>
      <c r="AJ271" s="20" t="n">
        <v>0</v>
      </c>
      <c r="AK271" s="19" t="n">
        <v>1000000</v>
      </c>
      <c r="AL271" s="19" t="n">
        <v>1000000</v>
      </c>
      <c r="AM271" s="21" t="s">
        <v>164</v>
      </c>
    </row>
    <row r="272" customFormat="false" ht="15" hidden="false" customHeight="true" outlineLevel="0" collapsed="false">
      <c r="A272" s="10"/>
      <c r="B272" s="11" t="s">
        <v>142</v>
      </c>
      <c r="C272" s="12" t="s">
        <v>44</v>
      </c>
      <c r="D272" s="12" t="s">
        <v>785</v>
      </c>
      <c r="E272" s="13" t="n">
        <v>2018</v>
      </c>
      <c r="F272" s="12" t="s">
        <v>1385</v>
      </c>
      <c r="G272" s="14" t="n">
        <v>879138</v>
      </c>
      <c r="H272" s="15"/>
      <c r="I272" s="12" t="s">
        <v>1386</v>
      </c>
      <c r="J272" s="16" t="n">
        <v>44561</v>
      </c>
      <c r="K272" s="16" t="str">
        <f aca="false">IF(E272&lt;2017,IF(J272&lt;43466,"sim","não"),"não")</f>
        <v>não</v>
      </c>
      <c r="L272" s="12" t="s">
        <v>182</v>
      </c>
      <c r="M272" s="12" t="s">
        <v>231</v>
      </c>
      <c r="N272" s="12" t="s">
        <v>67</v>
      </c>
      <c r="O272" s="12" t="s">
        <v>159</v>
      </c>
      <c r="P272" s="15"/>
      <c r="Q272" s="17" t="n">
        <v>0</v>
      </c>
      <c r="R272" s="15"/>
      <c r="S272" s="15"/>
      <c r="T272" s="15"/>
      <c r="U272" s="15"/>
      <c r="V272" s="15"/>
      <c r="W272" s="15"/>
      <c r="X272" s="12" t="s">
        <v>1387</v>
      </c>
      <c r="Y272" s="15"/>
      <c r="Z272" s="15"/>
      <c r="AA272" s="12" t="s">
        <v>632</v>
      </c>
      <c r="AB272" s="12" t="s">
        <v>632</v>
      </c>
      <c r="AC272" s="12" t="s">
        <v>616</v>
      </c>
      <c r="AD272" s="15"/>
      <c r="AE272" s="15"/>
      <c r="AF272" s="15"/>
      <c r="AG272" s="12" t="s">
        <v>58</v>
      </c>
      <c r="AH272" s="12" t="s">
        <v>1388</v>
      </c>
      <c r="AI272" s="19" t="n">
        <v>1000000</v>
      </c>
      <c r="AJ272" s="20" t="n">
        <v>0</v>
      </c>
      <c r="AK272" s="19" t="n">
        <v>1000000</v>
      </c>
      <c r="AL272" s="19" t="n">
        <v>1000000</v>
      </c>
      <c r="AM272" s="21" t="s">
        <v>164</v>
      </c>
    </row>
    <row r="273" customFormat="false" ht="15" hidden="false" customHeight="true" outlineLevel="0" collapsed="false">
      <c r="A273" s="10"/>
      <c r="B273" s="11" t="s">
        <v>142</v>
      </c>
      <c r="C273" s="12" t="s">
        <v>44</v>
      </c>
      <c r="D273" s="12" t="s">
        <v>165</v>
      </c>
      <c r="E273" s="13" t="n">
        <v>2018</v>
      </c>
      <c r="F273" s="12" t="s">
        <v>1389</v>
      </c>
      <c r="G273" s="14" t="n">
        <v>879667</v>
      </c>
      <c r="H273" s="15"/>
      <c r="I273" s="12" t="s">
        <v>1390</v>
      </c>
      <c r="J273" s="16" t="n">
        <v>44561</v>
      </c>
      <c r="K273" s="16" t="str">
        <f aca="false">IF(E273&lt;2017,IF(J273&lt;43466,"sim","não"),"não")</f>
        <v>não</v>
      </c>
      <c r="L273" s="12" t="s">
        <v>182</v>
      </c>
      <c r="M273" s="12" t="s">
        <v>461</v>
      </c>
      <c r="N273" s="12" t="s">
        <v>50</v>
      </c>
      <c r="O273" s="12" t="s">
        <v>159</v>
      </c>
      <c r="P273" s="15"/>
      <c r="Q273" s="17" t="n">
        <v>0</v>
      </c>
      <c r="R273" s="15"/>
      <c r="S273" s="15"/>
      <c r="T273" s="15"/>
      <c r="U273" s="15"/>
      <c r="V273" s="15"/>
      <c r="W273" s="15"/>
      <c r="X273" s="12" t="s">
        <v>1391</v>
      </c>
      <c r="Y273" s="15"/>
      <c r="Z273" s="15"/>
      <c r="AA273" s="12" t="s">
        <v>632</v>
      </c>
      <c r="AB273" s="12" t="s">
        <v>632</v>
      </c>
      <c r="AC273" s="12" t="s">
        <v>86</v>
      </c>
      <c r="AD273" s="15"/>
      <c r="AE273" s="15"/>
      <c r="AF273" s="15"/>
      <c r="AG273" s="12" t="s">
        <v>58</v>
      </c>
      <c r="AH273" s="12" t="s">
        <v>1392</v>
      </c>
      <c r="AI273" s="19" t="n">
        <v>2000000</v>
      </c>
      <c r="AJ273" s="20" t="n">
        <v>0</v>
      </c>
      <c r="AK273" s="19" t="n">
        <v>2000000</v>
      </c>
      <c r="AL273" s="19" t="n">
        <v>2000000</v>
      </c>
      <c r="AM273" s="21" t="s">
        <v>164</v>
      </c>
    </row>
    <row r="274" customFormat="false" ht="15" hidden="false" customHeight="true" outlineLevel="0" collapsed="false">
      <c r="A274" s="10"/>
      <c r="B274" s="11" t="s">
        <v>142</v>
      </c>
      <c r="C274" s="12" t="s">
        <v>44</v>
      </c>
      <c r="D274" s="12" t="s">
        <v>98</v>
      </c>
      <c r="E274" s="13" t="n">
        <v>2018</v>
      </c>
      <c r="F274" s="12" t="s">
        <v>1393</v>
      </c>
      <c r="G274" s="14" t="n">
        <v>881263</v>
      </c>
      <c r="H274" s="15"/>
      <c r="I274" s="12" t="s">
        <v>1394</v>
      </c>
      <c r="J274" s="15"/>
      <c r="K274" s="16" t="str">
        <f aca="false">IF(E274&lt;2017,IF(J274&lt;43466,"sim","não"),"não")</f>
        <v>não</v>
      </c>
      <c r="L274" s="12" t="s">
        <v>182</v>
      </c>
      <c r="M274" s="12" t="s">
        <v>352</v>
      </c>
      <c r="N274" s="12" t="s">
        <v>621</v>
      </c>
      <c r="O274" s="12" t="s">
        <v>159</v>
      </c>
      <c r="P274" s="15"/>
      <c r="Q274" s="17" t="n">
        <v>0</v>
      </c>
      <c r="R274" s="15"/>
      <c r="S274" s="15"/>
      <c r="T274" s="15"/>
      <c r="U274" s="15"/>
      <c r="V274" s="15"/>
      <c r="W274" s="15"/>
      <c r="X274" s="12" t="s">
        <v>1395</v>
      </c>
      <c r="Y274" s="15"/>
      <c r="Z274" s="15"/>
      <c r="AA274" s="12" t="s">
        <v>632</v>
      </c>
      <c r="AB274" s="12" t="s">
        <v>632</v>
      </c>
      <c r="AC274" s="12" t="s">
        <v>616</v>
      </c>
      <c r="AD274" s="15"/>
      <c r="AE274" s="15"/>
      <c r="AF274" s="15"/>
      <c r="AG274" s="12" t="s">
        <v>58</v>
      </c>
      <c r="AH274" s="12" t="s">
        <v>1396</v>
      </c>
      <c r="AI274" s="19" t="n">
        <v>1994000</v>
      </c>
      <c r="AJ274" s="20" t="n">
        <v>0</v>
      </c>
      <c r="AK274" s="19" t="n">
        <v>1994000</v>
      </c>
      <c r="AL274" s="19" t="n">
        <v>1994297.35</v>
      </c>
      <c r="AM274" s="21" t="s">
        <v>164</v>
      </c>
    </row>
    <row r="275" customFormat="false" ht="15" hidden="false" customHeight="true" outlineLevel="0" collapsed="false">
      <c r="A275" s="10"/>
      <c r="B275" s="11" t="s">
        <v>61</v>
      </c>
      <c r="C275" s="12" t="s">
        <v>44</v>
      </c>
      <c r="D275" s="12" t="s">
        <v>1397</v>
      </c>
      <c r="E275" s="13" t="n">
        <v>2018</v>
      </c>
      <c r="F275" s="12" t="s">
        <v>1398</v>
      </c>
      <c r="G275" s="14" t="n">
        <v>881406</v>
      </c>
      <c r="H275" s="15"/>
      <c r="I275" s="12" t="s">
        <v>1399</v>
      </c>
      <c r="J275" s="16" t="n">
        <v>44561</v>
      </c>
      <c r="K275" s="16" t="str">
        <f aca="false">IF(E275&lt;2017,IF(J275&lt;43466,"sim","não"),"não")</f>
        <v>não</v>
      </c>
      <c r="L275" s="12" t="s">
        <v>182</v>
      </c>
      <c r="M275" s="12" t="s">
        <v>461</v>
      </c>
      <c r="N275" s="12" t="s">
        <v>50</v>
      </c>
      <c r="O275" s="12" t="s">
        <v>147</v>
      </c>
      <c r="P275" s="15"/>
      <c r="Q275" s="17" t="n">
        <v>0</v>
      </c>
      <c r="R275" s="15"/>
      <c r="S275" s="15"/>
      <c r="T275" s="15"/>
      <c r="U275" s="15"/>
      <c r="V275" s="15"/>
      <c r="W275" s="15"/>
      <c r="X275" s="12" t="s">
        <v>1400</v>
      </c>
      <c r="Y275" s="15"/>
      <c r="Z275" s="15"/>
      <c r="AA275" s="12" t="s">
        <v>632</v>
      </c>
      <c r="AB275" s="12" t="s">
        <v>632</v>
      </c>
      <c r="AC275" s="12" t="s">
        <v>86</v>
      </c>
      <c r="AD275" s="15"/>
      <c r="AE275" s="15"/>
      <c r="AF275" s="15"/>
      <c r="AG275" s="12" t="s">
        <v>58</v>
      </c>
      <c r="AH275" s="12" t="s">
        <v>1401</v>
      </c>
      <c r="AI275" s="19" t="n">
        <v>500000</v>
      </c>
      <c r="AJ275" s="20" t="n">
        <v>0</v>
      </c>
      <c r="AK275" s="19" t="n">
        <v>500000</v>
      </c>
      <c r="AL275" s="19" t="n">
        <v>100000</v>
      </c>
      <c r="AM275" s="21" t="s">
        <v>88</v>
      </c>
    </row>
    <row r="276" customFormat="false" ht="15" hidden="false" customHeight="true" outlineLevel="0" collapsed="false">
      <c r="A276" s="10"/>
      <c r="B276" s="11" t="s">
        <v>61</v>
      </c>
      <c r="C276" s="12" t="s">
        <v>44</v>
      </c>
      <c r="D276" s="12" t="s">
        <v>1350</v>
      </c>
      <c r="E276" s="13" t="n">
        <v>2018</v>
      </c>
      <c r="F276" s="12" t="s">
        <v>1402</v>
      </c>
      <c r="G276" s="14" t="n">
        <v>881416</v>
      </c>
      <c r="H276" s="15"/>
      <c r="I276" s="12" t="s">
        <v>1403</v>
      </c>
      <c r="J276" s="16" t="n">
        <v>44561</v>
      </c>
      <c r="K276" s="16" t="str">
        <f aca="false">IF(E276&lt;2017,IF(J276&lt;43466,"sim","não"),"não")</f>
        <v>não</v>
      </c>
      <c r="L276" s="12" t="s">
        <v>182</v>
      </c>
      <c r="M276" s="12" t="s">
        <v>352</v>
      </c>
      <c r="N276" s="12" t="s">
        <v>50</v>
      </c>
      <c r="O276" s="12" t="s">
        <v>147</v>
      </c>
      <c r="P276" s="15"/>
      <c r="Q276" s="17" t="n">
        <v>0</v>
      </c>
      <c r="R276" s="15"/>
      <c r="S276" s="15"/>
      <c r="T276" s="15"/>
      <c r="U276" s="15"/>
      <c r="V276" s="15"/>
      <c r="W276" s="15"/>
      <c r="X276" s="12" t="s">
        <v>1404</v>
      </c>
      <c r="Y276" s="15"/>
      <c r="Z276" s="15"/>
      <c r="AA276" s="12" t="s">
        <v>632</v>
      </c>
      <c r="AB276" s="12" t="s">
        <v>632</v>
      </c>
      <c r="AC276" s="12" t="s">
        <v>86</v>
      </c>
      <c r="AD276" s="15"/>
      <c r="AE276" s="15"/>
      <c r="AF276" s="15"/>
      <c r="AG276" s="12" t="s">
        <v>58</v>
      </c>
      <c r="AH276" s="12" t="s">
        <v>1405</v>
      </c>
      <c r="AI276" s="19" t="n">
        <v>500000</v>
      </c>
      <c r="AJ276" s="20" t="n">
        <v>0</v>
      </c>
      <c r="AK276" s="19" t="n">
        <v>500000</v>
      </c>
      <c r="AL276" s="19" t="n">
        <v>100000</v>
      </c>
      <c r="AM276" s="21" t="s">
        <v>88</v>
      </c>
    </row>
    <row r="277" customFormat="false" ht="15" hidden="false" customHeight="true" outlineLevel="0" collapsed="false">
      <c r="A277" s="10"/>
      <c r="B277" s="11" t="s">
        <v>61</v>
      </c>
      <c r="C277" s="12" t="s">
        <v>44</v>
      </c>
      <c r="D277" s="12" t="s">
        <v>956</v>
      </c>
      <c r="E277" s="13" t="n">
        <v>2018</v>
      </c>
      <c r="F277" s="12" t="s">
        <v>1406</v>
      </c>
      <c r="G277" s="14" t="n">
        <v>881450</v>
      </c>
      <c r="H277" s="15"/>
      <c r="I277" s="12" t="s">
        <v>1407</v>
      </c>
      <c r="J277" s="16" t="n">
        <v>44561</v>
      </c>
      <c r="K277" s="16" t="str">
        <f aca="false">IF(E277&lt;2017,IF(J277&lt;43466,"sim","não"),"não")</f>
        <v>não</v>
      </c>
      <c r="L277" s="12" t="s">
        <v>182</v>
      </c>
      <c r="M277" s="12" t="s">
        <v>461</v>
      </c>
      <c r="N277" s="12" t="s">
        <v>50</v>
      </c>
      <c r="O277" s="12" t="s">
        <v>147</v>
      </c>
      <c r="P277" s="15"/>
      <c r="Q277" s="17" t="n">
        <v>0</v>
      </c>
      <c r="R277" s="15"/>
      <c r="S277" s="15"/>
      <c r="T277" s="15"/>
      <c r="U277" s="15"/>
      <c r="V277" s="15"/>
      <c r="W277" s="15"/>
      <c r="X277" s="12" t="s">
        <v>1408</v>
      </c>
      <c r="Y277" s="15"/>
      <c r="Z277" s="15"/>
      <c r="AA277" s="12" t="s">
        <v>632</v>
      </c>
      <c r="AB277" s="12" t="s">
        <v>632</v>
      </c>
      <c r="AC277" s="12" t="s">
        <v>86</v>
      </c>
      <c r="AD277" s="15"/>
      <c r="AE277" s="15"/>
      <c r="AF277" s="15"/>
      <c r="AG277" s="12" t="s">
        <v>58</v>
      </c>
      <c r="AH277" s="12" t="s">
        <v>1409</v>
      </c>
      <c r="AI277" s="19" t="n">
        <v>250000</v>
      </c>
      <c r="AJ277" s="20" t="n">
        <v>0</v>
      </c>
      <c r="AK277" s="19" t="n">
        <v>250000</v>
      </c>
      <c r="AL277" s="19" t="n">
        <v>50000</v>
      </c>
      <c r="AM277" s="21" t="s">
        <v>88</v>
      </c>
    </row>
    <row r="278" customFormat="false" ht="15" hidden="false" customHeight="true" outlineLevel="0" collapsed="false">
      <c r="A278" s="10"/>
      <c r="B278" s="11" t="s">
        <v>61</v>
      </c>
      <c r="C278" s="12" t="s">
        <v>44</v>
      </c>
      <c r="D278" s="12" t="s">
        <v>803</v>
      </c>
      <c r="E278" s="13" t="n">
        <v>2018</v>
      </c>
      <c r="F278" s="12" t="s">
        <v>1410</v>
      </c>
      <c r="G278" s="14" t="n">
        <v>881453</v>
      </c>
      <c r="H278" s="15"/>
      <c r="I278" s="12" t="s">
        <v>1411</v>
      </c>
      <c r="J278" s="16" t="n">
        <v>44561</v>
      </c>
      <c r="K278" s="16" t="str">
        <f aca="false">IF(E278&lt;2017,IF(J278&lt;43466,"sim","não"),"não")</f>
        <v>não</v>
      </c>
      <c r="L278" s="12" t="s">
        <v>182</v>
      </c>
      <c r="M278" s="12" t="s">
        <v>461</v>
      </c>
      <c r="N278" s="12" t="s">
        <v>50</v>
      </c>
      <c r="O278" s="12" t="s">
        <v>147</v>
      </c>
      <c r="P278" s="15"/>
      <c r="Q278" s="17" t="n">
        <v>0</v>
      </c>
      <c r="R278" s="15"/>
      <c r="S278" s="15"/>
      <c r="T278" s="15"/>
      <c r="U278" s="15"/>
      <c r="V278" s="15"/>
      <c r="W278" s="15"/>
      <c r="X278" s="12" t="s">
        <v>1412</v>
      </c>
      <c r="Y278" s="15"/>
      <c r="Z278" s="15"/>
      <c r="AA278" s="12" t="s">
        <v>632</v>
      </c>
      <c r="AB278" s="12" t="s">
        <v>632</v>
      </c>
      <c r="AC278" s="12" t="s">
        <v>86</v>
      </c>
      <c r="AD278" s="15"/>
      <c r="AE278" s="15"/>
      <c r="AF278" s="15"/>
      <c r="AG278" s="12" t="s">
        <v>58</v>
      </c>
      <c r="AH278" s="12" t="s">
        <v>1413</v>
      </c>
      <c r="AI278" s="19" t="n">
        <v>250000</v>
      </c>
      <c r="AJ278" s="20" t="n">
        <v>0</v>
      </c>
      <c r="AK278" s="19" t="n">
        <v>250000</v>
      </c>
      <c r="AL278" s="19" t="n">
        <v>50000</v>
      </c>
      <c r="AM278" s="21" t="s">
        <v>88</v>
      </c>
    </row>
    <row r="279" customFormat="false" ht="15" hidden="false" customHeight="true" outlineLevel="0" collapsed="false">
      <c r="A279" s="10"/>
      <c r="B279" s="11" t="s">
        <v>61</v>
      </c>
      <c r="C279" s="12" t="s">
        <v>44</v>
      </c>
      <c r="D279" s="12" t="s">
        <v>1414</v>
      </c>
      <c r="E279" s="13" t="n">
        <v>2018</v>
      </c>
      <c r="F279" s="12" t="s">
        <v>1415</v>
      </c>
      <c r="G279" s="14" t="n">
        <v>881455</v>
      </c>
      <c r="H279" s="15"/>
      <c r="I279" s="12" t="s">
        <v>1416</v>
      </c>
      <c r="J279" s="16" t="n">
        <v>44561</v>
      </c>
      <c r="K279" s="16" t="str">
        <f aca="false">IF(E279&lt;2017,IF(J279&lt;43466,"sim","não"),"não")</f>
        <v>não</v>
      </c>
      <c r="L279" s="12" t="s">
        <v>182</v>
      </c>
      <c r="M279" s="12" t="s">
        <v>461</v>
      </c>
      <c r="N279" s="12" t="s">
        <v>50</v>
      </c>
      <c r="O279" s="12" t="s">
        <v>147</v>
      </c>
      <c r="P279" s="15"/>
      <c r="Q279" s="17" t="n">
        <v>0</v>
      </c>
      <c r="R279" s="15"/>
      <c r="S279" s="15"/>
      <c r="T279" s="15"/>
      <c r="U279" s="15"/>
      <c r="V279" s="15"/>
      <c r="W279" s="15"/>
      <c r="X279" s="12" t="s">
        <v>1417</v>
      </c>
      <c r="Y279" s="15"/>
      <c r="Z279" s="15"/>
      <c r="AA279" s="12" t="s">
        <v>632</v>
      </c>
      <c r="AB279" s="12" t="s">
        <v>632</v>
      </c>
      <c r="AC279" s="12" t="s">
        <v>86</v>
      </c>
      <c r="AD279" s="15"/>
      <c r="AE279" s="15"/>
      <c r="AF279" s="15"/>
      <c r="AG279" s="12" t="s">
        <v>58</v>
      </c>
      <c r="AH279" s="12" t="s">
        <v>1418</v>
      </c>
      <c r="AI279" s="19" t="n">
        <v>500000</v>
      </c>
      <c r="AJ279" s="20" t="n">
        <v>0</v>
      </c>
      <c r="AK279" s="19" t="n">
        <v>500000</v>
      </c>
      <c r="AL279" s="19" t="n">
        <v>100000</v>
      </c>
      <c r="AM279" s="21" t="s">
        <v>88</v>
      </c>
    </row>
    <row r="280" customFormat="false" ht="15" hidden="false" customHeight="true" outlineLevel="0" collapsed="false">
      <c r="A280" s="10"/>
      <c r="B280" s="11" t="s">
        <v>61</v>
      </c>
      <c r="C280" s="12" t="s">
        <v>44</v>
      </c>
      <c r="D280" s="12" t="s">
        <v>653</v>
      </c>
      <c r="E280" s="13" t="n">
        <v>2018</v>
      </c>
      <c r="F280" s="12" t="s">
        <v>1419</v>
      </c>
      <c r="G280" s="14" t="n">
        <v>881531</v>
      </c>
      <c r="H280" s="15"/>
      <c r="I280" s="12" t="s">
        <v>1420</v>
      </c>
      <c r="J280" s="15"/>
      <c r="K280" s="16" t="str">
        <f aca="false">IF(E280&lt;2017,IF(J280&lt;43466,"sim","não"),"não")</f>
        <v>não</v>
      </c>
      <c r="L280" s="12" t="s">
        <v>182</v>
      </c>
      <c r="M280" s="12" t="s">
        <v>352</v>
      </c>
      <c r="N280" s="12" t="s">
        <v>595</v>
      </c>
      <c r="O280" s="12" t="s">
        <v>147</v>
      </c>
      <c r="P280" s="15"/>
      <c r="Q280" s="17" t="n">
        <v>0</v>
      </c>
      <c r="R280" s="15"/>
      <c r="S280" s="15"/>
      <c r="T280" s="15"/>
      <c r="U280" s="15"/>
      <c r="V280" s="15"/>
      <c r="W280" s="15"/>
      <c r="X280" s="12" t="s">
        <v>1421</v>
      </c>
      <c r="Y280" s="15"/>
      <c r="Z280" s="15"/>
      <c r="AA280" s="12" t="s">
        <v>632</v>
      </c>
      <c r="AB280" s="12" t="s">
        <v>632</v>
      </c>
      <c r="AC280" s="12" t="s">
        <v>616</v>
      </c>
      <c r="AD280" s="15"/>
      <c r="AE280" s="15"/>
      <c r="AF280" s="15"/>
      <c r="AG280" s="12" t="s">
        <v>58</v>
      </c>
      <c r="AH280" s="12" t="s">
        <v>1422</v>
      </c>
      <c r="AI280" s="19" t="n">
        <v>650000</v>
      </c>
      <c r="AJ280" s="20" t="n">
        <v>0</v>
      </c>
      <c r="AK280" s="19" t="n">
        <v>650000</v>
      </c>
      <c r="AL280" s="19" t="n">
        <v>130000</v>
      </c>
      <c r="AM280" s="21" t="s">
        <v>88</v>
      </c>
    </row>
    <row r="281" customFormat="false" ht="15" hidden="false" customHeight="true" outlineLevel="0" collapsed="false">
      <c r="A281" s="10"/>
      <c r="B281" s="11" t="s">
        <v>61</v>
      </c>
      <c r="C281" s="12" t="s">
        <v>44</v>
      </c>
      <c r="D281" s="12" t="s">
        <v>1038</v>
      </c>
      <c r="E281" s="13" t="n">
        <v>2018</v>
      </c>
      <c r="F281" s="12" t="s">
        <v>1423</v>
      </c>
      <c r="G281" s="14" t="n">
        <v>881585</v>
      </c>
      <c r="H281" s="15"/>
      <c r="I281" s="12" t="s">
        <v>1424</v>
      </c>
      <c r="J281" s="15"/>
      <c r="K281" s="16" t="str">
        <f aca="false">IF(E281&lt;2017,IF(J281&lt;43466,"sim","não"),"não")</f>
        <v>não</v>
      </c>
      <c r="L281" s="12" t="s">
        <v>182</v>
      </c>
      <c r="M281" s="12" t="s">
        <v>352</v>
      </c>
      <c r="N281" s="12" t="s">
        <v>595</v>
      </c>
      <c r="O281" s="12" t="s">
        <v>147</v>
      </c>
      <c r="P281" s="15"/>
      <c r="Q281" s="17" t="n">
        <v>0</v>
      </c>
      <c r="R281" s="15"/>
      <c r="S281" s="15"/>
      <c r="T281" s="15"/>
      <c r="U281" s="15"/>
      <c r="V281" s="15"/>
      <c r="W281" s="15"/>
      <c r="X281" s="12" t="s">
        <v>1425</v>
      </c>
      <c r="Y281" s="15"/>
      <c r="Z281" s="15"/>
      <c r="AA281" s="12" t="s">
        <v>632</v>
      </c>
      <c r="AB281" s="12" t="s">
        <v>632</v>
      </c>
      <c r="AC281" s="12" t="s">
        <v>616</v>
      </c>
      <c r="AD281" s="15"/>
      <c r="AE281" s="15"/>
      <c r="AF281" s="15"/>
      <c r="AG281" s="12" t="s">
        <v>58</v>
      </c>
      <c r="AH281" s="12" t="s">
        <v>1426</v>
      </c>
      <c r="AI281" s="19" t="n">
        <v>350000</v>
      </c>
      <c r="AJ281" s="20" t="n">
        <v>0</v>
      </c>
      <c r="AK281" s="19" t="n">
        <v>350000</v>
      </c>
      <c r="AL281" s="19" t="n">
        <v>70000</v>
      </c>
      <c r="AM281" s="21" t="s">
        <v>88</v>
      </c>
    </row>
    <row r="282" customFormat="false" ht="15" hidden="false" customHeight="true" outlineLevel="0" collapsed="false">
      <c r="A282" s="10"/>
      <c r="B282" s="11" t="s">
        <v>61</v>
      </c>
      <c r="C282" s="12" t="s">
        <v>44</v>
      </c>
      <c r="D282" s="12" t="s">
        <v>398</v>
      </c>
      <c r="E282" s="13" t="n">
        <v>2018</v>
      </c>
      <c r="F282" s="12" t="s">
        <v>1427</v>
      </c>
      <c r="G282" s="14" t="n">
        <v>881600</v>
      </c>
      <c r="H282" s="15"/>
      <c r="I282" s="12" t="s">
        <v>1428</v>
      </c>
      <c r="J282" s="16" t="n">
        <v>44561</v>
      </c>
      <c r="K282" s="16" t="str">
        <f aca="false">IF(E282&lt;2017,IF(J282&lt;43466,"sim","não"),"não")</f>
        <v>não</v>
      </c>
      <c r="L282" s="12" t="s">
        <v>182</v>
      </c>
      <c r="M282" s="12" t="s">
        <v>352</v>
      </c>
      <c r="N282" s="12" t="s">
        <v>50</v>
      </c>
      <c r="O282" s="12" t="s">
        <v>147</v>
      </c>
      <c r="P282" s="15"/>
      <c r="Q282" s="17" t="n">
        <v>0</v>
      </c>
      <c r="R282" s="15"/>
      <c r="S282" s="15"/>
      <c r="T282" s="15"/>
      <c r="U282" s="15"/>
      <c r="V282" s="15"/>
      <c r="W282" s="15"/>
      <c r="X282" s="12" t="s">
        <v>1429</v>
      </c>
      <c r="Y282" s="15"/>
      <c r="Z282" s="15"/>
      <c r="AA282" s="12" t="s">
        <v>632</v>
      </c>
      <c r="AB282" s="12" t="s">
        <v>632</v>
      </c>
      <c r="AC282" s="12" t="s">
        <v>86</v>
      </c>
      <c r="AD282" s="15"/>
      <c r="AE282" s="15"/>
      <c r="AF282" s="15"/>
      <c r="AG282" s="12" t="s">
        <v>58</v>
      </c>
      <c r="AH282" s="12" t="s">
        <v>1430</v>
      </c>
      <c r="AI282" s="19" t="n">
        <v>250000</v>
      </c>
      <c r="AJ282" s="20" t="n">
        <v>0</v>
      </c>
      <c r="AK282" s="19" t="n">
        <v>250000</v>
      </c>
      <c r="AL282" s="19" t="n">
        <v>50000</v>
      </c>
      <c r="AM282" s="21" t="s">
        <v>88</v>
      </c>
    </row>
    <row r="283" customFormat="false" ht="15" hidden="false" customHeight="true" outlineLevel="0" collapsed="false">
      <c r="A283" s="10"/>
      <c r="B283" s="11" t="s">
        <v>61</v>
      </c>
      <c r="C283" s="12" t="s">
        <v>44</v>
      </c>
      <c r="D283" s="12" t="s">
        <v>1325</v>
      </c>
      <c r="E283" s="13" t="n">
        <v>2018</v>
      </c>
      <c r="F283" s="12" t="s">
        <v>1431</v>
      </c>
      <c r="G283" s="14" t="n">
        <v>881888</v>
      </c>
      <c r="H283" s="15"/>
      <c r="I283" s="12" t="s">
        <v>1432</v>
      </c>
      <c r="J283" s="16" t="n">
        <v>44530</v>
      </c>
      <c r="K283" s="16" t="str">
        <f aca="false">IF(E283&lt;2017,IF(J283&lt;43466,"sim","não"),"não")</f>
        <v>não</v>
      </c>
      <c r="L283" s="12" t="s">
        <v>182</v>
      </c>
      <c r="M283" s="12" t="s">
        <v>461</v>
      </c>
      <c r="N283" s="12" t="s">
        <v>50</v>
      </c>
      <c r="O283" s="12" t="s">
        <v>147</v>
      </c>
      <c r="P283" s="15"/>
      <c r="Q283" s="17" t="n">
        <v>0</v>
      </c>
      <c r="R283" s="15"/>
      <c r="S283" s="15"/>
      <c r="T283" s="15"/>
      <c r="U283" s="15"/>
      <c r="V283" s="15"/>
      <c r="W283" s="15"/>
      <c r="X283" s="12" t="s">
        <v>1433</v>
      </c>
      <c r="Y283" s="15"/>
      <c r="Z283" s="15"/>
      <c r="AA283" s="12" t="s">
        <v>632</v>
      </c>
      <c r="AB283" s="12" t="s">
        <v>632</v>
      </c>
      <c r="AC283" s="12" t="s">
        <v>616</v>
      </c>
      <c r="AD283" s="15"/>
      <c r="AE283" s="15"/>
      <c r="AF283" s="15"/>
      <c r="AG283" s="12" t="s">
        <v>58</v>
      </c>
      <c r="AH283" s="12" t="s">
        <v>1434</v>
      </c>
      <c r="AI283" s="19" t="n">
        <v>2000000</v>
      </c>
      <c r="AJ283" s="20" t="n">
        <v>0</v>
      </c>
      <c r="AK283" s="19" t="n">
        <v>2000000</v>
      </c>
      <c r="AL283" s="19" t="n">
        <v>400000</v>
      </c>
      <c r="AM283" s="21" t="s">
        <v>88</v>
      </c>
    </row>
    <row r="284" customFormat="false" ht="15" hidden="true" customHeight="true" outlineLevel="0" collapsed="false">
      <c r="B284" s="12" t="s">
        <v>61</v>
      </c>
      <c r="C284" s="12" t="s">
        <v>44</v>
      </c>
      <c r="D284" s="12" t="s">
        <v>1435</v>
      </c>
      <c r="E284" s="13" t="n">
        <v>2002</v>
      </c>
      <c r="F284" s="12" t="s">
        <v>1436</v>
      </c>
      <c r="G284" s="14" t="n">
        <v>476649</v>
      </c>
      <c r="H284" s="15"/>
      <c r="I284" s="12" t="s">
        <v>1437</v>
      </c>
      <c r="J284" s="16" t="n">
        <v>38717</v>
      </c>
      <c r="K284" s="16" t="str">
        <f aca="false">IF(E284&lt;2017,IF(J284&lt;43466,"sim","não"),"não")</f>
        <v>sim</v>
      </c>
      <c r="L284" s="12" t="s">
        <v>1438</v>
      </c>
      <c r="M284" s="12" t="s">
        <v>49</v>
      </c>
      <c r="N284" s="12" t="s">
        <v>50</v>
      </c>
      <c r="O284" s="12" t="s">
        <v>159</v>
      </c>
      <c r="P284" s="15"/>
      <c r="Q284" s="17" t="n">
        <v>0</v>
      </c>
      <c r="R284" s="18" t="n">
        <v>37607</v>
      </c>
      <c r="S284" s="15"/>
      <c r="T284" s="16" t="n">
        <v>43013</v>
      </c>
      <c r="U284" s="18" t="n">
        <v>43019</v>
      </c>
      <c r="V284" s="12" t="s">
        <v>92</v>
      </c>
      <c r="W284" s="12" t="s">
        <v>93</v>
      </c>
      <c r="X284" s="12" t="s">
        <v>1439</v>
      </c>
      <c r="Y284" s="12" t="s">
        <v>366</v>
      </c>
      <c r="Z284" s="18" t="n">
        <v>38352</v>
      </c>
      <c r="AA284" s="12" t="s">
        <v>115</v>
      </c>
      <c r="AB284" s="12" t="s">
        <v>56</v>
      </c>
      <c r="AC284" s="15"/>
      <c r="AD284" s="15"/>
      <c r="AE284" s="15"/>
      <c r="AF284" s="15"/>
      <c r="AG284" s="12" t="s">
        <v>58</v>
      </c>
      <c r="AH284" s="12" t="s">
        <v>1440</v>
      </c>
      <c r="AI284" s="19" t="n">
        <v>494950</v>
      </c>
      <c r="AJ284" s="20" t="n">
        <v>499950</v>
      </c>
      <c r="AK284" s="19" t="n">
        <v>50</v>
      </c>
      <c r="AL284" s="19" t="n">
        <v>0</v>
      </c>
      <c r="AM284" s="21" t="s">
        <v>456</v>
      </c>
    </row>
    <row r="285" customFormat="false" ht="15" hidden="true" customHeight="true" outlineLevel="0" collapsed="false">
      <c r="B285" s="12" t="s">
        <v>142</v>
      </c>
      <c r="C285" s="12" t="s">
        <v>44</v>
      </c>
      <c r="D285" s="12" t="s">
        <v>1441</v>
      </c>
      <c r="E285" s="13" t="n">
        <v>2002</v>
      </c>
      <c r="F285" s="12" t="s">
        <v>1442</v>
      </c>
      <c r="G285" s="14" t="n">
        <v>476669</v>
      </c>
      <c r="H285" s="15"/>
      <c r="I285" s="12" t="s">
        <v>1443</v>
      </c>
      <c r="J285" s="16" t="n">
        <v>38332</v>
      </c>
      <c r="K285" s="16" t="str">
        <f aca="false">IF(E285&lt;2017,IF(J285&lt;43466,"sim","não"),"não")</f>
        <v>sim</v>
      </c>
      <c r="L285" s="12" t="s">
        <v>1444</v>
      </c>
      <c r="M285" s="12" t="s">
        <v>49</v>
      </c>
      <c r="N285" s="12" t="s">
        <v>50</v>
      </c>
      <c r="O285" s="12" t="s">
        <v>159</v>
      </c>
      <c r="P285" s="15"/>
      <c r="Q285" s="17" t="n">
        <v>0</v>
      </c>
      <c r="R285" s="15"/>
      <c r="S285" s="15"/>
      <c r="T285" s="15"/>
      <c r="U285" s="15"/>
      <c r="V285" s="15"/>
      <c r="W285" s="15"/>
      <c r="X285" s="12" t="s">
        <v>1445</v>
      </c>
      <c r="Y285" s="15"/>
      <c r="Z285" s="15"/>
      <c r="AA285" s="12" t="s">
        <v>426</v>
      </c>
      <c r="AB285" s="12" t="s">
        <v>56</v>
      </c>
      <c r="AC285" s="15"/>
      <c r="AD285" s="15"/>
      <c r="AE285" s="15"/>
      <c r="AF285" s="15"/>
      <c r="AG285" s="12" t="s">
        <v>58</v>
      </c>
      <c r="AH285" s="12" t="s">
        <v>1446</v>
      </c>
      <c r="AI285" s="19" t="n">
        <v>166583.86</v>
      </c>
      <c r="AJ285" s="20" t="n">
        <v>0</v>
      </c>
      <c r="AK285" s="19" t="n">
        <v>166583.86</v>
      </c>
      <c r="AL285" s="19" t="n">
        <v>0</v>
      </c>
      <c r="AM285" s="21" t="s">
        <v>456</v>
      </c>
    </row>
    <row r="286" customFormat="false" ht="15" hidden="true" customHeight="true" outlineLevel="0" collapsed="false">
      <c r="B286" s="12" t="s">
        <v>61</v>
      </c>
      <c r="C286" s="12" t="s">
        <v>44</v>
      </c>
      <c r="D286" s="12" t="s">
        <v>635</v>
      </c>
      <c r="E286" s="13" t="n">
        <v>2002</v>
      </c>
      <c r="F286" s="12" t="s">
        <v>1447</v>
      </c>
      <c r="G286" s="14" t="n">
        <v>476672</v>
      </c>
      <c r="H286" s="15"/>
      <c r="I286" s="12" t="s">
        <v>1448</v>
      </c>
      <c r="J286" s="16" t="n">
        <v>38535</v>
      </c>
      <c r="K286" s="16" t="str">
        <f aca="false">IF(E286&lt;2017,IF(J286&lt;43466,"sim","não"),"não")</f>
        <v>sim</v>
      </c>
      <c r="L286" s="12" t="s">
        <v>65</v>
      </c>
      <c r="M286" s="12" t="s">
        <v>49</v>
      </c>
      <c r="N286" s="12" t="s">
        <v>50</v>
      </c>
      <c r="O286" s="12" t="s">
        <v>159</v>
      </c>
      <c r="P286" s="15"/>
      <c r="Q286" s="17" t="n">
        <v>0.657</v>
      </c>
      <c r="R286" s="18" t="n">
        <v>37666</v>
      </c>
      <c r="S286" s="15"/>
      <c r="T286" s="16" t="n">
        <v>40493</v>
      </c>
      <c r="U286" s="18" t="n">
        <v>40493</v>
      </c>
      <c r="V286" s="15"/>
      <c r="W286" s="12" t="s">
        <v>52</v>
      </c>
      <c r="X286" s="12" t="s">
        <v>1449</v>
      </c>
      <c r="Y286" s="12" t="s">
        <v>1450</v>
      </c>
      <c r="Z286" s="18" t="n">
        <v>38170</v>
      </c>
      <c r="AA286" s="12" t="s">
        <v>115</v>
      </c>
      <c r="AB286" s="12" t="s">
        <v>56</v>
      </c>
      <c r="AC286" s="15"/>
      <c r="AD286" s="15"/>
      <c r="AE286" s="15"/>
      <c r="AF286" s="15"/>
      <c r="AG286" s="12" t="s">
        <v>58</v>
      </c>
      <c r="AH286" s="12" t="s">
        <v>1440</v>
      </c>
      <c r="AI286" s="19" t="n">
        <v>118484.85</v>
      </c>
      <c r="AJ286" s="20" t="n">
        <v>120000</v>
      </c>
      <c r="AK286" s="19" t="n">
        <v>312.26</v>
      </c>
      <c r="AL286" s="19" t="n">
        <v>0</v>
      </c>
      <c r="AM286" s="21" t="s">
        <v>456</v>
      </c>
    </row>
    <row r="287" customFormat="false" ht="15" hidden="true" customHeight="true" outlineLevel="0" collapsed="false">
      <c r="B287" s="12" t="s">
        <v>142</v>
      </c>
      <c r="C287" s="12" t="s">
        <v>44</v>
      </c>
      <c r="D287" s="12" t="s">
        <v>324</v>
      </c>
      <c r="E287" s="13" t="n">
        <v>2002</v>
      </c>
      <c r="F287" s="12" t="s">
        <v>1451</v>
      </c>
      <c r="G287" s="14" t="n">
        <v>476674</v>
      </c>
      <c r="H287" s="15"/>
      <c r="I287" s="12" t="s">
        <v>1452</v>
      </c>
      <c r="J287" s="16" t="n">
        <v>40156</v>
      </c>
      <c r="K287" s="16" t="str">
        <f aca="false">IF(E287&lt;2017,IF(J287&lt;43466,"sim","não"),"não")</f>
        <v>sim</v>
      </c>
      <c r="L287" s="12" t="s">
        <v>65</v>
      </c>
      <c r="M287" s="12" t="s">
        <v>49</v>
      </c>
      <c r="N287" s="12" t="s">
        <v>50</v>
      </c>
      <c r="O287" s="12" t="s">
        <v>159</v>
      </c>
      <c r="P287" s="15"/>
      <c r="Q287" s="17" t="n">
        <v>0</v>
      </c>
      <c r="R287" s="18" t="n">
        <v>37690</v>
      </c>
      <c r="S287" s="15"/>
      <c r="T287" s="15"/>
      <c r="U287" s="15"/>
      <c r="V287" s="15"/>
      <c r="W287" s="15"/>
      <c r="X287" s="12" t="s">
        <v>1453</v>
      </c>
      <c r="Y287" s="15"/>
      <c r="Z287" s="18" t="n">
        <v>37986</v>
      </c>
      <c r="AA287" s="12" t="s">
        <v>115</v>
      </c>
      <c r="AB287" s="12" t="s">
        <v>56</v>
      </c>
      <c r="AC287" s="15"/>
      <c r="AD287" s="15"/>
      <c r="AE287" s="15"/>
      <c r="AF287" s="15"/>
      <c r="AG287" s="12" t="s">
        <v>58</v>
      </c>
      <c r="AH287" s="12" t="s">
        <v>1446</v>
      </c>
      <c r="AI287" s="19" t="n">
        <v>223002.02</v>
      </c>
      <c r="AJ287" s="20" t="n">
        <v>157710.5</v>
      </c>
      <c r="AK287" s="19" t="n">
        <v>65291.52</v>
      </c>
      <c r="AL287" s="19" t="n">
        <v>90120</v>
      </c>
      <c r="AM287" s="21" t="s">
        <v>456</v>
      </c>
    </row>
    <row r="288" customFormat="false" ht="15" hidden="true" customHeight="true" outlineLevel="0" collapsed="false">
      <c r="B288" s="12" t="s">
        <v>142</v>
      </c>
      <c r="C288" s="12" t="s">
        <v>44</v>
      </c>
      <c r="D288" s="12" t="s">
        <v>1454</v>
      </c>
      <c r="E288" s="13" t="n">
        <v>2002</v>
      </c>
      <c r="F288" s="12" t="s">
        <v>1455</v>
      </c>
      <c r="G288" s="14" t="n">
        <v>476676</v>
      </c>
      <c r="H288" s="15"/>
      <c r="I288" s="12" t="s">
        <v>1456</v>
      </c>
      <c r="J288" s="16" t="n">
        <v>38335</v>
      </c>
      <c r="K288" s="16" t="str">
        <f aca="false">IF(E288&lt;2017,IF(J288&lt;43466,"sim","não"),"não")</f>
        <v>sim</v>
      </c>
      <c r="L288" s="12" t="s">
        <v>1444</v>
      </c>
      <c r="M288" s="12" t="s">
        <v>49</v>
      </c>
      <c r="N288" s="12" t="s">
        <v>50</v>
      </c>
      <c r="O288" s="12" t="s">
        <v>159</v>
      </c>
      <c r="P288" s="15"/>
      <c r="Q288" s="17" t="n">
        <v>0</v>
      </c>
      <c r="R288" s="15"/>
      <c r="S288" s="15"/>
      <c r="T288" s="15"/>
      <c r="U288" s="15"/>
      <c r="V288" s="15"/>
      <c r="W288" s="15"/>
      <c r="X288" s="12" t="s">
        <v>1457</v>
      </c>
      <c r="Y288" s="15"/>
      <c r="Z288" s="15"/>
      <c r="AA288" s="12" t="s">
        <v>1458</v>
      </c>
      <c r="AB288" s="12" t="s">
        <v>56</v>
      </c>
      <c r="AC288" s="15"/>
      <c r="AD288" s="15"/>
      <c r="AE288" s="15"/>
      <c r="AF288" s="15"/>
      <c r="AG288" s="12" t="s">
        <v>58</v>
      </c>
      <c r="AH288" s="12" t="s">
        <v>1446</v>
      </c>
      <c r="AI288" s="19" t="n">
        <v>157885.6</v>
      </c>
      <c r="AJ288" s="20" t="n">
        <v>0</v>
      </c>
      <c r="AK288" s="19" t="n">
        <v>157885.6</v>
      </c>
      <c r="AL288" s="19" t="n">
        <v>0</v>
      </c>
      <c r="AM288" s="21" t="s">
        <v>456</v>
      </c>
    </row>
    <row r="289" customFormat="false" ht="15" hidden="true" customHeight="true" outlineLevel="0" collapsed="false">
      <c r="B289" s="12" t="s">
        <v>142</v>
      </c>
      <c r="C289" s="12" t="s">
        <v>44</v>
      </c>
      <c r="D289" s="12" t="s">
        <v>1459</v>
      </c>
      <c r="E289" s="13" t="n">
        <v>2002</v>
      </c>
      <c r="F289" s="12" t="s">
        <v>1460</v>
      </c>
      <c r="G289" s="14" t="n">
        <v>476680</v>
      </c>
      <c r="H289" s="15"/>
      <c r="I289" s="12" t="s">
        <v>1461</v>
      </c>
      <c r="J289" s="16" t="n">
        <v>38339</v>
      </c>
      <c r="K289" s="16" t="str">
        <f aca="false">IF(E289&lt;2017,IF(J289&lt;43466,"sim","não"),"não")</f>
        <v>sim</v>
      </c>
      <c r="L289" s="12" t="s">
        <v>1444</v>
      </c>
      <c r="M289" s="12" t="s">
        <v>49</v>
      </c>
      <c r="N289" s="12" t="s">
        <v>50</v>
      </c>
      <c r="O289" s="12" t="s">
        <v>159</v>
      </c>
      <c r="P289" s="15"/>
      <c r="Q289" s="17" t="n">
        <v>0</v>
      </c>
      <c r="R289" s="15"/>
      <c r="S289" s="15"/>
      <c r="T289" s="15"/>
      <c r="U289" s="15"/>
      <c r="V289" s="15"/>
      <c r="W289" s="15"/>
      <c r="X289" s="12" t="s">
        <v>1462</v>
      </c>
      <c r="Y289" s="15"/>
      <c r="Z289" s="15"/>
      <c r="AA289" s="12" t="s">
        <v>426</v>
      </c>
      <c r="AB289" s="12" t="s">
        <v>56</v>
      </c>
      <c r="AC289" s="15"/>
      <c r="AD289" s="15"/>
      <c r="AE289" s="15"/>
      <c r="AF289" s="15"/>
      <c r="AG289" s="12" t="s">
        <v>58</v>
      </c>
      <c r="AH289" s="12" t="s">
        <v>1446</v>
      </c>
      <c r="AI289" s="19" t="n">
        <v>267675.76</v>
      </c>
      <c r="AJ289" s="20" t="n">
        <v>0</v>
      </c>
      <c r="AK289" s="19" t="n">
        <v>267675.76</v>
      </c>
      <c r="AL289" s="19" t="n">
        <v>0</v>
      </c>
      <c r="AM289" s="21" t="s">
        <v>456</v>
      </c>
    </row>
    <row r="290" customFormat="false" ht="15" hidden="true" customHeight="true" outlineLevel="0" collapsed="false">
      <c r="B290" s="12" t="s">
        <v>61</v>
      </c>
      <c r="C290" s="12" t="s">
        <v>44</v>
      </c>
      <c r="D290" s="12" t="s">
        <v>690</v>
      </c>
      <c r="E290" s="13" t="n">
        <v>2002</v>
      </c>
      <c r="F290" s="12" t="s">
        <v>1463</v>
      </c>
      <c r="G290" s="14" t="n">
        <v>476684</v>
      </c>
      <c r="H290" s="15"/>
      <c r="I290" s="12" t="s">
        <v>1464</v>
      </c>
      <c r="J290" s="16" t="n">
        <v>38694</v>
      </c>
      <c r="K290" s="16" t="str">
        <f aca="false">IF(E290&lt;2017,IF(J290&lt;43466,"sim","não"),"não")</f>
        <v>sim</v>
      </c>
      <c r="L290" s="12" t="s">
        <v>1465</v>
      </c>
      <c r="M290" s="12" t="s">
        <v>49</v>
      </c>
      <c r="N290" s="12" t="s">
        <v>50</v>
      </c>
      <c r="O290" s="12" t="s">
        <v>159</v>
      </c>
      <c r="P290" s="15"/>
      <c r="Q290" s="17" t="n">
        <v>0</v>
      </c>
      <c r="R290" s="18" t="n">
        <v>37665</v>
      </c>
      <c r="S290" s="18" t="n">
        <v>38765</v>
      </c>
      <c r="T290" s="16" t="n">
        <v>38765</v>
      </c>
      <c r="U290" s="15"/>
      <c r="V290" s="15"/>
      <c r="W290" s="15"/>
      <c r="X290" s="12" t="s">
        <v>1466</v>
      </c>
      <c r="Y290" s="15"/>
      <c r="Z290" s="18" t="n">
        <v>38329</v>
      </c>
      <c r="AA290" s="12" t="s">
        <v>115</v>
      </c>
      <c r="AB290" s="12" t="s">
        <v>56</v>
      </c>
      <c r="AC290" s="15"/>
      <c r="AD290" s="15"/>
      <c r="AE290" s="15"/>
      <c r="AF290" s="15"/>
      <c r="AG290" s="12" t="s">
        <v>58</v>
      </c>
      <c r="AH290" s="12" t="s">
        <v>1467</v>
      </c>
      <c r="AI290" s="19" t="n">
        <v>267273</v>
      </c>
      <c r="AJ290" s="20" t="n">
        <v>269973</v>
      </c>
      <c r="AK290" s="19" t="n">
        <v>27</v>
      </c>
      <c r="AL290" s="19" t="n">
        <v>269973</v>
      </c>
      <c r="AM290" s="21" t="s">
        <v>456</v>
      </c>
    </row>
    <row r="291" customFormat="false" ht="15" hidden="true" customHeight="true" outlineLevel="0" collapsed="false">
      <c r="B291" s="12" t="s">
        <v>61</v>
      </c>
      <c r="C291" s="12" t="s">
        <v>44</v>
      </c>
      <c r="D291" s="12" t="s">
        <v>457</v>
      </c>
      <c r="E291" s="13" t="n">
        <v>2002</v>
      </c>
      <c r="F291" s="12" t="s">
        <v>1468</v>
      </c>
      <c r="G291" s="14" t="n">
        <v>476688</v>
      </c>
      <c r="H291" s="15"/>
      <c r="I291" s="12" t="s">
        <v>1469</v>
      </c>
      <c r="J291" s="16" t="n">
        <v>38332</v>
      </c>
      <c r="K291" s="16" t="str">
        <f aca="false">IF(E291&lt;2017,IF(J291&lt;43466,"sim","não"),"não")</f>
        <v>sim</v>
      </c>
      <c r="L291" s="12" t="s">
        <v>1444</v>
      </c>
      <c r="M291" s="12" t="s">
        <v>49</v>
      </c>
      <c r="N291" s="12" t="s">
        <v>50</v>
      </c>
      <c r="O291" s="12" t="s">
        <v>159</v>
      </c>
      <c r="P291" s="15"/>
      <c r="Q291" s="17" t="n">
        <v>0</v>
      </c>
      <c r="R291" s="15"/>
      <c r="S291" s="15"/>
      <c r="T291" s="15"/>
      <c r="U291" s="15"/>
      <c r="V291" s="15"/>
      <c r="W291" s="15"/>
      <c r="X291" s="12" t="s">
        <v>1470</v>
      </c>
      <c r="Y291" s="15"/>
      <c r="Z291" s="15"/>
      <c r="AA291" s="12" t="s">
        <v>115</v>
      </c>
      <c r="AB291" s="12" t="s">
        <v>56</v>
      </c>
      <c r="AC291" s="15"/>
      <c r="AD291" s="15"/>
      <c r="AE291" s="15"/>
      <c r="AF291" s="15"/>
      <c r="AG291" s="12" t="s">
        <v>58</v>
      </c>
      <c r="AH291" s="12" t="s">
        <v>1440</v>
      </c>
      <c r="AI291" s="19" t="n">
        <v>154324.15</v>
      </c>
      <c r="AJ291" s="20" t="n">
        <v>0</v>
      </c>
      <c r="AK291" s="19" t="n">
        <v>154324.15</v>
      </c>
      <c r="AL291" s="19" t="n">
        <v>0</v>
      </c>
      <c r="AM291" s="21" t="s">
        <v>456</v>
      </c>
    </row>
    <row r="292" customFormat="false" ht="15" hidden="true" customHeight="true" outlineLevel="0" collapsed="false">
      <c r="B292" s="12" t="s">
        <v>142</v>
      </c>
      <c r="C292" s="12" t="s">
        <v>44</v>
      </c>
      <c r="D292" s="12" t="s">
        <v>1085</v>
      </c>
      <c r="E292" s="13" t="n">
        <v>2002</v>
      </c>
      <c r="F292" s="12" t="s">
        <v>1471</v>
      </c>
      <c r="G292" s="14" t="n">
        <v>476689</v>
      </c>
      <c r="H292" s="15"/>
      <c r="I292" s="12" t="s">
        <v>1472</v>
      </c>
      <c r="J292" s="16" t="n">
        <v>38694</v>
      </c>
      <c r="K292" s="16" t="str">
        <f aca="false">IF(E292&lt;2017,IF(J292&lt;43466,"sim","não"),"não")</f>
        <v>sim</v>
      </c>
      <c r="L292" s="12" t="s">
        <v>571</v>
      </c>
      <c r="M292" s="12" t="s">
        <v>49</v>
      </c>
      <c r="N292" s="12" t="s">
        <v>50</v>
      </c>
      <c r="O292" s="12" t="s">
        <v>159</v>
      </c>
      <c r="P292" s="15"/>
      <c r="Q292" s="17" t="n">
        <v>1</v>
      </c>
      <c r="R292" s="18" t="n">
        <v>37604</v>
      </c>
      <c r="S292" s="18" t="n">
        <v>38539</v>
      </c>
      <c r="T292" s="16" t="n">
        <v>42803</v>
      </c>
      <c r="U292" s="18" t="n">
        <v>42803</v>
      </c>
      <c r="V292" s="12" t="s">
        <v>92</v>
      </c>
      <c r="W292" s="12" t="s">
        <v>93</v>
      </c>
      <c r="X292" s="12" t="s">
        <v>1473</v>
      </c>
      <c r="Y292" s="12" t="s">
        <v>211</v>
      </c>
      <c r="Z292" s="18" t="n">
        <v>38329</v>
      </c>
      <c r="AA292" s="12" t="s">
        <v>426</v>
      </c>
      <c r="AB292" s="12" t="s">
        <v>56</v>
      </c>
      <c r="AC292" s="15"/>
      <c r="AD292" s="15"/>
      <c r="AE292" s="15"/>
      <c r="AF292" s="15"/>
      <c r="AG292" s="12" t="s">
        <v>58</v>
      </c>
      <c r="AH292" s="12" t="s">
        <v>1446</v>
      </c>
      <c r="AI292" s="19" t="n">
        <v>166910.61</v>
      </c>
      <c r="AJ292" s="20" t="n">
        <v>170000</v>
      </c>
      <c r="AK292" s="19" t="n">
        <v>380</v>
      </c>
      <c r="AL292" s="19" t="n">
        <v>170000</v>
      </c>
      <c r="AM292" s="21" t="s">
        <v>456</v>
      </c>
    </row>
    <row r="293" customFormat="false" ht="15" hidden="true" customHeight="true" outlineLevel="0" collapsed="false">
      <c r="B293" s="12" t="s">
        <v>61</v>
      </c>
      <c r="C293" s="12" t="s">
        <v>44</v>
      </c>
      <c r="D293" s="12" t="s">
        <v>1474</v>
      </c>
      <c r="E293" s="13" t="n">
        <v>2002</v>
      </c>
      <c r="F293" s="12" t="s">
        <v>1475</v>
      </c>
      <c r="G293" s="14" t="n">
        <v>476693</v>
      </c>
      <c r="H293" s="15"/>
      <c r="I293" s="12" t="s">
        <v>1476</v>
      </c>
      <c r="J293" s="16" t="n">
        <v>38633</v>
      </c>
      <c r="K293" s="16" t="str">
        <f aca="false">IF(E293&lt;2017,IF(J293&lt;43466,"sim","não"),"não")</f>
        <v>sim</v>
      </c>
      <c r="L293" s="12" t="s">
        <v>1477</v>
      </c>
      <c r="M293" s="12" t="s">
        <v>49</v>
      </c>
      <c r="N293" s="12" t="s">
        <v>50</v>
      </c>
      <c r="O293" s="12" t="s">
        <v>159</v>
      </c>
      <c r="P293" s="15"/>
      <c r="Q293" s="17" t="n">
        <v>0.6721</v>
      </c>
      <c r="R293" s="18" t="n">
        <v>37774</v>
      </c>
      <c r="S293" s="18" t="n">
        <v>38633</v>
      </c>
      <c r="T293" s="16" t="n">
        <v>42829</v>
      </c>
      <c r="U293" s="18" t="n">
        <v>42829</v>
      </c>
      <c r="V293" s="15"/>
      <c r="W293" s="12" t="s">
        <v>52</v>
      </c>
      <c r="X293" s="12" t="s">
        <v>1478</v>
      </c>
      <c r="Y293" s="12" t="s">
        <v>239</v>
      </c>
      <c r="Z293" s="18" t="n">
        <v>38268</v>
      </c>
      <c r="AA293" s="12" t="s">
        <v>1479</v>
      </c>
      <c r="AB293" s="12" t="s">
        <v>56</v>
      </c>
      <c r="AC293" s="15"/>
      <c r="AD293" s="15"/>
      <c r="AE293" s="15"/>
      <c r="AF293" s="15"/>
      <c r="AG293" s="12" t="s">
        <v>58</v>
      </c>
      <c r="AH293" s="12" t="s">
        <v>1440</v>
      </c>
      <c r="AI293" s="19" t="n">
        <v>115620.2</v>
      </c>
      <c r="AJ293" s="20" t="n">
        <v>116788.32</v>
      </c>
      <c r="AK293" s="19" t="n">
        <v>23.48</v>
      </c>
      <c r="AL293" s="19" t="n">
        <v>46715.32</v>
      </c>
      <c r="AM293" s="21" t="s">
        <v>1480</v>
      </c>
    </row>
    <row r="294" customFormat="false" ht="15" hidden="true" customHeight="true" outlineLevel="0" collapsed="false">
      <c r="B294" s="12" t="s">
        <v>61</v>
      </c>
      <c r="C294" s="12" t="s">
        <v>44</v>
      </c>
      <c r="D294" s="12" t="s">
        <v>1481</v>
      </c>
      <c r="E294" s="13" t="n">
        <v>2002</v>
      </c>
      <c r="F294" s="12" t="s">
        <v>1482</v>
      </c>
      <c r="G294" s="14" t="n">
        <v>476694</v>
      </c>
      <c r="H294" s="15"/>
      <c r="I294" s="12" t="s">
        <v>1483</v>
      </c>
      <c r="J294" s="16" t="n">
        <v>38716</v>
      </c>
      <c r="K294" s="16" t="str">
        <f aca="false">IF(E294&lt;2017,IF(J294&lt;43466,"sim","não"),"não")</f>
        <v>sim</v>
      </c>
      <c r="L294" s="12" t="s">
        <v>1477</v>
      </c>
      <c r="M294" s="12" t="s">
        <v>49</v>
      </c>
      <c r="N294" s="12" t="s">
        <v>50</v>
      </c>
      <c r="O294" s="12" t="s">
        <v>159</v>
      </c>
      <c r="P294" s="15"/>
      <c r="Q294" s="17" t="n">
        <v>0.7753</v>
      </c>
      <c r="R294" s="18" t="n">
        <v>37751</v>
      </c>
      <c r="S294" s="18" t="n">
        <v>41962</v>
      </c>
      <c r="T294" s="16" t="n">
        <v>41957</v>
      </c>
      <c r="U294" s="18" t="n">
        <v>41962</v>
      </c>
      <c r="V294" s="15"/>
      <c r="W294" s="12" t="s">
        <v>52</v>
      </c>
      <c r="X294" s="12" t="s">
        <v>1484</v>
      </c>
      <c r="Y294" s="12" t="s">
        <v>1485</v>
      </c>
      <c r="Z294" s="18" t="n">
        <v>38513</v>
      </c>
      <c r="AA294" s="12" t="s">
        <v>1486</v>
      </c>
      <c r="AB294" s="12" t="s">
        <v>56</v>
      </c>
      <c r="AC294" s="15"/>
      <c r="AD294" s="15"/>
      <c r="AE294" s="15"/>
      <c r="AF294" s="15"/>
      <c r="AG294" s="12" t="s">
        <v>58</v>
      </c>
      <c r="AH294" s="12" t="s">
        <v>1440</v>
      </c>
      <c r="AI294" s="19" t="n">
        <v>296968.77</v>
      </c>
      <c r="AJ294" s="20" t="n">
        <v>299999.99</v>
      </c>
      <c r="AK294" s="19" t="n">
        <v>3091.23</v>
      </c>
      <c r="AL294" s="19" t="n">
        <v>119999.99</v>
      </c>
      <c r="AM294" s="21" t="s">
        <v>1480</v>
      </c>
    </row>
    <row r="295" customFormat="false" ht="15" hidden="true" customHeight="true" outlineLevel="0" collapsed="false">
      <c r="B295" s="12" t="s">
        <v>61</v>
      </c>
      <c r="C295" s="12" t="s">
        <v>44</v>
      </c>
      <c r="D295" s="12" t="s">
        <v>1487</v>
      </c>
      <c r="E295" s="13" t="n">
        <v>2002</v>
      </c>
      <c r="F295" s="12" t="s">
        <v>1488</v>
      </c>
      <c r="G295" s="14" t="n">
        <v>476696</v>
      </c>
      <c r="H295" s="15"/>
      <c r="I295" s="12" t="s">
        <v>1489</v>
      </c>
      <c r="J295" s="16" t="n">
        <v>38335</v>
      </c>
      <c r="K295" s="16" t="str">
        <f aca="false">IF(E295&lt;2017,IF(J295&lt;43466,"sim","não"),"não")</f>
        <v>sim</v>
      </c>
      <c r="L295" s="12" t="s">
        <v>1444</v>
      </c>
      <c r="M295" s="12" t="s">
        <v>49</v>
      </c>
      <c r="N295" s="12" t="s">
        <v>50</v>
      </c>
      <c r="O295" s="12" t="s">
        <v>159</v>
      </c>
      <c r="P295" s="15"/>
      <c r="Q295" s="17" t="n">
        <v>0</v>
      </c>
      <c r="R295" s="15"/>
      <c r="S295" s="15"/>
      <c r="T295" s="16" t="n">
        <v>37770</v>
      </c>
      <c r="U295" s="15"/>
      <c r="V295" s="15"/>
      <c r="W295" s="15"/>
      <c r="X295" s="12" t="s">
        <v>1490</v>
      </c>
      <c r="Y295" s="15"/>
      <c r="Z295" s="15"/>
      <c r="AA295" s="12" t="s">
        <v>1458</v>
      </c>
      <c r="AB295" s="12" t="s">
        <v>56</v>
      </c>
      <c r="AC295" s="15"/>
      <c r="AD295" s="15"/>
      <c r="AE295" s="15"/>
      <c r="AF295" s="15"/>
      <c r="AG295" s="12" t="s">
        <v>58</v>
      </c>
      <c r="AH295" s="12" t="s">
        <v>1467</v>
      </c>
      <c r="AI295" s="19" t="n">
        <v>99010</v>
      </c>
      <c r="AJ295" s="20" t="n">
        <v>0</v>
      </c>
      <c r="AK295" s="19" t="n">
        <v>99010</v>
      </c>
      <c r="AL295" s="19" t="n">
        <v>0</v>
      </c>
      <c r="AM295" s="21" t="s">
        <v>456</v>
      </c>
    </row>
    <row r="296" customFormat="false" ht="15" hidden="true" customHeight="true" outlineLevel="0" collapsed="false">
      <c r="B296" s="12" t="s">
        <v>142</v>
      </c>
      <c r="C296" s="12" t="s">
        <v>44</v>
      </c>
      <c r="D296" s="12" t="s">
        <v>510</v>
      </c>
      <c r="E296" s="13" t="n">
        <v>2002</v>
      </c>
      <c r="F296" s="12" t="s">
        <v>1491</v>
      </c>
      <c r="G296" s="14" t="n">
        <v>476698</v>
      </c>
      <c r="H296" s="15"/>
      <c r="I296" s="12" t="s">
        <v>1492</v>
      </c>
      <c r="J296" s="16" t="n">
        <v>41939</v>
      </c>
      <c r="K296" s="16" t="str">
        <f aca="false">IF(E296&lt;2017,IF(J296&lt;43466,"sim","não"),"não")</f>
        <v>sim</v>
      </c>
      <c r="L296" s="12" t="s">
        <v>1438</v>
      </c>
      <c r="M296" s="12" t="s">
        <v>49</v>
      </c>
      <c r="N296" s="12" t="s">
        <v>50</v>
      </c>
      <c r="O296" s="12" t="s">
        <v>159</v>
      </c>
      <c r="P296" s="15"/>
      <c r="Q296" s="17" t="n">
        <v>0</v>
      </c>
      <c r="R296" s="18" t="n">
        <v>37302</v>
      </c>
      <c r="S296" s="18" t="n">
        <v>43035</v>
      </c>
      <c r="T296" s="16" t="n">
        <v>43012</v>
      </c>
      <c r="U296" s="18" t="n">
        <v>43013</v>
      </c>
      <c r="V296" s="12" t="s">
        <v>92</v>
      </c>
      <c r="W296" s="12" t="s">
        <v>93</v>
      </c>
      <c r="X296" s="12" t="s">
        <v>1493</v>
      </c>
      <c r="Y296" s="12" t="s">
        <v>860</v>
      </c>
      <c r="Z296" s="18" t="n">
        <v>40434</v>
      </c>
      <c r="AA296" s="12" t="s">
        <v>1494</v>
      </c>
      <c r="AB296" s="12" t="s">
        <v>56</v>
      </c>
      <c r="AC296" s="15"/>
      <c r="AD296" s="15"/>
      <c r="AE296" s="15"/>
      <c r="AF296" s="15"/>
      <c r="AG296" s="12" t="s">
        <v>58</v>
      </c>
      <c r="AH296" s="12" t="s">
        <v>1446</v>
      </c>
      <c r="AI296" s="19" t="n">
        <v>253905.1</v>
      </c>
      <c r="AJ296" s="20" t="n">
        <v>256469.8</v>
      </c>
      <c r="AK296" s="19" t="n">
        <v>2669.38</v>
      </c>
      <c r="AL296" s="19" t="n">
        <v>76941</v>
      </c>
      <c r="AM296" s="21" t="s">
        <v>1495</v>
      </c>
    </row>
    <row r="297" customFormat="false" ht="15" hidden="true" customHeight="true" outlineLevel="0" collapsed="false">
      <c r="B297" s="12" t="s">
        <v>61</v>
      </c>
      <c r="C297" s="12" t="s">
        <v>44</v>
      </c>
      <c r="D297" s="12" t="s">
        <v>1496</v>
      </c>
      <c r="E297" s="13" t="n">
        <v>2002</v>
      </c>
      <c r="F297" s="12" t="s">
        <v>1497</v>
      </c>
      <c r="G297" s="14" t="n">
        <v>476699</v>
      </c>
      <c r="H297" s="15"/>
      <c r="I297" s="12" t="s">
        <v>1498</v>
      </c>
      <c r="J297" s="16" t="n">
        <v>38603</v>
      </c>
      <c r="K297" s="16" t="str">
        <f aca="false">IF(E297&lt;2017,IF(J297&lt;43466,"sim","não"),"não")</f>
        <v>sim</v>
      </c>
      <c r="L297" s="12" t="s">
        <v>1477</v>
      </c>
      <c r="M297" s="12" t="s">
        <v>49</v>
      </c>
      <c r="N297" s="12" t="s">
        <v>50</v>
      </c>
      <c r="O297" s="12" t="s">
        <v>159</v>
      </c>
      <c r="P297" s="15"/>
      <c r="Q297" s="17" t="n">
        <v>0.9908</v>
      </c>
      <c r="R297" s="15"/>
      <c r="S297" s="18" t="n">
        <v>38603</v>
      </c>
      <c r="T297" s="16" t="n">
        <v>43032</v>
      </c>
      <c r="U297" s="18" t="n">
        <v>43032</v>
      </c>
      <c r="V297" s="12" t="s">
        <v>92</v>
      </c>
      <c r="W297" s="12" t="s">
        <v>93</v>
      </c>
      <c r="X297" s="12" t="s">
        <v>1499</v>
      </c>
      <c r="Y297" s="12" t="s">
        <v>1500</v>
      </c>
      <c r="Z297" s="18" t="n">
        <v>38238</v>
      </c>
      <c r="AA297" s="12" t="s">
        <v>426</v>
      </c>
      <c r="AB297" s="12" t="s">
        <v>56</v>
      </c>
      <c r="AC297" s="15"/>
      <c r="AD297" s="15"/>
      <c r="AE297" s="15"/>
      <c r="AF297" s="15"/>
      <c r="AG297" s="12" t="s">
        <v>58</v>
      </c>
      <c r="AH297" s="12" t="s">
        <v>1440</v>
      </c>
      <c r="AI297" s="19" t="n">
        <v>138446.88</v>
      </c>
      <c r="AJ297" s="20" t="n">
        <v>139845.6</v>
      </c>
      <c r="AK297" s="19" t="n">
        <v>156.69</v>
      </c>
      <c r="AL297" s="19" t="n">
        <v>55938.6</v>
      </c>
      <c r="AM297" s="21" t="s">
        <v>1480</v>
      </c>
    </row>
    <row r="298" customFormat="false" ht="15" hidden="true" customHeight="true" outlineLevel="0" collapsed="false">
      <c r="B298" s="12" t="s">
        <v>61</v>
      </c>
      <c r="C298" s="12" t="s">
        <v>44</v>
      </c>
      <c r="D298" s="12" t="s">
        <v>764</v>
      </c>
      <c r="E298" s="13" t="n">
        <v>2002</v>
      </c>
      <c r="F298" s="12" t="s">
        <v>1501</v>
      </c>
      <c r="G298" s="14" t="n">
        <v>476700</v>
      </c>
      <c r="H298" s="15"/>
      <c r="I298" s="12" t="s">
        <v>1502</v>
      </c>
      <c r="J298" s="16" t="n">
        <v>38493</v>
      </c>
      <c r="K298" s="16" t="str">
        <f aca="false">IF(E298&lt;2017,IF(J298&lt;43466,"sim","não"),"não")</f>
        <v>sim</v>
      </c>
      <c r="L298" s="12" t="s">
        <v>1503</v>
      </c>
      <c r="M298" s="12" t="s">
        <v>49</v>
      </c>
      <c r="N298" s="12" t="s">
        <v>50</v>
      </c>
      <c r="O298" s="12" t="s">
        <v>159</v>
      </c>
      <c r="P298" s="15"/>
      <c r="Q298" s="17" t="n">
        <v>0</v>
      </c>
      <c r="R298" s="18" t="n">
        <v>37757</v>
      </c>
      <c r="S298" s="15"/>
      <c r="T298" s="16" t="n">
        <v>43026</v>
      </c>
      <c r="U298" s="18" t="n">
        <v>43026</v>
      </c>
      <c r="V298" s="12" t="s">
        <v>92</v>
      </c>
      <c r="W298" s="12" t="s">
        <v>93</v>
      </c>
      <c r="X298" s="12" t="s">
        <v>1504</v>
      </c>
      <c r="Y298" s="12" t="s">
        <v>69</v>
      </c>
      <c r="Z298" s="18" t="n">
        <v>38372</v>
      </c>
      <c r="AA298" s="12" t="s">
        <v>1505</v>
      </c>
      <c r="AB298" s="12" t="s">
        <v>56</v>
      </c>
      <c r="AC298" s="15"/>
      <c r="AD298" s="15"/>
      <c r="AE298" s="15"/>
      <c r="AF298" s="15"/>
      <c r="AG298" s="12" t="s">
        <v>58</v>
      </c>
      <c r="AH298" s="12" t="s">
        <v>1467</v>
      </c>
      <c r="AI298" s="19" t="n">
        <v>131656.7</v>
      </c>
      <c r="AJ298" s="20" t="n">
        <v>132986.7</v>
      </c>
      <c r="AK298" s="19" t="n">
        <v>13.3</v>
      </c>
      <c r="AL298" s="19" t="n">
        <v>132986.7</v>
      </c>
      <c r="AM298" s="21" t="s">
        <v>456</v>
      </c>
    </row>
    <row r="299" customFormat="false" ht="15" hidden="true" customHeight="true" outlineLevel="0" collapsed="false">
      <c r="B299" s="12" t="s">
        <v>142</v>
      </c>
      <c r="C299" s="12" t="s">
        <v>44</v>
      </c>
      <c r="D299" s="12" t="s">
        <v>336</v>
      </c>
      <c r="E299" s="13" t="n">
        <v>2002</v>
      </c>
      <c r="F299" s="12" t="s">
        <v>1506</v>
      </c>
      <c r="G299" s="14" t="n">
        <v>476701</v>
      </c>
      <c r="H299" s="15"/>
      <c r="I299" s="12" t="s">
        <v>1507</v>
      </c>
      <c r="J299" s="16" t="n">
        <v>38694</v>
      </c>
      <c r="K299" s="16" t="str">
        <f aca="false">IF(E299&lt;2017,IF(J299&lt;43466,"sim","não"),"não")</f>
        <v>sim</v>
      </c>
      <c r="L299" s="12" t="s">
        <v>1438</v>
      </c>
      <c r="M299" s="12" t="s">
        <v>49</v>
      </c>
      <c r="N299" s="12" t="s">
        <v>50</v>
      </c>
      <c r="O299" s="12" t="s">
        <v>159</v>
      </c>
      <c r="P299" s="15"/>
      <c r="Q299" s="17" t="n">
        <v>0</v>
      </c>
      <c r="R299" s="18" t="n">
        <v>37604</v>
      </c>
      <c r="S299" s="18" t="n">
        <v>38217</v>
      </c>
      <c r="T299" s="16" t="n">
        <v>43012</v>
      </c>
      <c r="U299" s="18" t="n">
        <v>43012</v>
      </c>
      <c r="V299" s="12" t="s">
        <v>92</v>
      </c>
      <c r="W299" s="12" t="s">
        <v>93</v>
      </c>
      <c r="X299" s="12" t="s">
        <v>1508</v>
      </c>
      <c r="Y299" s="12" t="s">
        <v>211</v>
      </c>
      <c r="Z299" s="18" t="n">
        <v>38329</v>
      </c>
      <c r="AA299" s="12" t="s">
        <v>1505</v>
      </c>
      <c r="AB299" s="12" t="s">
        <v>56</v>
      </c>
      <c r="AC299" s="15"/>
      <c r="AD299" s="15"/>
      <c r="AE299" s="15"/>
      <c r="AF299" s="15"/>
      <c r="AG299" s="12" t="s">
        <v>58</v>
      </c>
      <c r="AH299" s="12" t="s">
        <v>1446</v>
      </c>
      <c r="AI299" s="19" t="n">
        <v>98942.39</v>
      </c>
      <c r="AJ299" s="20" t="n">
        <v>99941.9</v>
      </c>
      <c r="AK299" s="19" t="n">
        <v>10</v>
      </c>
      <c r="AL299" s="19" t="n">
        <v>99941.9</v>
      </c>
      <c r="AM299" s="21" t="s">
        <v>456</v>
      </c>
    </row>
    <row r="300" customFormat="false" ht="15" hidden="true" customHeight="true" outlineLevel="0" collapsed="false">
      <c r="B300" s="12" t="s">
        <v>61</v>
      </c>
      <c r="C300" s="12" t="s">
        <v>44</v>
      </c>
      <c r="D300" s="12" t="s">
        <v>82</v>
      </c>
      <c r="E300" s="13" t="n">
        <v>2002</v>
      </c>
      <c r="F300" s="12" t="s">
        <v>1509</v>
      </c>
      <c r="G300" s="14" t="n">
        <v>476702</v>
      </c>
      <c r="H300" s="15"/>
      <c r="I300" s="12" t="s">
        <v>1510</v>
      </c>
      <c r="J300" s="16" t="n">
        <v>38615</v>
      </c>
      <c r="K300" s="16" t="str">
        <f aca="false">IF(E300&lt;2017,IF(J300&lt;43466,"sim","não"),"não")</f>
        <v>sim</v>
      </c>
      <c r="L300" s="12" t="s">
        <v>65</v>
      </c>
      <c r="M300" s="12" t="s">
        <v>49</v>
      </c>
      <c r="N300" s="12" t="s">
        <v>50</v>
      </c>
      <c r="O300" s="12" t="s">
        <v>159</v>
      </c>
      <c r="P300" s="15"/>
      <c r="Q300" s="17" t="n">
        <v>0</v>
      </c>
      <c r="R300" s="18" t="n">
        <v>37655</v>
      </c>
      <c r="S300" s="15"/>
      <c r="T300" s="16" t="n">
        <v>38263</v>
      </c>
      <c r="U300" s="15"/>
      <c r="V300" s="15"/>
      <c r="W300" s="15"/>
      <c r="X300" s="12" t="s">
        <v>1511</v>
      </c>
      <c r="Y300" s="15"/>
      <c r="Z300" s="18" t="n">
        <v>38250</v>
      </c>
      <c r="AA300" s="12" t="s">
        <v>426</v>
      </c>
      <c r="AB300" s="12" t="s">
        <v>56</v>
      </c>
      <c r="AC300" s="12" t="s">
        <v>1512</v>
      </c>
      <c r="AD300" s="15"/>
      <c r="AE300" s="15"/>
      <c r="AF300" s="15"/>
      <c r="AG300" s="12" t="s">
        <v>58</v>
      </c>
      <c r="AH300" s="12" t="s">
        <v>1467</v>
      </c>
      <c r="AI300" s="19" t="n">
        <v>109581.82</v>
      </c>
      <c r="AJ300" s="20" t="n">
        <v>110688.93</v>
      </c>
      <c r="AK300" s="19" t="n">
        <v>22.25</v>
      </c>
      <c r="AL300" s="19" t="n">
        <v>110688.93</v>
      </c>
      <c r="AM300" s="21" t="s">
        <v>456</v>
      </c>
    </row>
    <row r="301" customFormat="false" ht="15" hidden="true" customHeight="true" outlineLevel="0" collapsed="false">
      <c r="B301" s="12" t="s">
        <v>43</v>
      </c>
      <c r="C301" s="12" t="s">
        <v>44</v>
      </c>
      <c r="D301" s="12" t="s">
        <v>1513</v>
      </c>
      <c r="E301" s="13" t="n">
        <v>2002</v>
      </c>
      <c r="F301" s="12" t="s">
        <v>1514</v>
      </c>
      <c r="G301" s="14" t="n">
        <v>476703</v>
      </c>
      <c r="H301" s="15"/>
      <c r="I301" s="12" t="s">
        <v>1515</v>
      </c>
      <c r="J301" s="16" t="n">
        <v>37975</v>
      </c>
      <c r="K301" s="16" t="str">
        <f aca="false">IF(E301&lt;2017,IF(J301&lt;43466,"sim","não"),"não")</f>
        <v>sim</v>
      </c>
      <c r="L301" s="12" t="s">
        <v>1444</v>
      </c>
      <c r="M301" s="12" t="s">
        <v>49</v>
      </c>
      <c r="N301" s="12" t="s">
        <v>50</v>
      </c>
      <c r="O301" s="12" t="s">
        <v>159</v>
      </c>
      <c r="P301" s="15"/>
      <c r="Q301" s="17" t="n">
        <v>0</v>
      </c>
      <c r="R301" s="15"/>
      <c r="S301" s="15"/>
      <c r="T301" s="15"/>
      <c r="U301" s="15"/>
      <c r="V301" s="15"/>
      <c r="W301" s="15"/>
      <c r="X301" s="12" t="s">
        <v>1516</v>
      </c>
      <c r="Y301" s="15"/>
      <c r="Z301" s="15"/>
      <c r="AA301" s="12" t="s">
        <v>1458</v>
      </c>
      <c r="AB301" s="12" t="s">
        <v>56</v>
      </c>
      <c r="AC301" s="15"/>
      <c r="AD301" s="15"/>
      <c r="AE301" s="15"/>
      <c r="AF301" s="15"/>
      <c r="AG301" s="12" t="s">
        <v>58</v>
      </c>
      <c r="AH301" s="12" t="s">
        <v>1517</v>
      </c>
      <c r="AI301" s="19" t="n">
        <v>1181240.93</v>
      </c>
      <c r="AJ301" s="20" t="n">
        <v>0</v>
      </c>
      <c r="AK301" s="19" t="n">
        <v>1181240.93</v>
      </c>
      <c r="AL301" s="19" t="n">
        <v>0</v>
      </c>
      <c r="AM301" s="21" t="s">
        <v>456</v>
      </c>
    </row>
    <row r="302" customFormat="false" ht="15" hidden="true" customHeight="true" outlineLevel="0" collapsed="false">
      <c r="B302" s="12" t="s">
        <v>142</v>
      </c>
      <c r="C302" s="12" t="s">
        <v>44</v>
      </c>
      <c r="D302" s="12" t="s">
        <v>1518</v>
      </c>
      <c r="E302" s="13" t="n">
        <v>2002</v>
      </c>
      <c r="F302" s="12" t="s">
        <v>1519</v>
      </c>
      <c r="G302" s="14" t="n">
        <v>476704</v>
      </c>
      <c r="H302" s="15"/>
      <c r="I302" s="12" t="s">
        <v>1520</v>
      </c>
      <c r="J302" s="16" t="n">
        <v>40772</v>
      </c>
      <c r="K302" s="16" t="str">
        <f aca="false">IF(E302&lt;2017,IF(J302&lt;43466,"sim","não"),"não")</f>
        <v>sim</v>
      </c>
      <c r="L302" s="12" t="s">
        <v>158</v>
      </c>
      <c r="M302" s="12" t="s">
        <v>49</v>
      </c>
      <c r="N302" s="12" t="s">
        <v>50</v>
      </c>
      <c r="O302" s="12" t="s">
        <v>159</v>
      </c>
      <c r="P302" s="15"/>
      <c r="Q302" s="17" t="n">
        <v>0.26</v>
      </c>
      <c r="R302" s="18" t="n">
        <v>37970</v>
      </c>
      <c r="S302" s="15"/>
      <c r="T302" s="16" t="n">
        <v>38489</v>
      </c>
      <c r="U302" s="15"/>
      <c r="V302" s="15"/>
      <c r="W302" s="15"/>
      <c r="X302" s="12" t="s">
        <v>1521</v>
      </c>
      <c r="Y302" s="15"/>
      <c r="Z302" s="18" t="n">
        <v>38049</v>
      </c>
      <c r="AA302" s="12" t="s">
        <v>1486</v>
      </c>
      <c r="AB302" s="12" t="s">
        <v>56</v>
      </c>
      <c r="AC302" s="15"/>
      <c r="AD302" s="15"/>
      <c r="AE302" s="15"/>
      <c r="AF302" s="15"/>
      <c r="AG302" s="12" t="s">
        <v>58</v>
      </c>
      <c r="AH302" s="12" t="s">
        <v>1446</v>
      </c>
      <c r="AI302" s="19" t="n">
        <v>148499.85</v>
      </c>
      <c r="AJ302" s="20" t="n">
        <v>105000</v>
      </c>
      <c r="AK302" s="19" t="n">
        <v>43499.85</v>
      </c>
      <c r="AL302" s="19" t="n">
        <v>150000</v>
      </c>
      <c r="AM302" s="21" t="s">
        <v>456</v>
      </c>
    </row>
    <row r="303" customFormat="false" ht="15" hidden="true" customHeight="true" outlineLevel="0" collapsed="false">
      <c r="B303" s="12" t="s">
        <v>142</v>
      </c>
      <c r="C303" s="12" t="s">
        <v>44</v>
      </c>
      <c r="D303" s="12" t="s">
        <v>815</v>
      </c>
      <c r="E303" s="13" t="n">
        <v>2002</v>
      </c>
      <c r="F303" s="12" t="s">
        <v>1522</v>
      </c>
      <c r="G303" s="14" t="n">
        <v>476705</v>
      </c>
      <c r="H303" s="15"/>
      <c r="I303" s="12" t="s">
        <v>1523</v>
      </c>
      <c r="J303" s="16" t="n">
        <v>38340</v>
      </c>
      <c r="K303" s="16" t="str">
        <f aca="false">IF(E303&lt;2017,IF(J303&lt;43466,"sim","não"),"não")</f>
        <v>sim</v>
      </c>
      <c r="L303" s="12" t="s">
        <v>1444</v>
      </c>
      <c r="M303" s="12" t="s">
        <v>49</v>
      </c>
      <c r="N303" s="12" t="s">
        <v>50</v>
      </c>
      <c r="O303" s="12" t="s">
        <v>159</v>
      </c>
      <c r="P303" s="15"/>
      <c r="Q303" s="17" t="n">
        <v>0</v>
      </c>
      <c r="R303" s="18" t="n">
        <v>37665</v>
      </c>
      <c r="S303" s="15"/>
      <c r="T303" s="16" t="n">
        <v>38099</v>
      </c>
      <c r="U303" s="15"/>
      <c r="V303" s="15"/>
      <c r="W303" s="15"/>
      <c r="X303" s="12" t="s">
        <v>1524</v>
      </c>
      <c r="Y303" s="15"/>
      <c r="Z303" s="15"/>
      <c r="AA303" s="12" t="s">
        <v>1458</v>
      </c>
      <c r="AB303" s="12" t="s">
        <v>56</v>
      </c>
      <c r="AC303" s="15"/>
      <c r="AD303" s="15"/>
      <c r="AE303" s="15"/>
      <c r="AF303" s="15"/>
      <c r="AG303" s="12" t="s">
        <v>58</v>
      </c>
      <c r="AH303" s="12" t="s">
        <v>1446</v>
      </c>
      <c r="AI303" s="19" t="n">
        <v>338541.56</v>
      </c>
      <c r="AJ303" s="20" t="n">
        <v>0</v>
      </c>
      <c r="AK303" s="19" t="n">
        <v>338541.56</v>
      </c>
      <c r="AL303" s="19" t="n">
        <v>0</v>
      </c>
      <c r="AM303" s="21" t="s">
        <v>456</v>
      </c>
    </row>
    <row r="304" customFormat="false" ht="15" hidden="true" customHeight="true" outlineLevel="0" collapsed="false">
      <c r="B304" s="12" t="s">
        <v>142</v>
      </c>
      <c r="C304" s="12" t="s">
        <v>44</v>
      </c>
      <c r="D304" s="12" t="s">
        <v>1414</v>
      </c>
      <c r="E304" s="13" t="n">
        <v>2002</v>
      </c>
      <c r="F304" s="12" t="s">
        <v>1525</v>
      </c>
      <c r="G304" s="14" t="n">
        <v>476706</v>
      </c>
      <c r="H304" s="15"/>
      <c r="I304" s="12" t="s">
        <v>1526</v>
      </c>
      <c r="J304" s="16" t="n">
        <v>38667</v>
      </c>
      <c r="K304" s="16" t="str">
        <f aca="false">IF(E304&lt;2017,IF(J304&lt;43466,"sim","não"),"não")</f>
        <v>sim</v>
      </c>
      <c r="L304" s="12" t="s">
        <v>1465</v>
      </c>
      <c r="M304" s="12" t="s">
        <v>49</v>
      </c>
      <c r="N304" s="12" t="s">
        <v>50</v>
      </c>
      <c r="O304" s="12" t="s">
        <v>159</v>
      </c>
      <c r="P304" s="15"/>
      <c r="Q304" s="17" t="n">
        <v>0</v>
      </c>
      <c r="R304" s="18" t="n">
        <v>37695</v>
      </c>
      <c r="S304" s="18" t="n">
        <v>38219</v>
      </c>
      <c r="T304" s="16" t="n">
        <v>39475</v>
      </c>
      <c r="U304" s="15"/>
      <c r="V304" s="15"/>
      <c r="W304" s="15"/>
      <c r="X304" s="12" t="s">
        <v>1527</v>
      </c>
      <c r="Y304" s="15"/>
      <c r="Z304" s="18" t="n">
        <v>38302</v>
      </c>
      <c r="AA304" s="12" t="s">
        <v>1505</v>
      </c>
      <c r="AB304" s="12" t="s">
        <v>56</v>
      </c>
      <c r="AC304" s="15"/>
      <c r="AD304" s="15"/>
      <c r="AE304" s="15"/>
      <c r="AF304" s="15"/>
      <c r="AG304" s="12" t="s">
        <v>58</v>
      </c>
      <c r="AH304" s="12" t="s">
        <v>1446</v>
      </c>
      <c r="AI304" s="19" t="n">
        <v>271259.71</v>
      </c>
      <c r="AJ304" s="20" t="n">
        <v>273999.98</v>
      </c>
      <c r="AK304" s="19" t="n">
        <v>27.41</v>
      </c>
      <c r="AL304" s="19" t="n">
        <v>176399.98</v>
      </c>
      <c r="AM304" s="21" t="s">
        <v>456</v>
      </c>
    </row>
    <row r="305" customFormat="false" ht="15" hidden="true" customHeight="true" outlineLevel="0" collapsed="false">
      <c r="B305" s="12" t="s">
        <v>142</v>
      </c>
      <c r="C305" s="12" t="s">
        <v>44</v>
      </c>
      <c r="D305" s="12" t="s">
        <v>82</v>
      </c>
      <c r="E305" s="13" t="n">
        <v>2002</v>
      </c>
      <c r="F305" s="12" t="s">
        <v>1528</v>
      </c>
      <c r="G305" s="14" t="n">
        <v>476707</v>
      </c>
      <c r="H305" s="15"/>
      <c r="I305" s="12" t="s">
        <v>1529</v>
      </c>
      <c r="J305" s="16" t="n">
        <v>38645</v>
      </c>
      <c r="K305" s="16" t="str">
        <f aca="false">IF(E305&lt;2017,IF(J305&lt;43466,"sim","não"),"não")</f>
        <v>sim</v>
      </c>
      <c r="L305" s="12" t="s">
        <v>1477</v>
      </c>
      <c r="M305" s="12" t="s">
        <v>49</v>
      </c>
      <c r="N305" s="12" t="s">
        <v>50</v>
      </c>
      <c r="O305" s="12" t="s">
        <v>159</v>
      </c>
      <c r="P305" s="15"/>
      <c r="Q305" s="17" t="n">
        <v>0.01</v>
      </c>
      <c r="R305" s="18" t="n">
        <v>37604</v>
      </c>
      <c r="S305" s="18" t="n">
        <v>38645</v>
      </c>
      <c r="T305" s="16" t="n">
        <v>42823</v>
      </c>
      <c r="U305" s="18" t="n">
        <v>42823</v>
      </c>
      <c r="V305" s="12" t="s">
        <v>92</v>
      </c>
      <c r="W305" s="12" t="s">
        <v>93</v>
      </c>
      <c r="X305" s="12" t="s">
        <v>1530</v>
      </c>
      <c r="Y305" s="12" t="s">
        <v>1531</v>
      </c>
      <c r="Z305" s="18" t="n">
        <v>38250</v>
      </c>
      <c r="AA305" s="12" t="s">
        <v>115</v>
      </c>
      <c r="AB305" s="12" t="s">
        <v>56</v>
      </c>
      <c r="AC305" s="15"/>
      <c r="AD305" s="15"/>
      <c r="AE305" s="15"/>
      <c r="AF305" s="15"/>
      <c r="AG305" s="12" t="s">
        <v>58</v>
      </c>
      <c r="AH305" s="12" t="s">
        <v>1446</v>
      </c>
      <c r="AI305" s="19" t="n">
        <v>168299.83</v>
      </c>
      <c r="AJ305" s="20" t="n">
        <v>170000</v>
      </c>
      <c r="AK305" s="19" t="n">
        <v>17</v>
      </c>
      <c r="AL305" s="19" t="n">
        <v>170000</v>
      </c>
      <c r="AM305" s="21" t="s">
        <v>456</v>
      </c>
    </row>
    <row r="306" customFormat="false" ht="15" hidden="true" customHeight="true" outlineLevel="0" collapsed="false">
      <c r="B306" s="12" t="s">
        <v>61</v>
      </c>
      <c r="C306" s="12" t="s">
        <v>44</v>
      </c>
      <c r="D306" s="12" t="s">
        <v>1414</v>
      </c>
      <c r="E306" s="13" t="n">
        <v>2002</v>
      </c>
      <c r="F306" s="12" t="s">
        <v>1532</v>
      </c>
      <c r="G306" s="14" t="n">
        <v>476708</v>
      </c>
      <c r="H306" s="15"/>
      <c r="I306" s="12" t="s">
        <v>1533</v>
      </c>
      <c r="J306" s="16" t="n">
        <v>38515</v>
      </c>
      <c r="K306" s="16" t="str">
        <f aca="false">IF(E306&lt;2017,IF(J306&lt;43466,"sim","não"),"não")</f>
        <v>sim</v>
      </c>
      <c r="L306" s="12" t="s">
        <v>1465</v>
      </c>
      <c r="M306" s="12" t="s">
        <v>49</v>
      </c>
      <c r="N306" s="12" t="s">
        <v>50</v>
      </c>
      <c r="O306" s="12" t="s">
        <v>159</v>
      </c>
      <c r="P306" s="15"/>
      <c r="Q306" s="17" t="n">
        <v>0</v>
      </c>
      <c r="R306" s="18" t="n">
        <v>37685</v>
      </c>
      <c r="S306" s="18" t="n">
        <v>39763</v>
      </c>
      <c r="T306" s="16" t="n">
        <v>38125</v>
      </c>
      <c r="U306" s="15"/>
      <c r="V306" s="15"/>
      <c r="W306" s="15"/>
      <c r="X306" s="12" t="s">
        <v>1534</v>
      </c>
      <c r="Y306" s="15"/>
      <c r="Z306" s="18" t="n">
        <v>38243</v>
      </c>
      <c r="AA306" s="12" t="s">
        <v>426</v>
      </c>
      <c r="AB306" s="12" t="s">
        <v>56</v>
      </c>
      <c r="AC306" s="15"/>
      <c r="AD306" s="15"/>
      <c r="AE306" s="15"/>
      <c r="AF306" s="15"/>
      <c r="AG306" s="12" t="s">
        <v>58</v>
      </c>
      <c r="AH306" s="12" t="s">
        <v>1440</v>
      </c>
      <c r="AI306" s="19" t="n">
        <v>87102.13</v>
      </c>
      <c r="AJ306" s="20" t="n">
        <v>87982.21</v>
      </c>
      <c r="AK306" s="19" t="n">
        <v>26.59</v>
      </c>
      <c r="AL306" s="19" t="n">
        <v>35192.21</v>
      </c>
      <c r="AM306" s="21" t="s">
        <v>456</v>
      </c>
    </row>
    <row r="307" customFormat="false" ht="15" hidden="true" customHeight="true" outlineLevel="0" collapsed="false">
      <c r="B307" s="12" t="s">
        <v>142</v>
      </c>
      <c r="C307" s="12" t="s">
        <v>44</v>
      </c>
      <c r="D307" s="12" t="s">
        <v>1535</v>
      </c>
      <c r="E307" s="13" t="n">
        <v>2002</v>
      </c>
      <c r="F307" s="12" t="s">
        <v>1536</v>
      </c>
      <c r="G307" s="14" t="n">
        <v>476710</v>
      </c>
      <c r="H307" s="15"/>
      <c r="I307" s="12" t="s">
        <v>1537</v>
      </c>
      <c r="J307" s="16" t="n">
        <v>37975</v>
      </c>
      <c r="K307" s="16" t="str">
        <f aca="false">IF(E307&lt;2017,IF(J307&lt;43466,"sim","não"),"não")</f>
        <v>sim</v>
      </c>
      <c r="L307" s="12" t="s">
        <v>1444</v>
      </c>
      <c r="M307" s="12" t="s">
        <v>49</v>
      </c>
      <c r="N307" s="12" t="s">
        <v>50</v>
      </c>
      <c r="O307" s="12" t="s">
        <v>159</v>
      </c>
      <c r="P307" s="15"/>
      <c r="Q307" s="17" t="n">
        <v>0</v>
      </c>
      <c r="R307" s="15"/>
      <c r="S307" s="15"/>
      <c r="T307" s="15"/>
      <c r="U307" s="15"/>
      <c r="V307" s="15"/>
      <c r="W307" s="15"/>
      <c r="X307" s="12" t="s">
        <v>1538</v>
      </c>
      <c r="Y307" s="15"/>
      <c r="Z307" s="15"/>
      <c r="AA307" s="12" t="s">
        <v>1458</v>
      </c>
      <c r="AB307" s="12" t="s">
        <v>56</v>
      </c>
      <c r="AC307" s="15"/>
      <c r="AD307" s="15"/>
      <c r="AE307" s="15"/>
      <c r="AF307" s="15"/>
      <c r="AG307" s="12" t="s">
        <v>58</v>
      </c>
      <c r="AH307" s="12" t="s">
        <v>1446</v>
      </c>
      <c r="AI307" s="19" t="n">
        <v>160868.01</v>
      </c>
      <c r="AJ307" s="20" t="n">
        <v>0</v>
      </c>
      <c r="AK307" s="19" t="n">
        <v>160868.01</v>
      </c>
      <c r="AL307" s="19" t="n">
        <v>0</v>
      </c>
      <c r="AM307" s="21" t="s">
        <v>456</v>
      </c>
    </row>
    <row r="308" customFormat="false" ht="15" hidden="true" customHeight="true" outlineLevel="0" collapsed="false">
      <c r="B308" s="12" t="s">
        <v>142</v>
      </c>
      <c r="C308" s="12" t="s">
        <v>44</v>
      </c>
      <c r="D308" s="12" t="s">
        <v>220</v>
      </c>
      <c r="E308" s="13" t="n">
        <v>2002</v>
      </c>
      <c r="F308" s="12" t="s">
        <v>1539</v>
      </c>
      <c r="G308" s="14" t="n">
        <v>476711</v>
      </c>
      <c r="H308" s="15"/>
      <c r="I308" s="12" t="s">
        <v>1540</v>
      </c>
      <c r="J308" s="16" t="n">
        <v>38889</v>
      </c>
      <c r="K308" s="16" t="str">
        <f aca="false">IF(E308&lt;2017,IF(J308&lt;43466,"sim","não"),"não")</f>
        <v>sim</v>
      </c>
      <c r="L308" s="12" t="s">
        <v>65</v>
      </c>
      <c r="M308" s="12" t="s">
        <v>49</v>
      </c>
      <c r="N308" s="12" t="s">
        <v>50</v>
      </c>
      <c r="O308" s="12" t="s">
        <v>159</v>
      </c>
      <c r="P308" s="15"/>
      <c r="Q308" s="17" t="n">
        <v>0</v>
      </c>
      <c r="R308" s="18" t="n">
        <v>38148</v>
      </c>
      <c r="S308" s="15"/>
      <c r="T308" s="15"/>
      <c r="U308" s="15"/>
      <c r="V308" s="15"/>
      <c r="W308" s="15"/>
      <c r="X308" s="12" t="s">
        <v>1541</v>
      </c>
      <c r="Y308" s="15"/>
      <c r="Z308" s="18" t="n">
        <v>38524</v>
      </c>
      <c r="AA308" s="12" t="s">
        <v>1494</v>
      </c>
      <c r="AB308" s="12" t="s">
        <v>56</v>
      </c>
      <c r="AC308" s="15"/>
      <c r="AD308" s="15"/>
      <c r="AE308" s="15"/>
      <c r="AF308" s="15"/>
      <c r="AG308" s="12" t="s">
        <v>58</v>
      </c>
      <c r="AH308" s="12" t="s">
        <v>1446</v>
      </c>
      <c r="AI308" s="19" t="n">
        <v>198070.19</v>
      </c>
      <c r="AJ308" s="20" t="n">
        <v>200070</v>
      </c>
      <c r="AK308" s="19" t="n">
        <v>21.1</v>
      </c>
      <c r="AL308" s="19" t="n">
        <v>200070</v>
      </c>
      <c r="AM308" s="21" t="s">
        <v>456</v>
      </c>
    </row>
    <row r="309" customFormat="false" ht="15" hidden="true" customHeight="true" outlineLevel="0" collapsed="false">
      <c r="B309" s="12" t="s">
        <v>61</v>
      </c>
      <c r="C309" s="12" t="s">
        <v>44</v>
      </c>
      <c r="D309" s="12" t="s">
        <v>973</v>
      </c>
      <c r="E309" s="13" t="n">
        <v>2002</v>
      </c>
      <c r="F309" s="12" t="s">
        <v>1542</v>
      </c>
      <c r="G309" s="14" t="n">
        <v>476712</v>
      </c>
      <c r="H309" s="15"/>
      <c r="I309" s="12" t="s">
        <v>1543</v>
      </c>
      <c r="J309" s="16" t="n">
        <v>38402</v>
      </c>
      <c r="K309" s="16" t="str">
        <f aca="false">IF(E309&lt;2017,IF(J309&lt;43466,"sim","não"),"não")</f>
        <v>sim</v>
      </c>
      <c r="L309" s="12" t="s">
        <v>1444</v>
      </c>
      <c r="M309" s="12" t="s">
        <v>49</v>
      </c>
      <c r="N309" s="12" t="s">
        <v>50</v>
      </c>
      <c r="O309" s="12" t="s">
        <v>159</v>
      </c>
      <c r="P309" s="15"/>
      <c r="Q309" s="17" t="n">
        <v>0</v>
      </c>
      <c r="R309" s="15"/>
      <c r="S309" s="15"/>
      <c r="T309" s="15"/>
      <c r="U309" s="15"/>
      <c r="V309" s="15"/>
      <c r="W309" s="15"/>
      <c r="X309" s="12" t="s">
        <v>1544</v>
      </c>
      <c r="Y309" s="15"/>
      <c r="Z309" s="15"/>
      <c r="AA309" s="12" t="s">
        <v>1458</v>
      </c>
      <c r="AB309" s="12" t="s">
        <v>56</v>
      </c>
      <c r="AC309" s="15"/>
      <c r="AD309" s="15"/>
      <c r="AE309" s="15"/>
      <c r="AF309" s="15"/>
      <c r="AG309" s="12" t="s">
        <v>58</v>
      </c>
      <c r="AH309" s="12" t="s">
        <v>1467</v>
      </c>
      <c r="AI309" s="19" t="n">
        <v>154351</v>
      </c>
      <c r="AJ309" s="20" t="n">
        <v>0</v>
      </c>
      <c r="AK309" s="19" t="n">
        <v>154351</v>
      </c>
      <c r="AL309" s="19" t="n">
        <v>0</v>
      </c>
      <c r="AM309" s="21" t="s">
        <v>456</v>
      </c>
    </row>
    <row r="310" customFormat="false" ht="15" hidden="true" customHeight="true" outlineLevel="0" collapsed="false">
      <c r="B310" s="12" t="s">
        <v>142</v>
      </c>
      <c r="C310" s="12" t="s">
        <v>44</v>
      </c>
      <c r="D310" s="12" t="s">
        <v>1545</v>
      </c>
      <c r="E310" s="13" t="n">
        <v>2002</v>
      </c>
      <c r="F310" s="12" t="s">
        <v>1546</v>
      </c>
      <c r="G310" s="14" t="n">
        <v>476713</v>
      </c>
      <c r="H310" s="15"/>
      <c r="I310" s="12" t="s">
        <v>1547</v>
      </c>
      <c r="J310" s="16" t="n">
        <v>37975</v>
      </c>
      <c r="K310" s="16" t="str">
        <f aca="false">IF(E310&lt;2017,IF(J310&lt;43466,"sim","não"),"não")</f>
        <v>sim</v>
      </c>
      <c r="L310" s="12" t="s">
        <v>1444</v>
      </c>
      <c r="M310" s="12" t="s">
        <v>49</v>
      </c>
      <c r="N310" s="12" t="s">
        <v>50</v>
      </c>
      <c r="O310" s="12" t="s">
        <v>159</v>
      </c>
      <c r="P310" s="15"/>
      <c r="Q310" s="17" t="n">
        <v>0</v>
      </c>
      <c r="R310" s="15"/>
      <c r="S310" s="15"/>
      <c r="T310" s="15"/>
      <c r="U310" s="15"/>
      <c r="V310" s="15"/>
      <c r="W310" s="15"/>
      <c r="X310" s="12" t="s">
        <v>1548</v>
      </c>
      <c r="Y310" s="15"/>
      <c r="Z310" s="15"/>
      <c r="AA310" s="12" t="s">
        <v>1458</v>
      </c>
      <c r="AB310" s="12" t="s">
        <v>56</v>
      </c>
      <c r="AC310" s="15"/>
      <c r="AD310" s="15"/>
      <c r="AE310" s="15"/>
      <c r="AF310" s="15"/>
      <c r="AG310" s="12" t="s">
        <v>58</v>
      </c>
      <c r="AH310" s="12" t="s">
        <v>1446</v>
      </c>
      <c r="AI310" s="19" t="n">
        <v>156831.68</v>
      </c>
      <c r="AJ310" s="20" t="n">
        <v>0</v>
      </c>
      <c r="AK310" s="19" t="n">
        <v>156831.68</v>
      </c>
      <c r="AL310" s="19" t="n">
        <v>0</v>
      </c>
      <c r="AM310" s="21" t="s">
        <v>456</v>
      </c>
    </row>
    <row r="311" customFormat="false" ht="15" hidden="true" customHeight="true" outlineLevel="0" collapsed="false">
      <c r="B311" s="12" t="s">
        <v>142</v>
      </c>
      <c r="C311" s="12" t="s">
        <v>44</v>
      </c>
      <c r="D311" s="12" t="s">
        <v>990</v>
      </c>
      <c r="E311" s="13" t="n">
        <v>2002</v>
      </c>
      <c r="F311" s="12" t="s">
        <v>1549</v>
      </c>
      <c r="G311" s="14" t="n">
        <v>477076</v>
      </c>
      <c r="H311" s="15"/>
      <c r="I311" s="12" t="s">
        <v>1550</v>
      </c>
      <c r="J311" s="16" t="n">
        <v>38332</v>
      </c>
      <c r="K311" s="16" t="str">
        <f aca="false">IF(E311&lt;2017,IF(J311&lt;43466,"sim","não"),"não")</f>
        <v>sim</v>
      </c>
      <c r="L311" s="12" t="s">
        <v>1444</v>
      </c>
      <c r="M311" s="12" t="s">
        <v>49</v>
      </c>
      <c r="N311" s="12" t="s">
        <v>50</v>
      </c>
      <c r="O311" s="12" t="s">
        <v>159</v>
      </c>
      <c r="P311" s="15"/>
      <c r="Q311" s="17" t="n">
        <v>0</v>
      </c>
      <c r="R311" s="15"/>
      <c r="S311" s="15"/>
      <c r="T311" s="15"/>
      <c r="U311" s="15"/>
      <c r="V311" s="15"/>
      <c r="W311" s="15"/>
      <c r="X311" s="12" t="s">
        <v>1551</v>
      </c>
      <c r="Y311" s="15"/>
      <c r="Z311" s="15"/>
      <c r="AA311" s="12" t="s">
        <v>1458</v>
      </c>
      <c r="AB311" s="12" t="s">
        <v>56</v>
      </c>
      <c r="AC311" s="15"/>
      <c r="AD311" s="15"/>
      <c r="AE311" s="15"/>
      <c r="AF311" s="15"/>
      <c r="AG311" s="12" t="s">
        <v>58</v>
      </c>
      <c r="AH311" s="12" t="s">
        <v>1446</v>
      </c>
      <c r="AI311" s="19" t="n">
        <v>298852.84</v>
      </c>
      <c r="AJ311" s="20" t="n">
        <v>0</v>
      </c>
      <c r="AK311" s="19" t="n">
        <v>298852.84</v>
      </c>
      <c r="AL311" s="19" t="n">
        <v>0</v>
      </c>
      <c r="AM311" s="21" t="s">
        <v>456</v>
      </c>
    </row>
    <row r="312" customFormat="false" ht="15" hidden="true" customHeight="true" outlineLevel="0" collapsed="false">
      <c r="B312" s="12" t="s">
        <v>142</v>
      </c>
      <c r="C312" s="12" t="s">
        <v>44</v>
      </c>
      <c r="D312" s="12" t="s">
        <v>666</v>
      </c>
      <c r="E312" s="13" t="n">
        <v>2002</v>
      </c>
      <c r="F312" s="12" t="s">
        <v>1552</v>
      </c>
      <c r="G312" s="14" t="n">
        <v>477078</v>
      </c>
      <c r="H312" s="15"/>
      <c r="I312" s="12" t="s">
        <v>1553</v>
      </c>
      <c r="J312" s="16" t="n">
        <v>38332</v>
      </c>
      <c r="K312" s="16" t="str">
        <f aca="false">IF(E312&lt;2017,IF(J312&lt;43466,"sim","não"),"não")</f>
        <v>sim</v>
      </c>
      <c r="L312" s="12" t="s">
        <v>1444</v>
      </c>
      <c r="M312" s="12" t="s">
        <v>49</v>
      </c>
      <c r="N312" s="12" t="s">
        <v>50</v>
      </c>
      <c r="O312" s="12" t="s">
        <v>159</v>
      </c>
      <c r="P312" s="15"/>
      <c r="Q312" s="17" t="n">
        <v>0</v>
      </c>
      <c r="R312" s="18" t="n">
        <v>37746</v>
      </c>
      <c r="S312" s="15"/>
      <c r="T312" s="16" t="n">
        <v>37779</v>
      </c>
      <c r="U312" s="15"/>
      <c r="V312" s="15"/>
      <c r="W312" s="15"/>
      <c r="X312" s="12" t="s">
        <v>1554</v>
      </c>
      <c r="Y312" s="15"/>
      <c r="Z312" s="15"/>
      <c r="AA312" s="12" t="s">
        <v>1458</v>
      </c>
      <c r="AB312" s="12" t="s">
        <v>56</v>
      </c>
      <c r="AC312" s="15"/>
      <c r="AD312" s="15"/>
      <c r="AE312" s="15"/>
      <c r="AF312" s="15"/>
      <c r="AG312" s="12" t="s">
        <v>58</v>
      </c>
      <c r="AH312" s="12" t="s">
        <v>1446</v>
      </c>
      <c r="AI312" s="19" t="n">
        <v>165551.82</v>
      </c>
      <c r="AJ312" s="20" t="n">
        <v>0</v>
      </c>
      <c r="AK312" s="19" t="n">
        <v>165551.82</v>
      </c>
      <c r="AL312" s="19" t="n">
        <v>0</v>
      </c>
      <c r="AM312" s="21" t="s">
        <v>456</v>
      </c>
    </row>
    <row r="313" customFormat="false" ht="15" hidden="true" customHeight="true" outlineLevel="0" collapsed="false">
      <c r="B313" s="12" t="s">
        <v>142</v>
      </c>
      <c r="C313" s="12" t="s">
        <v>44</v>
      </c>
      <c r="D313" s="12" t="s">
        <v>355</v>
      </c>
      <c r="E313" s="13" t="n">
        <v>2002</v>
      </c>
      <c r="F313" s="12" t="s">
        <v>1555</v>
      </c>
      <c r="G313" s="14" t="n">
        <v>477079</v>
      </c>
      <c r="H313" s="15"/>
      <c r="I313" s="12" t="s">
        <v>1556</v>
      </c>
      <c r="J313" s="16" t="n">
        <v>38889</v>
      </c>
      <c r="K313" s="16" t="str">
        <f aca="false">IF(E313&lt;2017,IF(J313&lt;43466,"sim","não"),"não")</f>
        <v>sim</v>
      </c>
      <c r="L313" s="12" t="s">
        <v>1438</v>
      </c>
      <c r="M313" s="12" t="s">
        <v>49</v>
      </c>
      <c r="N313" s="12" t="s">
        <v>50</v>
      </c>
      <c r="O313" s="12" t="s">
        <v>159</v>
      </c>
      <c r="P313" s="15"/>
      <c r="Q313" s="17" t="n">
        <v>0</v>
      </c>
      <c r="R313" s="18" t="n">
        <v>37604</v>
      </c>
      <c r="S313" s="18" t="n">
        <v>38287</v>
      </c>
      <c r="T313" s="16" t="n">
        <v>43012</v>
      </c>
      <c r="U313" s="18" t="n">
        <v>43012</v>
      </c>
      <c r="V313" s="12" t="s">
        <v>92</v>
      </c>
      <c r="W313" s="12" t="s">
        <v>93</v>
      </c>
      <c r="X313" s="12" t="s">
        <v>1557</v>
      </c>
      <c r="Y313" s="12" t="s">
        <v>211</v>
      </c>
      <c r="Z313" s="18" t="n">
        <v>38524</v>
      </c>
      <c r="AA313" s="12" t="s">
        <v>1494</v>
      </c>
      <c r="AB313" s="12" t="s">
        <v>56</v>
      </c>
      <c r="AC313" s="15"/>
      <c r="AD313" s="15"/>
      <c r="AE313" s="15"/>
      <c r="AF313" s="15"/>
      <c r="AG313" s="12" t="s">
        <v>58</v>
      </c>
      <c r="AH313" s="12" t="s">
        <v>1446</v>
      </c>
      <c r="AI313" s="19" t="n">
        <v>288224.39</v>
      </c>
      <c r="AJ313" s="20" t="n">
        <v>291136.04</v>
      </c>
      <c r="AK313" s="19" t="n">
        <v>29.12</v>
      </c>
      <c r="AL313" s="19" t="n">
        <v>291136.04</v>
      </c>
      <c r="AM313" s="21" t="s">
        <v>456</v>
      </c>
    </row>
    <row r="314" customFormat="false" ht="15" hidden="true" customHeight="true" outlineLevel="0" collapsed="false">
      <c r="B314" s="12" t="s">
        <v>142</v>
      </c>
      <c r="C314" s="12" t="s">
        <v>44</v>
      </c>
      <c r="D314" s="12" t="s">
        <v>1003</v>
      </c>
      <c r="E314" s="13" t="n">
        <v>2002</v>
      </c>
      <c r="F314" s="12" t="s">
        <v>1558</v>
      </c>
      <c r="G314" s="14" t="n">
        <v>477080</v>
      </c>
      <c r="H314" s="15"/>
      <c r="I314" s="12" t="s">
        <v>1559</v>
      </c>
      <c r="J314" s="16" t="n">
        <v>39711</v>
      </c>
      <c r="K314" s="16" t="str">
        <f aca="false">IF(E314&lt;2017,IF(J314&lt;43466,"sim","não"),"não")</f>
        <v>sim</v>
      </c>
      <c r="L314" s="12" t="s">
        <v>1438</v>
      </c>
      <c r="M314" s="12" t="s">
        <v>49</v>
      </c>
      <c r="N314" s="12" t="s">
        <v>50</v>
      </c>
      <c r="O314" s="12" t="s">
        <v>159</v>
      </c>
      <c r="P314" s="15"/>
      <c r="Q314" s="17" t="n">
        <v>0</v>
      </c>
      <c r="R314" s="18" t="n">
        <v>37604</v>
      </c>
      <c r="S314" s="18" t="n">
        <v>39711</v>
      </c>
      <c r="T314" s="16" t="n">
        <v>43014</v>
      </c>
      <c r="U314" s="18" t="n">
        <v>43014</v>
      </c>
      <c r="V314" s="12" t="s">
        <v>92</v>
      </c>
      <c r="W314" s="12" t="s">
        <v>93</v>
      </c>
      <c r="X314" s="12" t="s">
        <v>1560</v>
      </c>
      <c r="Y314" s="12" t="s">
        <v>860</v>
      </c>
      <c r="Z314" s="18" t="n">
        <v>38252</v>
      </c>
      <c r="AA314" s="12" t="s">
        <v>1486</v>
      </c>
      <c r="AB314" s="12" t="s">
        <v>56</v>
      </c>
      <c r="AC314" s="15"/>
      <c r="AD314" s="15"/>
      <c r="AE314" s="15"/>
      <c r="AF314" s="15"/>
      <c r="AG314" s="12" t="s">
        <v>58</v>
      </c>
      <c r="AH314" s="12" t="s">
        <v>1446</v>
      </c>
      <c r="AI314" s="19" t="n">
        <v>250184.91</v>
      </c>
      <c r="AJ314" s="20" t="n">
        <v>173084.28</v>
      </c>
      <c r="AK314" s="19" t="n">
        <v>77100.63</v>
      </c>
      <c r="AL314" s="19" t="n">
        <v>151628</v>
      </c>
      <c r="AM314" s="21" t="s">
        <v>456</v>
      </c>
    </row>
    <row r="315" customFormat="false" ht="15" hidden="true" customHeight="true" outlineLevel="0" collapsed="false">
      <c r="B315" s="12" t="s">
        <v>142</v>
      </c>
      <c r="C315" s="12" t="s">
        <v>44</v>
      </c>
      <c r="D315" s="12" t="s">
        <v>1561</v>
      </c>
      <c r="E315" s="13" t="n">
        <v>2002</v>
      </c>
      <c r="F315" s="12" t="s">
        <v>1562</v>
      </c>
      <c r="G315" s="14" t="n">
        <v>477082</v>
      </c>
      <c r="H315" s="15"/>
      <c r="I315" s="12" t="s">
        <v>1563</v>
      </c>
      <c r="J315" s="16" t="n">
        <v>38332</v>
      </c>
      <c r="K315" s="16" t="str">
        <f aca="false">IF(E315&lt;2017,IF(J315&lt;43466,"sim","não"),"não")</f>
        <v>sim</v>
      </c>
      <c r="L315" s="12" t="s">
        <v>1444</v>
      </c>
      <c r="M315" s="12" t="s">
        <v>49</v>
      </c>
      <c r="N315" s="12" t="s">
        <v>50</v>
      </c>
      <c r="O315" s="12" t="s">
        <v>159</v>
      </c>
      <c r="P315" s="15"/>
      <c r="Q315" s="17" t="n">
        <v>0</v>
      </c>
      <c r="R315" s="15"/>
      <c r="S315" s="15"/>
      <c r="T315" s="15"/>
      <c r="U315" s="15"/>
      <c r="V315" s="15"/>
      <c r="W315" s="15"/>
      <c r="X315" s="12" t="s">
        <v>1564</v>
      </c>
      <c r="Y315" s="15"/>
      <c r="Z315" s="15"/>
      <c r="AA315" s="12" t="s">
        <v>1458</v>
      </c>
      <c r="AB315" s="12" t="s">
        <v>56</v>
      </c>
      <c r="AC315" s="15"/>
      <c r="AD315" s="15"/>
      <c r="AE315" s="15"/>
      <c r="AF315" s="15"/>
      <c r="AG315" s="12" t="s">
        <v>58</v>
      </c>
      <c r="AH315" s="12" t="s">
        <v>1565</v>
      </c>
      <c r="AI315" s="19" t="n">
        <v>177332.96</v>
      </c>
      <c r="AJ315" s="20" t="n">
        <v>0</v>
      </c>
      <c r="AK315" s="19" t="n">
        <v>177332.96</v>
      </c>
      <c r="AL315" s="19" t="n">
        <v>0</v>
      </c>
      <c r="AM315" s="21" t="s">
        <v>456</v>
      </c>
    </row>
    <row r="316" customFormat="false" ht="15" hidden="true" customHeight="true" outlineLevel="0" collapsed="false">
      <c r="B316" s="12" t="s">
        <v>142</v>
      </c>
      <c r="C316" s="12" t="s">
        <v>44</v>
      </c>
      <c r="D316" s="12" t="s">
        <v>136</v>
      </c>
      <c r="E316" s="13" t="n">
        <v>2002</v>
      </c>
      <c r="F316" s="12" t="s">
        <v>1566</v>
      </c>
      <c r="G316" s="14" t="n">
        <v>477083</v>
      </c>
      <c r="H316" s="15"/>
      <c r="I316" s="12" t="s">
        <v>1567</v>
      </c>
      <c r="J316" s="16" t="n">
        <v>38714</v>
      </c>
      <c r="K316" s="16" t="str">
        <f aca="false">IF(E316&lt;2017,IF(J316&lt;43466,"sim","não"),"não")</f>
        <v>sim</v>
      </c>
      <c r="L316" s="12" t="s">
        <v>1465</v>
      </c>
      <c r="M316" s="12" t="s">
        <v>49</v>
      </c>
      <c r="N316" s="12" t="s">
        <v>50</v>
      </c>
      <c r="O316" s="12" t="s">
        <v>159</v>
      </c>
      <c r="P316" s="15"/>
      <c r="Q316" s="17" t="n">
        <v>0</v>
      </c>
      <c r="R316" s="18" t="n">
        <v>37784</v>
      </c>
      <c r="S316" s="18" t="n">
        <v>38714</v>
      </c>
      <c r="T316" s="16" t="n">
        <v>38539</v>
      </c>
      <c r="U316" s="15"/>
      <c r="V316" s="15"/>
      <c r="W316" s="15"/>
      <c r="X316" s="12" t="s">
        <v>1568</v>
      </c>
      <c r="Y316" s="15"/>
      <c r="Z316" s="18" t="n">
        <v>38349</v>
      </c>
      <c r="AA316" s="12" t="s">
        <v>426</v>
      </c>
      <c r="AB316" s="12" t="s">
        <v>56</v>
      </c>
      <c r="AC316" s="15"/>
      <c r="AD316" s="15"/>
      <c r="AE316" s="15"/>
      <c r="AF316" s="15"/>
      <c r="AG316" s="12" t="s">
        <v>58</v>
      </c>
      <c r="AH316" s="12" t="s">
        <v>1565</v>
      </c>
      <c r="AI316" s="19" t="n">
        <v>103083.99</v>
      </c>
      <c r="AJ316" s="20" t="n">
        <v>104125.24</v>
      </c>
      <c r="AK316" s="19" t="n">
        <v>10.52</v>
      </c>
      <c r="AL316" s="19" t="n">
        <v>104125.24</v>
      </c>
      <c r="AM316" s="21" t="s">
        <v>456</v>
      </c>
    </row>
    <row r="317" customFormat="false" ht="15" hidden="true" customHeight="true" outlineLevel="0" collapsed="false">
      <c r="B317" s="12" t="s">
        <v>142</v>
      </c>
      <c r="C317" s="12" t="s">
        <v>44</v>
      </c>
      <c r="D317" s="12" t="s">
        <v>1474</v>
      </c>
      <c r="E317" s="13" t="n">
        <v>2002</v>
      </c>
      <c r="F317" s="12" t="s">
        <v>1569</v>
      </c>
      <c r="G317" s="14" t="n">
        <v>477085</v>
      </c>
      <c r="H317" s="15"/>
      <c r="I317" s="12" t="s">
        <v>1570</v>
      </c>
      <c r="J317" s="16" t="n">
        <v>40269</v>
      </c>
      <c r="K317" s="16" t="str">
        <f aca="false">IF(E317&lt;2017,IF(J317&lt;43466,"sim","não"),"não")</f>
        <v>sim</v>
      </c>
      <c r="L317" s="12" t="s">
        <v>158</v>
      </c>
      <c r="M317" s="12" t="s">
        <v>49</v>
      </c>
      <c r="N317" s="12" t="s">
        <v>50</v>
      </c>
      <c r="O317" s="12" t="s">
        <v>159</v>
      </c>
      <c r="P317" s="15"/>
      <c r="Q317" s="17" t="n">
        <v>0</v>
      </c>
      <c r="R317" s="18" t="n">
        <v>37649</v>
      </c>
      <c r="S317" s="15"/>
      <c r="T317" s="16" t="n">
        <v>38506</v>
      </c>
      <c r="U317" s="15"/>
      <c r="V317" s="15"/>
      <c r="W317" s="15"/>
      <c r="X317" s="12" t="s">
        <v>1571</v>
      </c>
      <c r="Y317" s="15"/>
      <c r="Z317" s="18" t="n">
        <v>37986</v>
      </c>
      <c r="AA317" s="12" t="s">
        <v>1505</v>
      </c>
      <c r="AB317" s="12" t="s">
        <v>56</v>
      </c>
      <c r="AC317" s="15"/>
      <c r="AD317" s="15"/>
      <c r="AE317" s="15"/>
      <c r="AF317" s="15"/>
      <c r="AG317" s="12" t="s">
        <v>58</v>
      </c>
      <c r="AH317" s="12" t="s">
        <v>1446</v>
      </c>
      <c r="AI317" s="19" t="n">
        <v>98671.48</v>
      </c>
      <c r="AJ317" s="20" t="n">
        <v>69767.76</v>
      </c>
      <c r="AK317" s="19" t="n">
        <v>28903.72</v>
      </c>
      <c r="AL317" s="19" t="n">
        <v>99668.26</v>
      </c>
      <c r="AM317" s="21" t="s">
        <v>456</v>
      </c>
    </row>
    <row r="318" customFormat="false" ht="15" hidden="true" customHeight="true" outlineLevel="0" collapsed="false">
      <c r="B318" s="12" t="s">
        <v>142</v>
      </c>
      <c r="C318" s="12" t="s">
        <v>44</v>
      </c>
      <c r="D318" s="12" t="s">
        <v>1496</v>
      </c>
      <c r="E318" s="13" t="n">
        <v>2002</v>
      </c>
      <c r="F318" s="12" t="s">
        <v>1572</v>
      </c>
      <c r="G318" s="14" t="n">
        <v>477086</v>
      </c>
      <c r="H318" s="15"/>
      <c r="I318" s="12" t="s">
        <v>1573</v>
      </c>
      <c r="J318" s="16" t="n">
        <v>38603</v>
      </c>
      <c r="K318" s="16" t="str">
        <f aca="false">IF(E318&lt;2017,IF(J318&lt;43466,"sim","não"),"não")</f>
        <v>sim</v>
      </c>
      <c r="L318" s="12" t="s">
        <v>1477</v>
      </c>
      <c r="M318" s="12" t="s">
        <v>49</v>
      </c>
      <c r="N318" s="12" t="s">
        <v>50</v>
      </c>
      <c r="O318" s="12" t="s">
        <v>159</v>
      </c>
      <c r="P318" s="15"/>
      <c r="Q318" s="17" t="n">
        <v>0.96</v>
      </c>
      <c r="R318" s="18" t="n">
        <v>38270</v>
      </c>
      <c r="S318" s="18" t="n">
        <v>41628</v>
      </c>
      <c r="T318" s="16" t="n">
        <v>42810</v>
      </c>
      <c r="U318" s="18" t="n">
        <v>42810</v>
      </c>
      <c r="V318" s="12" t="s">
        <v>92</v>
      </c>
      <c r="W318" s="12" t="s">
        <v>93</v>
      </c>
      <c r="X318" s="12" t="s">
        <v>1574</v>
      </c>
      <c r="Y318" s="12" t="s">
        <v>211</v>
      </c>
      <c r="Z318" s="18" t="n">
        <v>38238</v>
      </c>
      <c r="AA318" s="12" t="s">
        <v>426</v>
      </c>
      <c r="AB318" s="12" t="s">
        <v>56</v>
      </c>
      <c r="AC318" s="15"/>
      <c r="AD318" s="15"/>
      <c r="AE318" s="15"/>
      <c r="AF318" s="15"/>
      <c r="AG318" s="12" t="s">
        <v>58</v>
      </c>
      <c r="AH318" s="12" t="s">
        <v>1446</v>
      </c>
      <c r="AI318" s="19" t="n">
        <v>115631.89</v>
      </c>
      <c r="AJ318" s="20" t="n">
        <v>116800</v>
      </c>
      <c r="AK318" s="19" t="n">
        <v>11.69</v>
      </c>
      <c r="AL318" s="19" t="n">
        <v>46720</v>
      </c>
      <c r="AM318" s="21" t="s">
        <v>456</v>
      </c>
    </row>
    <row r="319" customFormat="false" ht="15" hidden="true" customHeight="true" outlineLevel="0" collapsed="false">
      <c r="B319" s="12" t="s">
        <v>61</v>
      </c>
      <c r="C319" s="12" t="s">
        <v>44</v>
      </c>
      <c r="D319" s="12" t="s">
        <v>1140</v>
      </c>
      <c r="E319" s="13" t="n">
        <v>2002</v>
      </c>
      <c r="F319" s="12" t="s">
        <v>1575</v>
      </c>
      <c r="G319" s="14" t="n">
        <v>477087</v>
      </c>
      <c r="H319" s="15"/>
      <c r="I319" s="12" t="s">
        <v>1576</v>
      </c>
      <c r="J319" s="16" t="n">
        <v>40343</v>
      </c>
      <c r="K319" s="16" t="str">
        <f aca="false">IF(E319&lt;2017,IF(J319&lt;43466,"sim","não"),"não")</f>
        <v>sim</v>
      </c>
      <c r="L319" s="12" t="s">
        <v>1465</v>
      </c>
      <c r="M319" s="12" t="s">
        <v>49</v>
      </c>
      <c r="N319" s="12" t="s">
        <v>50</v>
      </c>
      <c r="O319" s="12" t="s">
        <v>159</v>
      </c>
      <c r="P319" s="15"/>
      <c r="Q319" s="17" t="n">
        <v>0</v>
      </c>
      <c r="R319" s="18" t="n">
        <v>37641</v>
      </c>
      <c r="S319" s="18" t="n">
        <v>38009</v>
      </c>
      <c r="T319" s="16" t="n">
        <v>38027</v>
      </c>
      <c r="U319" s="15"/>
      <c r="V319" s="15"/>
      <c r="W319" s="15"/>
      <c r="X319" s="12" t="s">
        <v>1577</v>
      </c>
      <c r="Y319" s="15"/>
      <c r="Z319" s="18" t="n">
        <v>37971</v>
      </c>
      <c r="AA319" s="12" t="s">
        <v>1494</v>
      </c>
      <c r="AB319" s="12" t="s">
        <v>56</v>
      </c>
      <c r="AC319" s="12" t="s">
        <v>1343</v>
      </c>
      <c r="AD319" s="15"/>
      <c r="AE319" s="15"/>
      <c r="AF319" s="15"/>
      <c r="AG319" s="12" t="s">
        <v>58</v>
      </c>
      <c r="AH319" s="12" t="s">
        <v>1440</v>
      </c>
      <c r="AI319" s="19" t="n">
        <v>108616.55</v>
      </c>
      <c r="AJ319" s="20" t="n">
        <v>87771.82</v>
      </c>
      <c r="AK319" s="19" t="n">
        <v>20844.73</v>
      </c>
      <c r="AL319" s="19" t="n">
        <v>131656</v>
      </c>
      <c r="AM319" s="21" t="s">
        <v>1578</v>
      </c>
    </row>
    <row r="320" customFormat="false" ht="15" hidden="true" customHeight="true" outlineLevel="0" collapsed="false">
      <c r="B320" s="12" t="s">
        <v>61</v>
      </c>
      <c r="C320" s="12" t="s">
        <v>44</v>
      </c>
      <c r="D320" s="12" t="s">
        <v>1043</v>
      </c>
      <c r="E320" s="13" t="n">
        <v>2002</v>
      </c>
      <c r="F320" s="12" t="s">
        <v>1579</v>
      </c>
      <c r="G320" s="14" t="n">
        <v>477088</v>
      </c>
      <c r="H320" s="15"/>
      <c r="I320" s="12" t="s">
        <v>1580</v>
      </c>
      <c r="J320" s="16" t="n">
        <v>38006</v>
      </c>
      <c r="K320" s="16" t="str">
        <f aca="false">IF(E320&lt;2017,IF(J320&lt;43466,"sim","não"),"não")</f>
        <v>sim</v>
      </c>
      <c r="L320" s="12" t="s">
        <v>1444</v>
      </c>
      <c r="M320" s="12" t="s">
        <v>49</v>
      </c>
      <c r="N320" s="12" t="s">
        <v>50</v>
      </c>
      <c r="O320" s="12" t="s">
        <v>159</v>
      </c>
      <c r="P320" s="15"/>
      <c r="Q320" s="17" t="n">
        <v>0</v>
      </c>
      <c r="R320" s="15"/>
      <c r="S320" s="15"/>
      <c r="T320" s="15"/>
      <c r="U320" s="15"/>
      <c r="V320" s="15"/>
      <c r="W320" s="15"/>
      <c r="X320" s="12" t="s">
        <v>1581</v>
      </c>
      <c r="Y320" s="15"/>
      <c r="Z320" s="15"/>
      <c r="AA320" s="12" t="s">
        <v>1458</v>
      </c>
      <c r="AB320" s="12" t="s">
        <v>56</v>
      </c>
      <c r="AC320" s="15"/>
      <c r="AD320" s="15"/>
      <c r="AE320" s="15"/>
      <c r="AF320" s="15"/>
      <c r="AG320" s="12" t="s">
        <v>58</v>
      </c>
      <c r="AH320" s="12" t="s">
        <v>1467</v>
      </c>
      <c r="AI320" s="19" t="n">
        <v>118787.52</v>
      </c>
      <c r="AJ320" s="20" t="n">
        <v>0</v>
      </c>
      <c r="AK320" s="19" t="n">
        <v>118787.52</v>
      </c>
      <c r="AL320" s="19" t="n">
        <v>0</v>
      </c>
      <c r="AM320" s="21" t="s">
        <v>1480</v>
      </c>
    </row>
    <row r="321" customFormat="false" ht="15" hidden="true" customHeight="true" outlineLevel="0" collapsed="false">
      <c r="B321" s="12" t="s">
        <v>61</v>
      </c>
      <c r="C321" s="12" t="s">
        <v>44</v>
      </c>
      <c r="D321" s="12" t="s">
        <v>1582</v>
      </c>
      <c r="E321" s="13" t="n">
        <v>2002</v>
      </c>
      <c r="F321" s="12" t="s">
        <v>1583</v>
      </c>
      <c r="G321" s="14" t="n">
        <v>477089</v>
      </c>
      <c r="H321" s="15"/>
      <c r="I321" s="12" t="s">
        <v>1584</v>
      </c>
      <c r="J321" s="16" t="n">
        <v>38339</v>
      </c>
      <c r="K321" s="16" t="str">
        <f aca="false">IF(E321&lt;2017,IF(J321&lt;43466,"sim","não"),"não")</f>
        <v>sim</v>
      </c>
      <c r="L321" s="12" t="s">
        <v>1444</v>
      </c>
      <c r="M321" s="12" t="s">
        <v>49</v>
      </c>
      <c r="N321" s="12" t="s">
        <v>50</v>
      </c>
      <c r="O321" s="12" t="s">
        <v>159</v>
      </c>
      <c r="P321" s="15"/>
      <c r="Q321" s="17" t="n">
        <v>0</v>
      </c>
      <c r="R321" s="15"/>
      <c r="S321" s="15"/>
      <c r="T321" s="15"/>
      <c r="U321" s="15"/>
      <c r="V321" s="15"/>
      <c r="W321" s="15"/>
      <c r="X321" s="12" t="s">
        <v>1585</v>
      </c>
      <c r="Y321" s="15"/>
      <c r="Z321" s="15"/>
      <c r="AA321" s="12" t="s">
        <v>426</v>
      </c>
      <c r="AB321" s="12" t="s">
        <v>56</v>
      </c>
      <c r="AC321" s="15"/>
      <c r="AD321" s="15"/>
      <c r="AE321" s="15"/>
      <c r="AF321" s="15"/>
      <c r="AG321" s="12" t="s">
        <v>58</v>
      </c>
      <c r="AH321" s="12" t="s">
        <v>1467</v>
      </c>
      <c r="AI321" s="19" t="n">
        <v>224820.02</v>
      </c>
      <c r="AJ321" s="20" t="n">
        <v>0</v>
      </c>
      <c r="AK321" s="19" t="n">
        <v>224820.02</v>
      </c>
      <c r="AL321" s="19" t="n">
        <v>0</v>
      </c>
      <c r="AM321" s="21" t="s">
        <v>456</v>
      </c>
    </row>
    <row r="322" customFormat="false" ht="15" hidden="true" customHeight="true" outlineLevel="0" collapsed="false">
      <c r="B322" s="12" t="s">
        <v>142</v>
      </c>
      <c r="C322" s="12" t="s">
        <v>44</v>
      </c>
      <c r="D322" s="12" t="s">
        <v>1145</v>
      </c>
      <c r="E322" s="13" t="n">
        <v>2002</v>
      </c>
      <c r="F322" s="12" t="s">
        <v>1586</v>
      </c>
      <c r="G322" s="14" t="n">
        <v>477090</v>
      </c>
      <c r="H322" s="15"/>
      <c r="I322" s="12" t="s">
        <v>1587</v>
      </c>
      <c r="J322" s="16" t="n">
        <v>38462</v>
      </c>
      <c r="K322" s="16" t="str">
        <f aca="false">IF(E322&lt;2017,IF(J322&lt;43466,"sim","não"),"não")</f>
        <v>sim</v>
      </c>
      <c r="L322" s="12" t="s">
        <v>158</v>
      </c>
      <c r="M322" s="12" t="s">
        <v>49</v>
      </c>
      <c r="N322" s="12" t="s">
        <v>50</v>
      </c>
      <c r="O322" s="12" t="s">
        <v>159</v>
      </c>
      <c r="P322" s="15"/>
      <c r="Q322" s="17" t="n">
        <v>0</v>
      </c>
      <c r="R322" s="18" t="n">
        <v>37834</v>
      </c>
      <c r="S322" s="15"/>
      <c r="T322" s="16" t="n">
        <v>38210</v>
      </c>
      <c r="U322" s="15"/>
      <c r="V322" s="15"/>
      <c r="W322" s="15"/>
      <c r="X322" s="12" t="s">
        <v>1588</v>
      </c>
      <c r="Y322" s="15"/>
      <c r="Z322" s="18" t="n">
        <v>38351</v>
      </c>
      <c r="AA322" s="12" t="s">
        <v>426</v>
      </c>
      <c r="AB322" s="12" t="s">
        <v>56</v>
      </c>
      <c r="AC322" s="15"/>
      <c r="AD322" s="15"/>
      <c r="AE322" s="15"/>
      <c r="AF322" s="15"/>
      <c r="AG322" s="12" t="s">
        <v>58</v>
      </c>
      <c r="AH322" s="12" t="s">
        <v>1446</v>
      </c>
      <c r="AI322" s="19" t="n">
        <v>147638.9</v>
      </c>
      <c r="AJ322" s="20" t="n">
        <v>149000</v>
      </c>
      <c r="AK322" s="19" t="n">
        <v>143.95</v>
      </c>
      <c r="AL322" s="19" t="n">
        <v>59600</v>
      </c>
      <c r="AM322" s="21" t="s">
        <v>456</v>
      </c>
    </row>
    <row r="323" customFormat="false" ht="15" hidden="true" customHeight="true" outlineLevel="0" collapsed="false">
      <c r="B323" s="12" t="s">
        <v>61</v>
      </c>
      <c r="C323" s="12" t="s">
        <v>44</v>
      </c>
      <c r="D323" s="12" t="s">
        <v>136</v>
      </c>
      <c r="E323" s="13" t="n">
        <v>2002</v>
      </c>
      <c r="F323" s="12" t="s">
        <v>1589</v>
      </c>
      <c r="G323" s="14" t="n">
        <v>477091</v>
      </c>
      <c r="H323" s="15"/>
      <c r="I323" s="12" t="s">
        <v>1590</v>
      </c>
      <c r="J323" s="16" t="n">
        <v>38751</v>
      </c>
      <c r="K323" s="16" t="str">
        <f aca="false">IF(E323&lt;2017,IF(J323&lt;43466,"sim","não"),"não")</f>
        <v>sim</v>
      </c>
      <c r="L323" s="12" t="s">
        <v>1438</v>
      </c>
      <c r="M323" s="12" t="s">
        <v>49</v>
      </c>
      <c r="N323" s="12" t="s">
        <v>50</v>
      </c>
      <c r="O323" s="12" t="s">
        <v>159</v>
      </c>
      <c r="P323" s="15"/>
      <c r="Q323" s="17" t="n">
        <v>0</v>
      </c>
      <c r="R323" s="18" t="n">
        <v>37610</v>
      </c>
      <c r="S323" s="15"/>
      <c r="T323" s="16" t="n">
        <v>43012</v>
      </c>
      <c r="U323" s="18" t="n">
        <v>43012</v>
      </c>
      <c r="V323" s="12" t="s">
        <v>92</v>
      </c>
      <c r="W323" s="12" t="s">
        <v>93</v>
      </c>
      <c r="X323" s="12" t="s">
        <v>1591</v>
      </c>
      <c r="Y323" s="12" t="s">
        <v>1592</v>
      </c>
      <c r="Z323" s="18" t="n">
        <v>38386</v>
      </c>
      <c r="AA323" s="12" t="s">
        <v>426</v>
      </c>
      <c r="AB323" s="12" t="s">
        <v>56</v>
      </c>
      <c r="AC323" s="15"/>
      <c r="AD323" s="15"/>
      <c r="AE323" s="15"/>
      <c r="AF323" s="15"/>
      <c r="AG323" s="12" t="s">
        <v>58</v>
      </c>
      <c r="AH323" s="12" t="s">
        <v>1467</v>
      </c>
      <c r="AI323" s="19" t="n">
        <v>354203.03</v>
      </c>
      <c r="AJ323" s="20" t="n">
        <v>357818.83</v>
      </c>
      <c r="AK323" s="19" t="n">
        <v>181.17</v>
      </c>
      <c r="AL323" s="19" t="n">
        <v>357818.83</v>
      </c>
      <c r="AM323" s="21" t="s">
        <v>456</v>
      </c>
    </row>
    <row r="324" customFormat="false" ht="15" hidden="true" customHeight="true" outlineLevel="0" collapsed="false">
      <c r="B324" s="12" t="s">
        <v>142</v>
      </c>
      <c r="C324" s="12" t="s">
        <v>44</v>
      </c>
      <c r="D324" s="12" t="s">
        <v>1593</v>
      </c>
      <c r="E324" s="13" t="n">
        <v>2002</v>
      </c>
      <c r="F324" s="12" t="s">
        <v>1594</v>
      </c>
      <c r="G324" s="14" t="n">
        <v>477092</v>
      </c>
      <c r="H324" s="15"/>
      <c r="I324" s="12" t="s">
        <v>1595</v>
      </c>
      <c r="J324" s="16" t="n">
        <v>38605</v>
      </c>
      <c r="K324" s="16" t="str">
        <f aca="false">IF(E324&lt;2017,IF(J324&lt;43466,"sim","não"),"não")</f>
        <v>sim</v>
      </c>
      <c r="L324" s="12" t="s">
        <v>65</v>
      </c>
      <c r="M324" s="12" t="s">
        <v>49</v>
      </c>
      <c r="N324" s="12" t="s">
        <v>50</v>
      </c>
      <c r="O324" s="12" t="s">
        <v>159</v>
      </c>
      <c r="P324" s="15"/>
      <c r="Q324" s="17" t="n">
        <v>0</v>
      </c>
      <c r="R324" s="18" t="n">
        <v>37970</v>
      </c>
      <c r="S324" s="15"/>
      <c r="T324" s="16" t="n">
        <v>38852</v>
      </c>
      <c r="U324" s="15"/>
      <c r="V324" s="15"/>
      <c r="W324" s="15"/>
      <c r="X324" s="12" t="s">
        <v>1596</v>
      </c>
      <c r="Y324" s="15"/>
      <c r="Z324" s="18" t="n">
        <v>38240</v>
      </c>
      <c r="AA324" s="12" t="s">
        <v>1505</v>
      </c>
      <c r="AB324" s="12" t="s">
        <v>56</v>
      </c>
      <c r="AC324" s="15"/>
      <c r="AD324" s="15"/>
      <c r="AE324" s="15"/>
      <c r="AF324" s="15"/>
      <c r="AG324" s="12" t="s">
        <v>58</v>
      </c>
      <c r="AH324" s="12" t="s">
        <v>1446</v>
      </c>
      <c r="AI324" s="19" t="n">
        <v>228152.57</v>
      </c>
      <c r="AJ324" s="20" t="n">
        <v>230457.14</v>
      </c>
      <c r="AK324" s="19" t="n">
        <v>23.28</v>
      </c>
      <c r="AL324" s="19" t="n">
        <v>92182.14</v>
      </c>
      <c r="AM324" s="21" t="s">
        <v>456</v>
      </c>
    </row>
    <row r="325" customFormat="false" ht="15" hidden="true" customHeight="true" outlineLevel="0" collapsed="false">
      <c r="B325" s="12" t="s">
        <v>61</v>
      </c>
      <c r="C325" s="12" t="s">
        <v>44</v>
      </c>
      <c r="D325" s="12" t="s">
        <v>1597</v>
      </c>
      <c r="E325" s="13" t="n">
        <v>2002</v>
      </c>
      <c r="F325" s="12" t="s">
        <v>1598</v>
      </c>
      <c r="G325" s="14" t="n">
        <v>477093</v>
      </c>
      <c r="H325" s="15"/>
      <c r="I325" s="12" t="s">
        <v>1599</v>
      </c>
      <c r="J325" s="16" t="n">
        <v>38336</v>
      </c>
      <c r="K325" s="16" t="str">
        <f aca="false">IF(E325&lt;2017,IF(J325&lt;43466,"sim","não"),"não")</f>
        <v>sim</v>
      </c>
      <c r="L325" s="12" t="s">
        <v>1477</v>
      </c>
      <c r="M325" s="12" t="s">
        <v>49</v>
      </c>
      <c r="N325" s="12" t="s">
        <v>50</v>
      </c>
      <c r="O325" s="12" t="s">
        <v>159</v>
      </c>
      <c r="P325" s="15"/>
      <c r="Q325" s="17" t="n">
        <v>0.9668</v>
      </c>
      <c r="R325" s="18" t="n">
        <v>37629</v>
      </c>
      <c r="S325" s="18" t="n">
        <v>38336</v>
      </c>
      <c r="T325" s="16" t="n">
        <v>42192</v>
      </c>
      <c r="U325" s="18" t="n">
        <v>42192</v>
      </c>
      <c r="V325" s="15"/>
      <c r="W325" s="12" t="s">
        <v>52</v>
      </c>
      <c r="X325" s="12" t="s">
        <v>1600</v>
      </c>
      <c r="Y325" s="12" t="s">
        <v>54</v>
      </c>
      <c r="Z325" s="18" t="n">
        <v>38329</v>
      </c>
      <c r="AA325" s="12" t="s">
        <v>426</v>
      </c>
      <c r="AB325" s="12" t="s">
        <v>56</v>
      </c>
      <c r="AC325" s="12" t="s">
        <v>1343</v>
      </c>
      <c r="AD325" s="15"/>
      <c r="AE325" s="15"/>
      <c r="AF325" s="15"/>
      <c r="AG325" s="12" t="s">
        <v>58</v>
      </c>
      <c r="AH325" s="12" t="s">
        <v>1440</v>
      </c>
      <c r="AI325" s="19" t="n">
        <v>237563.84</v>
      </c>
      <c r="AJ325" s="20" t="n">
        <v>240000</v>
      </c>
      <c r="AK325" s="19" t="n">
        <v>3616.74</v>
      </c>
      <c r="AL325" s="19" t="n">
        <v>240000</v>
      </c>
      <c r="AM325" s="21" t="s">
        <v>456</v>
      </c>
    </row>
    <row r="326" customFormat="false" ht="15" hidden="true" customHeight="true" outlineLevel="0" collapsed="false">
      <c r="B326" s="12" t="s">
        <v>142</v>
      </c>
      <c r="C326" s="12" t="s">
        <v>44</v>
      </c>
      <c r="D326" s="12" t="s">
        <v>241</v>
      </c>
      <c r="E326" s="13" t="n">
        <v>2002</v>
      </c>
      <c r="F326" s="12" t="s">
        <v>1601</v>
      </c>
      <c r="G326" s="14" t="n">
        <v>477094</v>
      </c>
      <c r="H326" s="15"/>
      <c r="I326" s="12" t="s">
        <v>1602</v>
      </c>
      <c r="J326" s="16" t="n">
        <v>41677</v>
      </c>
      <c r="K326" s="16" t="str">
        <f aca="false">IF(E326&lt;2017,IF(J326&lt;43466,"sim","não"),"não")</f>
        <v>sim</v>
      </c>
      <c r="L326" s="12" t="s">
        <v>1438</v>
      </c>
      <c r="M326" s="12" t="s">
        <v>49</v>
      </c>
      <c r="N326" s="12" t="s">
        <v>50</v>
      </c>
      <c r="O326" s="12" t="s">
        <v>159</v>
      </c>
      <c r="P326" s="15"/>
      <c r="Q326" s="17" t="n">
        <v>0</v>
      </c>
      <c r="R326" s="18" t="n">
        <v>37610</v>
      </c>
      <c r="S326" s="18" t="n">
        <v>38590</v>
      </c>
      <c r="T326" s="16" t="n">
        <v>43012</v>
      </c>
      <c r="U326" s="18" t="n">
        <v>43012</v>
      </c>
      <c r="V326" s="12" t="s">
        <v>92</v>
      </c>
      <c r="W326" s="12" t="s">
        <v>93</v>
      </c>
      <c r="X326" s="12" t="s">
        <v>1603</v>
      </c>
      <c r="Y326" s="12" t="s">
        <v>211</v>
      </c>
      <c r="Z326" s="18" t="n">
        <v>38049</v>
      </c>
      <c r="AA326" s="12" t="s">
        <v>1486</v>
      </c>
      <c r="AB326" s="12" t="s">
        <v>56</v>
      </c>
      <c r="AC326" s="15"/>
      <c r="AD326" s="15"/>
      <c r="AE326" s="15"/>
      <c r="AF326" s="15"/>
      <c r="AG326" s="12" t="s">
        <v>58</v>
      </c>
      <c r="AH326" s="12" t="s">
        <v>1604</v>
      </c>
      <c r="AI326" s="19" t="n">
        <v>148404.69</v>
      </c>
      <c r="AJ326" s="20" t="n">
        <v>104733.54</v>
      </c>
      <c r="AK326" s="19" t="n">
        <v>43671.15</v>
      </c>
      <c r="AL326" s="19" t="n">
        <v>0</v>
      </c>
      <c r="AM326" s="21" t="s">
        <v>456</v>
      </c>
    </row>
    <row r="327" customFormat="false" ht="15" hidden="true" customHeight="true" outlineLevel="0" collapsed="false">
      <c r="B327" s="12" t="s">
        <v>61</v>
      </c>
      <c r="C327" s="12" t="s">
        <v>44</v>
      </c>
      <c r="D327" s="12" t="s">
        <v>1177</v>
      </c>
      <c r="E327" s="13" t="n">
        <v>2002</v>
      </c>
      <c r="F327" s="12" t="s">
        <v>1605</v>
      </c>
      <c r="G327" s="14" t="n">
        <v>477096</v>
      </c>
      <c r="H327" s="15"/>
      <c r="I327" s="12" t="s">
        <v>1606</v>
      </c>
      <c r="J327" s="16" t="n">
        <v>38605</v>
      </c>
      <c r="K327" s="16" t="str">
        <f aca="false">IF(E327&lt;2017,IF(J327&lt;43466,"sim","não"),"não")</f>
        <v>sim</v>
      </c>
      <c r="L327" s="12" t="s">
        <v>1477</v>
      </c>
      <c r="M327" s="12" t="s">
        <v>49</v>
      </c>
      <c r="N327" s="12" t="s">
        <v>50</v>
      </c>
      <c r="O327" s="12" t="s">
        <v>159</v>
      </c>
      <c r="P327" s="15"/>
      <c r="Q327" s="17" t="n">
        <v>0.8635</v>
      </c>
      <c r="R327" s="18" t="n">
        <v>37588</v>
      </c>
      <c r="S327" s="18" t="n">
        <v>38624</v>
      </c>
      <c r="T327" s="16" t="n">
        <v>41391</v>
      </c>
      <c r="U327" s="18" t="n">
        <v>42045</v>
      </c>
      <c r="V327" s="12" t="s">
        <v>92</v>
      </c>
      <c r="W327" s="12" t="s">
        <v>93</v>
      </c>
      <c r="X327" s="12" t="s">
        <v>1607</v>
      </c>
      <c r="Y327" s="12" t="s">
        <v>1608</v>
      </c>
      <c r="Z327" s="18" t="n">
        <v>38240</v>
      </c>
      <c r="AA327" s="12" t="s">
        <v>426</v>
      </c>
      <c r="AB327" s="12" t="s">
        <v>56</v>
      </c>
      <c r="AC327" s="15"/>
      <c r="AD327" s="15"/>
      <c r="AE327" s="15"/>
      <c r="AF327" s="15"/>
      <c r="AG327" s="12" t="s">
        <v>58</v>
      </c>
      <c r="AH327" s="12" t="s">
        <v>1609</v>
      </c>
      <c r="AI327" s="19" t="n">
        <v>193029.71</v>
      </c>
      <c r="AJ327" s="20" t="n">
        <v>195000</v>
      </c>
      <c r="AK327" s="19" t="n">
        <v>2009.3</v>
      </c>
      <c r="AL327" s="19" t="n">
        <v>195000</v>
      </c>
      <c r="AM327" s="21" t="s">
        <v>456</v>
      </c>
    </row>
    <row r="328" customFormat="false" ht="15" hidden="true" customHeight="true" outlineLevel="0" collapsed="false">
      <c r="B328" s="12" t="s">
        <v>61</v>
      </c>
      <c r="C328" s="12" t="s">
        <v>44</v>
      </c>
      <c r="D328" s="12" t="s">
        <v>1414</v>
      </c>
      <c r="E328" s="13" t="n">
        <v>2002</v>
      </c>
      <c r="F328" s="12" t="s">
        <v>1610</v>
      </c>
      <c r="G328" s="14" t="n">
        <v>477097</v>
      </c>
      <c r="H328" s="15"/>
      <c r="I328" s="12" t="s">
        <v>1611</v>
      </c>
      <c r="J328" s="16" t="n">
        <v>38339</v>
      </c>
      <c r="K328" s="16" t="str">
        <f aca="false">IF(E328&lt;2017,IF(J328&lt;43466,"sim","não"),"não")</f>
        <v>sim</v>
      </c>
      <c r="L328" s="12" t="s">
        <v>1444</v>
      </c>
      <c r="M328" s="12" t="s">
        <v>49</v>
      </c>
      <c r="N328" s="12" t="s">
        <v>50</v>
      </c>
      <c r="O328" s="12" t="s">
        <v>159</v>
      </c>
      <c r="P328" s="15"/>
      <c r="Q328" s="17" t="n">
        <v>0</v>
      </c>
      <c r="R328" s="15"/>
      <c r="S328" s="15"/>
      <c r="T328" s="15"/>
      <c r="U328" s="15"/>
      <c r="V328" s="15"/>
      <c r="W328" s="15"/>
      <c r="X328" s="12" t="s">
        <v>1612</v>
      </c>
      <c r="Y328" s="15"/>
      <c r="Z328" s="15"/>
      <c r="AA328" s="12" t="s">
        <v>426</v>
      </c>
      <c r="AB328" s="12" t="s">
        <v>56</v>
      </c>
      <c r="AC328" s="15"/>
      <c r="AD328" s="15"/>
      <c r="AE328" s="15"/>
      <c r="AF328" s="15"/>
      <c r="AG328" s="12" t="s">
        <v>58</v>
      </c>
      <c r="AH328" s="12" t="s">
        <v>1440</v>
      </c>
      <c r="AI328" s="19" t="n">
        <v>494949.49</v>
      </c>
      <c r="AJ328" s="20" t="n">
        <v>0</v>
      </c>
      <c r="AK328" s="19" t="n">
        <v>494949.49</v>
      </c>
      <c r="AL328" s="19" t="n">
        <v>0</v>
      </c>
      <c r="AM328" s="21" t="s">
        <v>456</v>
      </c>
    </row>
    <row r="329" customFormat="false" ht="15" hidden="true" customHeight="true" outlineLevel="0" collapsed="false">
      <c r="B329" s="12" t="s">
        <v>61</v>
      </c>
      <c r="C329" s="12" t="s">
        <v>44</v>
      </c>
      <c r="D329" s="12" t="s">
        <v>815</v>
      </c>
      <c r="E329" s="13" t="n">
        <v>2002</v>
      </c>
      <c r="F329" s="12" t="s">
        <v>1613</v>
      </c>
      <c r="G329" s="14" t="n">
        <v>477098</v>
      </c>
      <c r="H329" s="15"/>
      <c r="I329" s="12" t="s">
        <v>1614</v>
      </c>
      <c r="J329" s="16" t="n">
        <v>40877</v>
      </c>
      <c r="K329" s="16" t="str">
        <f aca="false">IF(E329&lt;2017,IF(J329&lt;43466,"sim","não"),"não")</f>
        <v>sim</v>
      </c>
      <c r="L329" s="12" t="s">
        <v>1438</v>
      </c>
      <c r="M329" s="12" t="s">
        <v>49</v>
      </c>
      <c r="N329" s="12" t="s">
        <v>50</v>
      </c>
      <c r="O329" s="12" t="s">
        <v>159</v>
      </c>
      <c r="P329" s="15"/>
      <c r="Q329" s="17" t="n">
        <v>0.49</v>
      </c>
      <c r="R329" s="18" t="n">
        <v>37665</v>
      </c>
      <c r="S329" s="15"/>
      <c r="T329" s="16" t="n">
        <v>43012</v>
      </c>
      <c r="U329" s="18" t="n">
        <v>43012</v>
      </c>
      <c r="V329" s="12" t="s">
        <v>92</v>
      </c>
      <c r="W329" s="12" t="s">
        <v>93</v>
      </c>
      <c r="X329" s="12" t="s">
        <v>1615</v>
      </c>
      <c r="Y329" s="12" t="s">
        <v>1592</v>
      </c>
      <c r="Z329" s="18" t="n">
        <v>37986</v>
      </c>
      <c r="AA329" s="12" t="s">
        <v>1486</v>
      </c>
      <c r="AB329" s="12" t="s">
        <v>56</v>
      </c>
      <c r="AC329" s="12" t="s">
        <v>1343</v>
      </c>
      <c r="AD329" s="15"/>
      <c r="AE329" s="15"/>
      <c r="AF329" s="15"/>
      <c r="AG329" s="12" t="s">
        <v>58</v>
      </c>
      <c r="AH329" s="12" t="s">
        <v>1440</v>
      </c>
      <c r="AI329" s="19" t="n">
        <v>190039.82</v>
      </c>
      <c r="AJ329" s="20" t="n">
        <v>76800</v>
      </c>
      <c r="AK329" s="19" t="n">
        <v>113239.82</v>
      </c>
      <c r="AL329" s="19" t="n">
        <v>115200</v>
      </c>
      <c r="AM329" s="21" t="s">
        <v>1616</v>
      </c>
    </row>
    <row r="330" customFormat="false" ht="15" hidden="true" customHeight="true" outlineLevel="0" collapsed="false">
      <c r="B330" s="12" t="s">
        <v>142</v>
      </c>
      <c r="C330" s="12" t="s">
        <v>44</v>
      </c>
      <c r="D330" s="12" t="s">
        <v>227</v>
      </c>
      <c r="E330" s="13" t="n">
        <v>2002</v>
      </c>
      <c r="F330" s="12" t="s">
        <v>1617</v>
      </c>
      <c r="G330" s="14" t="n">
        <v>477100</v>
      </c>
      <c r="H330" s="15"/>
      <c r="I330" s="12" t="s">
        <v>1618</v>
      </c>
      <c r="J330" s="16" t="n">
        <v>40337</v>
      </c>
      <c r="K330" s="16" t="str">
        <f aca="false">IF(E330&lt;2017,IF(J330&lt;43466,"sim","não"),"não")</f>
        <v>sim</v>
      </c>
      <c r="L330" s="12" t="s">
        <v>1438</v>
      </c>
      <c r="M330" s="12" t="s">
        <v>49</v>
      </c>
      <c r="N330" s="12" t="s">
        <v>50</v>
      </c>
      <c r="O330" s="12" t="s">
        <v>159</v>
      </c>
      <c r="P330" s="15"/>
      <c r="Q330" s="17" t="n">
        <v>0</v>
      </c>
      <c r="R330" s="18" t="n">
        <v>37610</v>
      </c>
      <c r="S330" s="18" t="n">
        <v>38411</v>
      </c>
      <c r="T330" s="16" t="n">
        <v>42874</v>
      </c>
      <c r="U330" s="18" t="n">
        <v>42874</v>
      </c>
      <c r="V330" s="12" t="s">
        <v>92</v>
      </c>
      <c r="W330" s="12" t="s">
        <v>93</v>
      </c>
      <c r="X330" s="12" t="s">
        <v>1619</v>
      </c>
      <c r="Y330" s="12" t="s">
        <v>211</v>
      </c>
      <c r="Z330" s="18" t="n">
        <v>37986</v>
      </c>
      <c r="AA330" s="12" t="s">
        <v>115</v>
      </c>
      <c r="AB330" s="12" t="s">
        <v>56</v>
      </c>
      <c r="AC330" s="15"/>
      <c r="AD330" s="15"/>
      <c r="AE330" s="15"/>
      <c r="AF330" s="15"/>
      <c r="AG330" s="12" t="s">
        <v>58</v>
      </c>
      <c r="AH330" s="12" t="s">
        <v>1446</v>
      </c>
      <c r="AI330" s="19" t="n">
        <v>302939.7</v>
      </c>
      <c r="AJ330" s="20" t="n">
        <v>214200</v>
      </c>
      <c r="AK330" s="19" t="n">
        <v>88739.7</v>
      </c>
      <c r="AL330" s="19" t="n">
        <v>306000</v>
      </c>
      <c r="AM330" s="21" t="s">
        <v>456</v>
      </c>
    </row>
    <row r="331" customFormat="false" ht="15" hidden="true" customHeight="true" outlineLevel="0" collapsed="false">
      <c r="B331" s="12" t="s">
        <v>142</v>
      </c>
      <c r="C331" s="12" t="s">
        <v>44</v>
      </c>
      <c r="D331" s="12" t="s">
        <v>187</v>
      </c>
      <c r="E331" s="13" t="n">
        <v>2002</v>
      </c>
      <c r="F331" s="12" t="s">
        <v>1620</v>
      </c>
      <c r="G331" s="14" t="n">
        <v>477101</v>
      </c>
      <c r="H331" s="15"/>
      <c r="I331" s="12" t="s">
        <v>1621</v>
      </c>
      <c r="J331" s="16" t="n">
        <v>38339</v>
      </c>
      <c r="K331" s="16" t="str">
        <f aca="false">IF(E331&lt;2017,IF(J331&lt;43466,"sim","não"),"não")</f>
        <v>sim</v>
      </c>
      <c r="L331" s="12" t="s">
        <v>1444</v>
      </c>
      <c r="M331" s="12" t="s">
        <v>49</v>
      </c>
      <c r="N331" s="12" t="s">
        <v>50</v>
      </c>
      <c r="O331" s="12" t="s">
        <v>159</v>
      </c>
      <c r="P331" s="15"/>
      <c r="Q331" s="17" t="n">
        <v>0</v>
      </c>
      <c r="R331" s="15"/>
      <c r="S331" s="15"/>
      <c r="T331" s="15"/>
      <c r="U331" s="15"/>
      <c r="V331" s="15"/>
      <c r="W331" s="15"/>
      <c r="X331" s="12" t="s">
        <v>1622</v>
      </c>
      <c r="Y331" s="15"/>
      <c r="Z331" s="15"/>
      <c r="AA331" s="12" t="s">
        <v>1458</v>
      </c>
      <c r="AB331" s="12" t="s">
        <v>56</v>
      </c>
      <c r="AC331" s="15"/>
      <c r="AD331" s="15"/>
      <c r="AE331" s="15"/>
      <c r="AF331" s="15"/>
      <c r="AG331" s="12" t="s">
        <v>58</v>
      </c>
      <c r="AH331" s="12" t="s">
        <v>1446</v>
      </c>
      <c r="AI331" s="19" t="n">
        <v>165821.37</v>
      </c>
      <c r="AJ331" s="20" t="n">
        <v>0</v>
      </c>
      <c r="AK331" s="19" t="n">
        <v>165821.37</v>
      </c>
      <c r="AL331" s="19" t="n">
        <v>0</v>
      </c>
      <c r="AM331" s="21" t="s">
        <v>456</v>
      </c>
    </row>
    <row r="332" customFormat="false" ht="15" hidden="true" customHeight="true" outlineLevel="0" collapsed="false">
      <c r="B332" s="12" t="s">
        <v>61</v>
      </c>
      <c r="C332" s="12" t="s">
        <v>44</v>
      </c>
      <c r="D332" s="12" t="s">
        <v>1623</v>
      </c>
      <c r="E332" s="13" t="n">
        <v>2002</v>
      </c>
      <c r="F332" s="12" t="s">
        <v>1624</v>
      </c>
      <c r="G332" s="14" t="n">
        <v>477104</v>
      </c>
      <c r="H332" s="15"/>
      <c r="I332" s="12" t="s">
        <v>1625</v>
      </c>
      <c r="J332" s="16" t="n">
        <v>40272</v>
      </c>
      <c r="K332" s="16" t="str">
        <f aca="false">IF(E332&lt;2017,IF(J332&lt;43466,"sim","não"),"não")</f>
        <v>sim</v>
      </c>
      <c r="L332" s="12" t="s">
        <v>1438</v>
      </c>
      <c r="M332" s="12" t="s">
        <v>49</v>
      </c>
      <c r="N332" s="12" t="s">
        <v>50</v>
      </c>
      <c r="O332" s="12" t="s">
        <v>159</v>
      </c>
      <c r="P332" s="15"/>
      <c r="Q332" s="17" t="n">
        <v>0.189</v>
      </c>
      <c r="R332" s="18" t="n">
        <v>37608</v>
      </c>
      <c r="S332" s="15"/>
      <c r="T332" s="16" t="n">
        <v>43012</v>
      </c>
      <c r="U332" s="18" t="n">
        <v>43012</v>
      </c>
      <c r="V332" s="12" t="s">
        <v>92</v>
      </c>
      <c r="W332" s="12" t="s">
        <v>93</v>
      </c>
      <c r="X332" s="12" t="s">
        <v>1626</v>
      </c>
      <c r="Y332" s="12" t="s">
        <v>1592</v>
      </c>
      <c r="Z332" s="18" t="n">
        <v>38330</v>
      </c>
      <c r="AA332" s="12" t="s">
        <v>426</v>
      </c>
      <c r="AB332" s="12" t="s">
        <v>56</v>
      </c>
      <c r="AC332" s="15"/>
      <c r="AD332" s="15"/>
      <c r="AE332" s="15"/>
      <c r="AF332" s="15"/>
      <c r="AG332" s="12" t="s">
        <v>58</v>
      </c>
      <c r="AH332" s="12" t="s">
        <v>1467</v>
      </c>
      <c r="AI332" s="19" t="n">
        <v>395829.48</v>
      </c>
      <c r="AJ332" s="20" t="n">
        <v>280000</v>
      </c>
      <c r="AK332" s="19" t="n">
        <v>115829.48</v>
      </c>
      <c r="AL332" s="19" t="n">
        <v>400000</v>
      </c>
      <c r="AM332" s="21" t="s">
        <v>1627</v>
      </c>
    </row>
    <row r="333" customFormat="false" ht="15" hidden="true" customHeight="true" outlineLevel="0" collapsed="false">
      <c r="B333" s="12" t="s">
        <v>142</v>
      </c>
      <c r="C333" s="12" t="s">
        <v>44</v>
      </c>
      <c r="D333" s="12" t="s">
        <v>522</v>
      </c>
      <c r="E333" s="13" t="n">
        <v>2002</v>
      </c>
      <c r="F333" s="12" t="s">
        <v>1628</v>
      </c>
      <c r="G333" s="14" t="n">
        <v>477105</v>
      </c>
      <c r="H333" s="15"/>
      <c r="I333" s="12" t="s">
        <v>1629</v>
      </c>
      <c r="J333" s="16" t="n">
        <v>39250</v>
      </c>
      <c r="K333" s="16" t="str">
        <f aca="false">IF(E333&lt;2017,IF(J333&lt;43466,"sim","não"),"não")</f>
        <v>sim</v>
      </c>
      <c r="L333" s="12" t="s">
        <v>65</v>
      </c>
      <c r="M333" s="12" t="s">
        <v>49</v>
      </c>
      <c r="N333" s="12" t="s">
        <v>50</v>
      </c>
      <c r="O333" s="12" t="s">
        <v>159</v>
      </c>
      <c r="P333" s="15"/>
      <c r="Q333" s="17" t="n">
        <v>0.528</v>
      </c>
      <c r="R333" s="18" t="n">
        <v>38111</v>
      </c>
      <c r="S333" s="15"/>
      <c r="T333" s="16" t="n">
        <v>39188</v>
      </c>
      <c r="U333" s="15"/>
      <c r="V333" s="15"/>
      <c r="W333" s="15"/>
      <c r="X333" s="12" t="s">
        <v>1630</v>
      </c>
      <c r="Y333" s="15"/>
      <c r="Z333" s="18" t="n">
        <v>38915</v>
      </c>
      <c r="AA333" s="12" t="s">
        <v>1486</v>
      </c>
      <c r="AB333" s="12" t="s">
        <v>56</v>
      </c>
      <c r="AC333" s="15"/>
      <c r="AD333" s="15"/>
      <c r="AE333" s="15"/>
      <c r="AF333" s="15"/>
      <c r="AG333" s="12" t="s">
        <v>58</v>
      </c>
      <c r="AH333" s="12" t="s">
        <v>1446</v>
      </c>
      <c r="AI333" s="19" t="n">
        <v>142869.65</v>
      </c>
      <c r="AJ333" s="20" t="n">
        <v>144311</v>
      </c>
      <c r="AK333" s="19" t="n">
        <v>16.34</v>
      </c>
      <c r="AL333" s="19" t="n">
        <v>57724</v>
      </c>
      <c r="AM333" s="21" t="s">
        <v>456</v>
      </c>
    </row>
    <row r="334" customFormat="false" ht="15" hidden="true" customHeight="true" outlineLevel="0" collapsed="false">
      <c r="B334" s="12" t="s">
        <v>142</v>
      </c>
      <c r="C334" s="12" t="s">
        <v>44</v>
      </c>
      <c r="D334" s="12" t="s">
        <v>1414</v>
      </c>
      <c r="E334" s="13" t="n">
        <v>2002</v>
      </c>
      <c r="F334" s="12" t="s">
        <v>1631</v>
      </c>
      <c r="G334" s="14" t="n">
        <v>477106</v>
      </c>
      <c r="H334" s="15"/>
      <c r="I334" s="12" t="s">
        <v>1632</v>
      </c>
      <c r="J334" s="16" t="n">
        <v>38575</v>
      </c>
      <c r="K334" s="16" t="str">
        <f aca="false">IF(E334&lt;2017,IF(J334&lt;43466,"sim","não"),"não")</f>
        <v>sim</v>
      </c>
      <c r="L334" s="12" t="s">
        <v>1465</v>
      </c>
      <c r="M334" s="12" t="s">
        <v>49</v>
      </c>
      <c r="N334" s="12" t="s">
        <v>50</v>
      </c>
      <c r="O334" s="12" t="s">
        <v>159</v>
      </c>
      <c r="P334" s="15"/>
      <c r="Q334" s="17" t="n">
        <v>0</v>
      </c>
      <c r="R334" s="18" t="n">
        <v>37695</v>
      </c>
      <c r="S334" s="18" t="n">
        <v>38230</v>
      </c>
      <c r="T334" s="16" t="n">
        <v>38231</v>
      </c>
      <c r="U334" s="15"/>
      <c r="V334" s="15"/>
      <c r="W334" s="15"/>
      <c r="X334" s="12" t="s">
        <v>1633</v>
      </c>
      <c r="Y334" s="15"/>
      <c r="Z334" s="18" t="n">
        <v>38240</v>
      </c>
      <c r="AA334" s="12" t="s">
        <v>426</v>
      </c>
      <c r="AB334" s="12" t="s">
        <v>56</v>
      </c>
      <c r="AC334" s="15"/>
      <c r="AD334" s="15"/>
      <c r="AE334" s="15"/>
      <c r="AF334" s="15"/>
      <c r="AG334" s="12" t="s">
        <v>58</v>
      </c>
      <c r="AH334" s="12" t="s">
        <v>1446</v>
      </c>
      <c r="AI334" s="19" t="n">
        <v>67888.59</v>
      </c>
      <c r="AJ334" s="20" t="n">
        <v>68574.4</v>
      </c>
      <c r="AK334" s="19" t="n">
        <v>6.86</v>
      </c>
      <c r="AL334" s="19" t="n">
        <v>27429.4</v>
      </c>
      <c r="AM334" s="21" t="s">
        <v>456</v>
      </c>
    </row>
    <row r="335" customFormat="false" ht="15" hidden="true" customHeight="true" outlineLevel="0" collapsed="false">
      <c r="B335" s="12" t="s">
        <v>142</v>
      </c>
      <c r="C335" s="12" t="s">
        <v>44</v>
      </c>
      <c r="D335" s="12" t="s">
        <v>45</v>
      </c>
      <c r="E335" s="13" t="n">
        <v>2002</v>
      </c>
      <c r="F335" s="12" t="s">
        <v>1634</v>
      </c>
      <c r="G335" s="14" t="n">
        <v>477107</v>
      </c>
      <c r="H335" s="15"/>
      <c r="I335" s="12" t="s">
        <v>1635</v>
      </c>
      <c r="J335" s="16" t="n">
        <v>40052</v>
      </c>
      <c r="K335" s="16" t="str">
        <f aca="false">IF(E335&lt;2017,IF(J335&lt;43466,"sim","não"),"não")</f>
        <v>sim</v>
      </c>
      <c r="L335" s="12" t="s">
        <v>65</v>
      </c>
      <c r="M335" s="12" t="s">
        <v>49</v>
      </c>
      <c r="N335" s="12" t="s">
        <v>50</v>
      </c>
      <c r="O335" s="12" t="s">
        <v>159</v>
      </c>
      <c r="P335" s="15"/>
      <c r="Q335" s="17" t="n">
        <v>0</v>
      </c>
      <c r="R335" s="18" t="n">
        <v>38041</v>
      </c>
      <c r="S335" s="15"/>
      <c r="T335" s="16" t="n">
        <v>38342</v>
      </c>
      <c r="U335" s="15"/>
      <c r="V335" s="15"/>
      <c r="W335" s="15"/>
      <c r="X335" s="12" t="s">
        <v>1636</v>
      </c>
      <c r="Y335" s="15"/>
      <c r="Z335" s="18" t="n">
        <v>38049</v>
      </c>
      <c r="AA335" s="12" t="s">
        <v>1505</v>
      </c>
      <c r="AB335" s="12" t="s">
        <v>56</v>
      </c>
      <c r="AC335" s="15"/>
      <c r="AD335" s="15"/>
      <c r="AE335" s="15"/>
      <c r="AF335" s="15"/>
      <c r="AG335" s="12" t="s">
        <v>58</v>
      </c>
      <c r="AH335" s="12" t="s">
        <v>1446</v>
      </c>
      <c r="AI335" s="19" t="n">
        <v>197563.36</v>
      </c>
      <c r="AJ335" s="20" t="n">
        <v>140000</v>
      </c>
      <c r="AK335" s="19" t="n">
        <v>57563.36</v>
      </c>
      <c r="AL335" s="19" t="n">
        <v>0</v>
      </c>
      <c r="AM335" s="21" t="s">
        <v>456</v>
      </c>
    </row>
    <row r="336" customFormat="false" ht="15" hidden="true" customHeight="true" outlineLevel="0" collapsed="false">
      <c r="B336" s="12" t="s">
        <v>61</v>
      </c>
      <c r="C336" s="12" t="s">
        <v>44</v>
      </c>
      <c r="D336" s="12" t="s">
        <v>973</v>
      </c>
      <c r="E336" s="13" t="n">
        <v>2002</v>
      </c>
      <c r="F336" s="12" t="s">
        <v>1637</v>
      </c>
      <c r="G336" s="14" t="n">
        <v>477108</v>
      </c>
      <c r="H336" s="15"/>
      <c r="I336" s="12" t="s">
        <v>1638</v>
      </c>
      <c r="J336" s="16" t="n">
        <v>41132</v>
      </c>
      <c r="K336" s="16" t="str">
        <f aca="false">IF(E336&lt;2017,IF(J336&lt;43466,"sim","não"),"não")</f>
        <v>sim</v>
      </c>
      <c r="L336" s="12" t="s">
        <v>65</v>
      </c>
      <c r="M336" s="12" t="s">
        <v>49</v>
      </c>
      <c r="N336" s="12" t="s">
        <v>50</v>
      </c>
      <c r="O336" s="12" t="s">
        <v>159</v>
      </c>
      <c r="P336" s="15"/>
      <c r="Q336" s="17" t="n">
        <v>0.677</v>
      </c>
      <c r="R336" s="18" t="n">
        <v>37971</v>
      </c>
      <c r="S336" s="15"/>
      <c r="T336" s="16" t="n">
        <v>40644</v>
      </c>
      <c r="U336" s="15"/>
      <c r="V336" s="15"/>
      <c r="W336" s="15"/>
      <c r="X336" s="12" t="s">
        <v>1639</v>
      </c>
      <c r="Y336" s="15"/>
      <c r="Z336" s="18" t="n">
        <v>38050</v>
      </c>
      <c r="AA336" s="12" t="s">
        <v>1640</v>
      </c>
      <c r="AB336" s="12" t="s">
        <v>279</v>
      </c>
      <c r="AC336" s="15"/>
      <c r="AD336" s="15"/>
      <c r="AE336" s="15"/>
      <c r="AF336" s="15"/>
      <c r="AG336" s="12" t="s">
        <v>58</v>
      </c>
      <c r="AH336" s="12" t="s">
        <v>1467</v>
      </c>
      <c r="AI336" s="19" t="n">
        <v>103145.4</v>
      </c>
      <c r="AJ336" s="20" t="n">
        <v>72930.38</v>
      </c>
      <c r="AK336" s="19" t="n">
        <v>30215.02</v>
      </c>
      <c r="AL336" s="19" t="n">
        <v>0</v>
      </c>
      <c r="AM336" s="21" t="s">
        <v>456</v>
      </c>
    </row>
    <row r="337" customFormat="false" ht="15" hidden="true" customHeight="true" outlineLevel="0" collapsed="false">
      <c r="B337" s="12" t="s">
        <v>61</v>
      </c>
      <c r="C337" s="12" t="s">
        <v>44</v>
      </c>
      <c r="D337" s="12" t="s">
        <v>45</v>
      </c>
      <c r="E337" s="13" t="n">
        <v>2002</v>
      </c>
      <c r="F337" s="12" t="s">
        <v>1641</v>
      </c>
      <c r="G337" s="14" t="n">
        <v>477109</v>
      </c>
      <c r="H337" s="15"/>
      <c r="I337" s="12" t="s">
        <v>1642</v>
      </c>
      <c r="J337" s="16" t="n">
        <v>40126</v>
      </c>
      <c r="K337" s="16" t="str">
        <f aca="false">IF(E337&lt;2017,IF(J337&lt;43466,"sim","não"),"não")</f>
        <v>sim</v>
      </c>
      <c r="L337" s="12" t="s">
        <v>1503</v>
      </c>
      <c r="M337" s="12" t="s">
        <v>49</v>
      </c>
      <c r="N337" s="12" t="s">
        <v>50</v>
      </c>
      <c r="O337" s="12" t="s">
        <v>159</v>
      </c>
      <c r="P337" s="15"/>
      <c r="Q337" s="17" t="n">
        <v>0</v>
      </c>
      <c r="R337" s="18" t="n">
        <v>38041</v>
      </c>
      <c r="S337" s="15"/>
      <c r="T337" s="16" t="n">
        <v>43014</v>
      </c>
      <c r="U337" s="18" t="n">
        <v>43014</v>
      </c>
      <c r="V337" s="12" t="s">
        <v>92</v>
      </c>
      <c r="W337" s="12" t="s">
        <v>93</v>
      </c>
      <c r="X337" s="12" t="s">
        <v>1643</v>
      </c>
      <c r="Y337" s="12" t="s">
        <v>54</v>
      </c>
      <c r="Z337" s="18" t="n">
        <v>37986</v>
      </c>
      <c r="AA337" s="12" t="s">
        <v>1505</v>
      </c>
      <c r="AB337" s="12" t="s">
        <v>56</v>
      </c>
      <c r="AC337" s="15"/>
      <c r="AD337" s="15"/>
      <c r="AE337" s="15"/>
      <c r="AF337" s="15"/>
      <c r="AG337" s="12" t="s">
        <v>58</v>
      </c>
      <c r="AH337" s="12" t="s">
        <v>1440</v>
      </c>
      <c r="AI337" s="19" t="n">
        <v>63310</v>
      </c>
      <c r="AJ337" s="20" t="n">
        <v>44800</v>
      </c>
      <c r="AK337" s="19" t="n">
        <v>18510</v>
      </c>
      <c r="AL337" s="19" t="n">
        <v>25600</v>
      </c>
      <c r="AM337" s="21" t="s">
        <v>1616</v>
      </c>
    </row>
    <row r="338" customFormat="false" ht="15" hidden="true" customHeight="true" outlineLevel="0" collapsed="false">
      <c r="B338" s="12" t="s">
        <v>142</v>
      </c>
      <c r="C338" s="12" t="s">
        <v>44</v>
      </c>
      <c r="D338" s="12" t="s">
        <v>267</v>
      </c>
      <c r="E338" s="13" t="n">
        <v>2002</v>
      </c>
      <c r="F338" s="12" t="s">
        <v>1644</v>
      </c>
      <c r="G338" s="14" t="n">
        <v>477110</v>
      </c>
      <c r="H338" s="15"/>
      <c r="I338" s="12" t="s">
        <v>1645</v>
      </c>
      <c r="J338" s="16" t="n">
        <v>38535</v>
      </c>
      <c r="K338" s="16" t="str">
        <f aca="false">IF(E338&lt;2017,IF(J338&lt;43466,"sim","não"),"não")</f>
        <v>sim</v>
      </c>
      <c r="L338" s="12" t="s">
        <v>65</v>
      </c>
      <c r="M338" s="12" t="s">
        <v>49</v>
      </c>
      <c r="N338" s="12" t="s">
        <v>50</v>
      </c>
      <c r="O338" s="12" t="s">
        <v>159</v>
      </c>
      <c r="P338" s="15"/>
      <c r="Q338" s="17" t="n">
        <v>0</v>
      </c>
      <c r="R338" s="18" t="n">
        <v>37822</v>
      </c>
      <c r="S338" s="15"/>
      <c r="T338" s="16" t="n">
        <v>38226</v>
      </c>
      <c r="U338" s="15"/>
      <c r="V338" s="15"/>
      <c r="W338" s="15"/>
      <c r="X338" s="12" t="s">
        <v>1646</v>
      </c>
      <c r="Y338" s="15"/>
      <c r="Z338" s="18" t="n">
        <v>38170</v>
      </c>
      <c r="AA338" s="12" t="s">
        <v>1647</v>
      </c>
      <c r="AB338" s="12" t="s">
        <v>279</v>
      </c>
      <c r="AC338" s="15"/>
      <c r="AD338" s="15"/>
      <c r="AE338" s="15"/>
      <c r="AF338" s="15"/>
      <c r="AG338" s="12" t="s">
        <v>58</v>
      </c>
      <c r="AH338" s="12" t="s">
        <v>1446</v>
      </c>
      <c r="AI338" s="19" t="n">
        <v>78415.84</v>
      </c>
      <c r="AJ338" s="20" t="n">
        <v>80000</v>
      </c>
      <c r="AK338" s="19" t="n">
        <v>48.49</v>
      </c>
      <c r="AL338" s="19" t="n">
        <v>0</v>
      </c>
      <c r="AM338" s="21" t="s">
        <v>456</v>
      </c>
    </row>
    <row r="339" customFormat="false" ht="15" hidden="true" customHeight="true" outlineLevel="0" collapsed="false">
      <c r="B339" s="12" t="s">
        <v>142</v>
      </c>
      <c r="C339" s="12" t="s">
        <v>44</v>
      </c>
      <c r="D339" s="12" t="s">
        <v>1104</v>
      </c>
      <c r="E339" s="13" t="n">
        <v>2002</v>
      </c>
      <c r="F339" s="12" t="s">
        <v>1648</v>
      </c>
      <c r="G339" s="14" t="n">
        <v>478512</v>
      </c>
      <c r="H339" s="15"/>
      <c r="I339" s="12" t="s">
        <v>1649</v>
      </c>
      <c r="J339" s="16" t="n">
        <v>38899</v>
      </c>
      <c r="K339" s="16" t="str">
        <f aca="false">IF(E339&lt;2017,IF(J339&lt;43466,"sim","não"),"não")</f>
        <v>sim</v>
      </c>
      <c r="L339" s="12" t="s">
        <v>1465</v>
      </c>
      <c r="M339" s="12" t="s">
        <v>49</v>
      </c>
      <c r="N339" s="12" t="s">
        <v>50</v>
      </c>
      <c r="O339" s="12" t="s">
        <v>159</v>
      </c>
      <c r="P339" s="15"/>
      <c r="Q339" s="17" t="n">
        <v>0</v>
      </c>
      <c r="R339" s="18" t="n">
        <v>37784</v>
      </c>
      <c r="S339" s="18" t="n">
        <v>38899</v>
      </c>
      <c r="T339" s="16" t="n">
        <v>38659</v>
      </c>
      <c r="U339" s="15"/>
      <c r="V339" s="15"/>
      <c r="W339" s="15"/>
      <c r="X339" s="12" t="s">
        <v>1650</v>
      </c>
      <c r="Y339" s="15"/>
      <c r="Z339" s="18" t="n">
        <v>38533</v>
      </c>
      <c r="AA339" s="12" t="s">
        <v>1505</v>
      </c>
      <c r="AB339" s="12" t="s">
        <v>56</v>
      </c>
      <c r="AC339" s="15"/>
      <c r="AD339" s="15"/>
      <c r="AE339" s="15"/>
      <c r="AF339" s="15"/>
      <c r="AG339" s="12" t="s">
        <v>58</v>
      </c>
      <c r="AH339" s="12" t="s">
        <v>1446</v>
      </c>
      <c r="AI339" s="19" t="n">
        <v>79192</v>
      </c>
      <c r="AJ339" s="20" t="n">
        <v>80000</v>
      </c>
      <c r="AK339" s="19" t="n">
        <v>1666.23</v>
      </c>
      <c r="AL339" s="19" t="n">
        <v>32000</v>
      </c>
      <c r="AM339" s="21" t="s">
        <v>456</v>
      </c>
    </row>
    <row r="340" customFormat="false" ht="15" hidden="true" customHeight="true" outlineLevel="0" collapsed="false">
      <c r="B340" s="12" t="s">
        <v>142</v>
      </c>
      <c r="C340" s="12" t="s">
        <v>44</v>
      </c>
      <c r="D340" s="12" t="s">
        <v>999</v>
      </c>
      <c r="E340" s="13" t="n">
        <v>2002</v>
      </c>
      <c r="F340" s="12" t="s">
        <v>1651</v>
      </c>
      <c r="G340" s="14" t="n">
        <v>478513</v>
      </c>
      <c r="H340" s="15"/>
      <c r="I340" s="12" t="s">
        <v>1652</v>
      </c>
      <c r="J340" s="16" t="n">
        <v>38338</v>
      </c>
      <c r="K340" s="16" t="str">
        <f aca="false">IF(E340&lt;2017,IF(J340&lt;43466,"sim","não"),"não")</f>
        <v>sim</v>
      </c>
      <c r="L340" s="12" t="s">
        <v>1444</v>
      </c>
      <c r="M340" s="12" t="s">
        <v>49</v>
      </c>
      <c r="N340" s="12" t="s">
        <v>50</v>
      </c>
      <c r="O340" s="12" t="s">
        <v>159</v>
      </c>
      <c r="P340" s="15"/>
      <c r="Q340" s="17" t="n">
        <v>0</v>
      </c>
      <c r="R340" s="18" t="n">
        <v>37792</v>
      </c>
      <c r="S340" s="15"/>
      <c r="T340" s="16" t="n">
        <v>37827</v>
      </c>
      <c r="U340" s="15"/>
      <c r="V340" s="15"/>
      <c r="W340" s="15"/>
      <c r="X340" s="12" t="s">
        <v>1653</v>
      </c>
      <c r="Y340" s="15"/>
      <c r="Z340" s="15"/>
      <c r="AA340" s="12" t="s">
        <v>1458</v>
      </c>
      <c r="AB340" s="12" t="s">
        <v>56</v>
      </c>
      <c r="AC340" s="15"/>
      <c r="AD340" s="15"/>
      <c r="AE340" s="15"/>
      <c r="AF340" s="15"/>
      <c r="AG340" s="12" t="s">
        <v>58</v>
      </c>
      <c r="AH340" s="12" t="s">
        <v>1446</v>
      </c>
      <c r="AI340" s="19" t="n">
        <v>279520.53</v>
      </c>
      <c r="AJ340" s="20" t="n">
        <v>0</v>
      </c>
      <c r="AK340" s="19" t="n">
        <v>279520.53</v>
      </c>
      <c r="AL340" s="19" t="n">
        <v>0</v>
      </c>
      <c r="AM340" s="21" t="s">
        <v>456</v>
      </c>
    </row>
    <row r="341" customFormat="false" ht="15" hidden="true" customHeight="true" outlineLevel="0" collapsed="false">
      <c r="B341" s="12" t="s">
        <v>142</v>
      </c>
      <c r="C341" s="12" t="s">
        <v>44</v>
      </c>
      <c r="D341" s="12" t="s">
        <v>1654</v>
      </c>
      <c r="E341" s="13" t="n">
        <v>2002</v>
      </c>
      <c r="F341" s="12" t="s">
        <v>1655</v>
      </c>
      <c r="G341" s="14" t="n">
        <v>478514</v>
      </c>
      <c r="H341" s="15"/>
      <c r="I341" s="12" t="s">
        <v>1656</v>
      </c>
      <c r="J341" s="16" t="n">
        <v>37969</v>
      </c>
      <c r="K341" s="16" t="str">
        <f aca="false">IF(E341&lt;2017,IF(J341&lt;43466,"sim","não"),"não")</f>
        <v>sim</v>
      </c>
      <c r="L341" s="12" t="s">
        <v>1444</v>
      </c>
      <c r="M341" s="12" t="s">
        <v>49</v>
      </c>
      <c r="N341" s="12" t="s">
        <v>50</v>
      </c>
      <c r="O341" s="12" t="s">
        <v>159</v>
      </c>
      <c r="P341" s="15"/>
      <c r="Q341" s="17" t="n">
        <v>0</v>
      </c>
      <c r="R341" s="15"/>
      <c r="S341" s="15"/>
      <c r="T341" s="15"/>
      <c r="U341" s="15"/>
      <c r="V341" s="15"/>
      <c r="W341" s="15"/>
      <c r="X341" s="12" t="s">
        <v>1657</v>
      </c>
      <c r="Y341" s="15"/>
      <c r="Z341" s="15"/>
      <c r="AA341" s="12" t="s">
        <v>1458</v>
      </c>
      <c r="AB341" s="12" t="s">
        <v>56</v>
      </c>
      <c r="AC341" s="15"/>
      <c r="AD341" s="15"/>
      <c r="AE341" s="15"/>
      <c r="AF341" s="15"/>
      <c r="AG341" s="12" t="s">
        <v>58</v>
      </c>
      <c r="AH341" s="12" t="s">
        <v>1446</v>
      </c>
      <c r="AI341" s="19" t="n">
        <v>108157.78</v>
      </c>
      <c r="AJ341" s="20" t="n">
        <v>0</v>
      </c>
      <c r="AK341" s="19" t="n">
        <v>108157.78</v>
      </c>
      <c r="AL341" s="19" t="n">
        <v>0</v>
      </c>
      <c r="AM341" s="21" t="s">
        <v>456</v>
      </c>
    </row>
    <row r="342" customFormat="false" ht="15" hidden="true" customHeight="true" outlineLevel="0" collapsed="false">
      <c r="B342" s="12" t="s">
        <v>61</v>
      </c>
      <c r="C342" s="12" t="s">
        <v>44</v>
      </c>
      <c r="D342" s="12" t="s">
        <v>713</v>
      </c>
      <c r="E342" s="13" t="n">
        <v>2002</v>
      </c>
      <c r="F342" s="12" t="s">
        <v>1658</v>
      </c>
      <c r="G342" s="14" t="n">
        <v>479105</v>
      </c>
      <c r="H342" s="15"/>
      <c r="I342" s="12" t="s">
        <v>1659</v>
      </c>
      <c r="J342" s="16" t="n">
        <v>38867</v>
      </c>
      <c r="K342" s="16" t="str">
        <f aca="false">IF(E342&lt;2017,IF(J342&lt;43466,"sim","não"),"não")</f>
        <v>sim</v>
      </c>
      <c r="L342" s="12" t="s">
        <v>1503</v>
      </c>
      <c r="M342" s="12" t="s">
        <v>49</v>
      </c>
      <c r="N342" s="12" t="s">
        <v>50</v>
      </c>
      <c r="O342" s="12" t="s">
        <v>159</v>
      </c>
      <c r="P342" s="15"/>
      <c r="Q342" s="17" t="n">
        <v>0</v>
      </c>
      <c r="R342" s="18" t="n">
        <v>37907</v>
      </c>
      <c r="S342" s="15"/>
      <c r="T342" s="16" t="n">
        <v>43014</v>
      </c>
      <c r="U342" s="18" t="n">
        <v>43014</v>
      </c>
      <c r="V342" s="12" t="s">
        <v>92</v>
      </c>
      <c r="W342" s="12" t="s">
        <v>93</v>
      </c>
      <c r="X342" s="12" t="s">
        <v>1660</v>
      </c>
      <c r="Y342" s="12" t="s">
        <v>54</v>
      </c>
      <c r="Z342" s="18" t="n">
        <v>38771</v>
      </c>
      <c r="AA342" s="12" t="s">
        <v>1494</v>
      </c>
      <c r="AB342" s="12" t="s">
        <v>56</v>
      </c>
      <c r="AC342" s="12" t="s">
        <v>1343</v>
      </c>
      <c r="AD342" s="15"/>
      <c r="AE342" s="15"/>
      <c r="AF342" s="15"/>
      <c r="AG342" s="12" t="s">
        <v>58</v>
      </c>
      <c r="AH342" s="12" t="s">
        <v>1661</v>
      </c>
      <c r="AI342" s="19" t="n">
        <v>296705.4</v>
      </c>
      <c r="AJ342" s="20" t="n">
        <v>299735.4</v>
      </c>
      <c r="AK342" s="19" t="n">
        <v>3087.05</v>
      </c>
      <c r="AL342" s="19" t="n">
        <v>119894.4</v>
      </c>
      <c r="AM342" s="21" t="s">
        <v>456</v>
      </c>
    </row>
    <row r="343" customFormat="false" ht="15" hidden="true" customHeight="true" outlineLevel="0" collapsed="false">
      <c r="B343" s="12" t="s">
        <v>43</v>
      </c>
      <c r="C343" s="12" t="s">
        <v>44</v>
      </c>
      <c r="D343" s="12" t="s">
        <v>1662</v>
      </c>
      <c r="E343" s="13" t="n">
        <v>2002</v>
      </c>
      <c r="F343" s="12" t="s">
        <v>1663</v>
      </c>
      <c r="G343" s="14" t="n">
        <v>479704</v>
      </c>
      <c r="H343" s="15"/>
      <c r="I343" s="12" t="s">
        <v>1664</v>
      </c>
      <c r="J343" s="16" t="n">
        <v>37976</v>
      </c>
      <c r="K343" s="16" t="str">
        <f aca="false">IF(E343&lt;2017,IF(J343&lt;43466,"sim","não"),"não")</f>
        <v>sim</v>
      </c>
      <c r="L343" s="12" t="s">
        <v>1444</v>
      </c>
      <c r="M343" s="12" t="s">
        <v>49</v>
      </c>
      <c r="N343" s="12" t="s">
        <v>50</v>
      </c>
      <c r="O343" s="12" t="s">
        <v>159</v>
      </c>
      <c r="P343" s="15"/>
      <c r="Q343" s="17" t="n">
        <v>0</v>
      </c>
      <c r="R343" s="15"/>
      <c r="S343" s="15"/>
      <c r="T343" s="15"/>
      <c r="U343" s="15"/>
      <c r="V343" s="15"/>
      <c r="W343" s="15"/>
      <c r="X343" s="12" t="s">
        <v>1665</v>
      </c>
      <c r="Y343" s="15"/>
      <c r="Z343" s="15"/>
      <c r="AA343" s="12" t="s">
        <v>426</v>
      </c>
      <c r="AB343" s="12" t="s">
        <v>56</v>
      </c>
      <c r="AC343" s="15"/>
      <c r="AD343" s="15"/>
      <c r="AE343" s="15"/>
      <c r="AF343" s="15"/>
      <c r="AG343" s="12" t="s">
        <v>58</v>
      </c>
      <c r="AH343" s="12" t="s">
        <v>1666</v>
      </c>
      <c r="AI343" s="19" t="n">
        <v>441309.99</v>
      </c>
      <c r="AJ343" s="20" t="n">
        <v>0</v>
      </c>
      <c r="AK343" s="19" t="n">
        <v>441309.99</v>
      </c>
      <c r="AL343" s="19" t="n">
        <v>0</v>
      </c>
      <c r="AM343" s="21" t="s">
        <v>456</v>
      </c>
    </row>
    <row r="344" customFormat="false" ht="15" hidden="true" customHeight="true" outlineLevel="0" collapsed="false">
      <c r="B344" s="12" t="s">
        <v>142</v>
      </c>
      <c r="C344" s="12" t="s">
        <v>44</v>
      </c>
      <c r="D344" s="12" t="s">
        <v>1593</v>
      </c>
      <c r="E344" s="13" t="n">
        <v>2003</v>
      </c>
      <c r="F344" s="12" t="s">
        <v>1667</v>
      </c>
      <c r="G344" s="14" t="n">
        <v>489272</v>
      </c>
      <c r="H344" s="15"/>
      <c r="I344" s="12" t="s">
        <v>1668</v>
      </c>
      <c r="J344" s="16" t="n">
        <v>40509</v>
      </c>
      <c r="K344" s="16" t="str">
        <f aca="false">IF(E344&lt;2017,IF(J344&lt;43466,"sim","não"),"não")</f>
        <v>sim</v>
      </c>
      <c r="L344" s="12" t="s">
        <v>65</v>
      </c>
      <c r="M344" s="12" t="s">
        <v>49</v>
      </c>
      <c r="N344" s="12" t="s">
        <v>50</v>
      </c>
      <c r="O344" s="12" t="s">
        <v>159</v>
      </c>
      <c r="P344" s="15"/>
      <c r="Q344" s="17" t="n">
        <v>0</v>
      </c>
      <c r="R344" s="18" t="n">
        <v>38231</v>
      </c>
      <c r="S344" s="15"/>
      <c r="T344" s="16" t="n">
        <v>38845</v>
      </c>
      <c r="U344" s="15"/>
      <c r="V344" s="15"/>
      <c r="W344" s="15"/>
      <c r="X344" s="12" t="s">
        <v>1669</v>
      </c>
      <c r="Y344" s="15"/>
      <c r="Z344" s="18" t="n">
        <v>38330</v>
      </c>
      <c r="AA344" s="12" t="s">
        <v>1486</v>
      </c>
      <c r="AB344" s="12" t="s">
        <v>56</v>
      </c>
      <c r="AC344" s="15"/>
      <c r="AD344" s="15"/>
      <c r="AE344" s="15"/>
      <c r="AF344" s="15"/>
      <c r="AG344" s="12" t="s">
        <v>58</v>
      </c>
      <c r="AH344" s="12" t="s">
        <v>1670</v>
      </c>
      <c r="AI344" s="19" t="n">
        <v>425614</v>
      </c>
      <c r="AJ344" s="20" t="n">
        <v>301000</v>
      </c>
      <c r="AK344" s="19" t="n">
        <v>124614</v>
      </c>
      <c r="AL344" s="19" t="n">
        <v>430000</v>
      </c>
      <c r="AM344" s="21" t="s">
        <v>456</v>
      </c>
    </row>
    <row r="345" customFormat="false" ht="15" hidden="true" customHeight="true" outlineLevel="0" collapsed="false">
      <c r="B345" s="12" t="s">
        <v>61</v>
      </c>
      <c r="C345" s="12" t="s">
        <v>44</v>
      </c>
      <c r="D345" s="12" t="s">
        <v>785</v>
      </c>
      <c r="E345" s="13" t="n">
        <v>2003</v>
      </c>
      <c r="F345" s="12" t="s">
        <v>1671</v>
      </c>
      <c r="G345" s="14" t="n">
        <v>489292</v>
      </c>
      <c r="H345" s="15"/>
      <c r="I345" s="12" t="s">
        <v>1672</v>
      </c>
      <c r="J345" s="16" t="n">
        <v>40537</v>
      </c>
      <c r="K345" s="16" t="str">
        <f aca="false">IF(E345&lt;2017,IF(J345&lt;43466,"sim","não"),"não")</f>
        <v>sim</v>
      </c>
      <c r="L345" s="12" t="s">
        <v>65</v>
      </c>
      <c r="M345" s="12" t="s">
        <v>49</v>
      </c>
      <c r="N345" s="12" t="s">
        <v>50</v>
      </c>
      <c r="O345" s="12" t="s">
        <v>159</v>
      </c>
      <c r="P345" s="15"/>
      <c r="Q345" s="17" t="n">
        <v>0.56</v>
      </c>
      <c r="R345" s="18" t="n">
        <v>38180</v>
      </c>
      <c r="S345" s="15"/>
      <c r="T345" s="16" t="n">
        <v>38283</v>
      </c>
      <c r="U345" s="15"/>
      <c r="V345" s="15"/>
      <c r="W345" s="15"/>
      <c r="X345" s="12" t="s">
        <v>1673</v>
      </c>
      <c r="Y345" s="15"/>
      <c r="Z345" s="18" t="n">
        <v>40424</v>
      </c>
      <c r="AA345" s="12" t="s">
        <v>1486</v>
      </c>
      <c r="AB345" s="12" t="s">
        <v>56</v>
      </c>
      <c r="AC345" s="15"/>
      <c r="AD345" s="15"/>
      <c r="AE345" s="15"/>
      <c r="AF345" s="15"/>
      <c r="AG345" s="12" t="s">
        <v>58</v>
      </c>
      <c r="AH345" s="12" t="s">
        <v>1674</v>
      </c>
      <c r="AI345" s="19" t="n">
        <v>79104</v>
      </c>
      <c r="AJ345" s="20" t="n">
        <v>79928</v>
      </c>
      <c r="AK345" s="19" t="n">
        <v>1648</v>
      </c>
      <c r="AL345" s="19" t="n">
        <v>80000</v>
      </c>
      <c r="AM345" s="21" t="s">
        <v>456</v>
      </c>
    </row>
    <row r="346" customFormat="false" ht="15" hidden="true" customHeight="true" outlineLevel="0" collapsed="false">
      <c r="B346" s="12" t="s">
        <v>61</v>
      </c>
      <c r="C346" s="12" t="s">
        <v>44</v>
      </c>
      <c r="D346" s="12" t="s">
        <v>888</v>
      </c>
      <c r="E346" s="13" t="n">
        <v>2003</v>
      </c>
      <c r="F346" s="12" t="s">
        <v>1675</v>
      </c>
      <c r="G346" s="14" t="n">
        <v>489304</v>
      </c>
      <c r="H346" s="15"/>
      <c r="I346" s="12" t="s">
        <v>1676</v>
      </c>
      <c r="J346" s="16" t="n">
        <v>40336</v>
      </c>
      <c r="K346" s="16" t="str">
        <f aca="false">IF(E346&lt;2017,IF(J346&lt;43466,"sim","não"),"não")</f>
        <v>sim</v>
      </c>
      <c r="L346" s="12" t="s">
        <v>1438</v>
      </c>
      <c r="M346" s="12" t="s">
        <v>49</v>
      </c>
      <c r="N346" s="12" t="s">
        <v>50</v>
      </c>
      <c r="O346" s="12" t="s">
        <v>159</v>
      </c>
      <c r="P346" s="15"/>
      <c r="Q346" s="17" t="n">
        <v>0.7047</v>
      </c>
      <c r="R346" s="18" t="n">
        <v>38407</v>
      </c>
      <c r="S346" s="15"/>
      <c r="T346" s="16" t="n">
        <v>43018</v>
      </c>
      <c r="U346" s="18" t="n">
        <v>43018</v>
      </c>
      <c r="V346" s="15"/>
      <c r="W346" s="12" t="s">
        <v>52</v>
      </c>
      <c r="X346" s="12" t="s">
        <v>1677</v>
      </c>
      <c r="Y346" s="12" t="s">
        <v>1592</v>
      </c>
      <c r="Z346" s="18" t="n">
        <v>38446</v>
      </c>
      <c r="AA346" s="12" t="s">
        <v>1486</v>
      </c>
      <c r="AB346" s="12" t="s">
        <v>56</v>
      </c>
      <c r="AC346" s="15"/>
      <c r="AD346" s="15"/>
      <c r="AE346" s="15"/>
      <c r="AF346" s="15"/>
      <c r="AG346" s="12" t="s">
        <v>58</v>
      </c>
      <c r="AH346" s="12" t="s">
        <v>1674</v>
      </c>
      <c r="AI346" s="19" t="n">
        <v>74160</v>
      </c>
      <c r="AJ346" s="20" t="n">
        <v>52453</v>
      </c>
      <c r="AK346" s="19" t="n">
        <v>21707</v>
      </c>
      <c r="AL346" s="19" t="n">
        <v>75000</v>
      </c>
      <c r="AM346" s="21" t="s">
        <v>456</v>
      </c>
    </row>
    <row r="347" customFormat="false" ht="15" hidden="true" customHeight="true" outlineLevel="0" collapsed="false">
      <c r="B347" s="12" t="s">
        <v>142</v>
      </c>
      <c r="C347" s="12" t="s">
        <v>44</v>
      </c>
      <c r="D347" s="12" t="s">
        <v>574</v>
      </c>
      <c r="E347" s="13" t="n">
        <v>2003</v>
      </c>
      <c r="F347" s="12" t="s">
        <v>1678</v>
      </c>
      <c r="G347" s="14" t="n">
        <v>489308</v>
      </c>
      <c r="H347" s="15"/>
      <c r="I347" s="12" t="s">
        <v>1679</v>
      </c>
      <c r="J347" s="16" t="n">
        <v>40096</v>
      </c>
      <c r="K347" s="16" t="str">
        <f aca="false">IF(E347&lt;2017,IF(J347&lt;43466,"sim","não"),"não")</f>
        <v>sim</v>
      </c>
      <c r="L347" s="12" t="s">
        <v>1438</v>
      </c>
      <c r="M347" s="12" t="s">
        <v>49</v>
      </c>
      <c r="N347" s="12" t="s">
        <v>50</v>
      </c>
      <c r="O347" s="12" t="s">
        <v>159</v>
      </c>
      <c r="P347" s="15"/>
      <c r="Q347" s="17" t="n">
        <v>0</v>
      </c>
      <c r="R347" s="18" t="n">
        <v>37617</v>
      </c>
      <c r="S347" s="18" t="n">
        <v>37982</v>
      </c>
      <c r="T347" s="16" t="n">
        <v>43018</v>
      </c>
      <c r="U347" s="18" t="n">
        <v>43018</v>
      </c>
      <c r="V347" s="12" t="s">
        <v>92</v>
      </c>
      <c r="W347" s="12" t="s">
        <v>93</v>
      </c>
      <c r="X347" s="12" t="s">
        <v>1680</v>
      </c>
      <c r="Y347" s="12" t="s">
        <v>211</v>
      </c>
      <c r="Z347" s="18" t="n">
        <v>38330</v>
      </c>
      <c r="AA347" s="12" t="s">
        <v>1486</v>
      </c>
      <c r="AB347" s="12" t="s">
        <v>56</v>
      </c>
      <c r="AC347" s="12" t="s">
        <v>1343</v>
      </c>
      <c r="AD347" s="15"/>
      <c r="AE347" s="15"/>
      <c r="AF347" s="15"/>
      <c r="AG347" s="12" t="s">
        <v>58</v>
      </c>
      <c r="AH347" s="12" t="s">
        <v>1670</v>
      </c>
      <c r="AI347" s="19" t="n">
        <v>126392.18</v>
      </c>
      <c r="AJ347" s="20" t="n">
        <v>89821.58</v>
      </c>
      <c r="AK347" s="19" t="n">
        <v>36570.6</v>
      </c>
      <c r="AL347" s="19" t="n">
        <v>135000</v>
      </c>
      <c r="AM347" s="21" t="s">
        <v>456</v>
      </c>
    </row>
    <row r="348" customFormat="false" ht="15" hidden="true" customHeight="true" outlineLevel="0" collapsed="false">
      <c r="B348" s="12" t="s">
        <v>142</v>
      </c>
      <c r="C348" s="12" t="s">
        <v>44</v>
      </c>
      <c r="D348" s="12" t="s">
        <v>1681</v>
      </c>
      <c r="E348" s="13" t="n">
        <v>2003</v>
      </c>
      <c r="F348" s="12" t="s">
        <v>1682</v>
      </c>
      <c r="G348" s="14" t="n">
        <v>489353</v>
      </c>
      <c r="H348" s="15"/>
      <c r="I348" s="12" t="s">
        <v>1683</v>
      </c>
      <c r="J348" s="16" t="n">
        <v>40096</v>
      </c>
      <c r="K348" s="16" t="str">
        <f aca="false">IF(E348&lt;2017,IF(J348&lt;43466,"sim","não"),"não")</f>
        <v>sim</v>
      </c>
      <c r="L348" s="12" t="s">
        <v>1438</v>
      </c>
      <c r="M348" s="12" t="s">
        <v>49</v>
      </c>
      <c r="N348" s="12" t="s">
        <v>50</v>
      </c>
      <c r="O348" s="12" t="s">
        <v>159</v>
      </c>
      <c r="P348" s="15"/>
      <c r="Q348" s="17" t="n">
        <v>0</v>
      </c>
      <c r="R348" s="18" t="n">
        <v>37982</v>
      </c>
      <c r="S348" s="18" t="n">
        <v>38253</v>
      </c>
      <c r="T348" s="16" t="n">
        <v>43012</v>
      </c>
      <c r="U348" s="18" t="n">
        <v>43012</v>
      </c>
      <c r="V348" s="12" t="s">
        <v>92</v>
      </c>
      <c r="W348" s="12" t="s">
        <v>93</v>
      </c>
      <c r="X348" s="12" t="s">
        <v>1684</v>
      </c>
      <c r="Y348" s="12" t="s">
        <v>211</v>
      </c>
      <c r="Z348" s="18" t="n">
        <v>38330</v>
      </c>
      <c r="AA348" s="12" t="s">
        <v>1486</v>
      </c>
      <c r="AB348" s="12" t="s">
        <v>56</v>
      </c>
      <c r="AC348" s="15"/>
      <c r="AD348" s="15"/>
      <c r="AE348" s="15"/>
      <c r="AF348" s="15"/>
      <c r="AG348" s="12" t="s">
        <v>58</v>
      </c>
      <c r="AH348" s="12" t="s">
        <v>1674</v>
      </c>
      <c r="AI348" s="19" t="n">
        <v>88875</v>
      </c>
      <c r="AJ348" s="20" t="n">
        <v>62842.5</v>
      </c>
      <c r="AK348" s="19" t="n">
        <v>26032.5</v>
      </c>
      <c r="AL348" s="19" t="n">
        <v>90000</v>
      </c>
      <c r="AM348" s="21" t="s">
        <v>456</v>
      </c>
    </row>
    <row r="349" customFormat="false" ht="15" hidden="true" customHeight="true" outlineLevel="0" collapsed="false">
      <c r="B349" s="12" t="s">
        <v>142</v>
      </c>
      <c r="C349" s="12" t="s">
        <v>44</v>
      </c>
      <c r="D349" s="12" t="s">
        <v>510</v>
      </c>
      <c r="E349" s="13" t="n">
        <v>2003</v>
      </c>
      <c r="F349" s="12" t="s">
        <v>1685</v>
      </c>
      <c r="G349" s="14" t="n">
        <v>489369</v>
      </c>
      <c r="H349" s="15"/>
      <c r="I349" s="12" t="s">
        <v>1686</v>
      </c>
      <c r="J349" s="16" t="n">
        <v>40276</v>
      </c>
      <c r="K349" s="16" t="str">
        <f aca="false">IF(E349&lt;2017,IF(J349&lt;43466,"sim","não"),"não")</f>
        <v>sim</v>
      </c>
      <c r="L349" s="12" t="s">
        <v>1438</v>
      </c>
      <c r="M349" s="12" t="s">
        <v>49</v>
      </c>
      <c r="N349" s="12" t="s">
        <v>50</v>
      </c>
      <c r="O349" s="12" t="s">
        <v>159</v>
      </c>
      <c r="P349" s="15"/>
      <c r="Q349" s="17" t="n">
        <v>0</v>
      </c>
      <c r="R349" s="18" t="n">
        <v>37982</v>
      </c>
      <c r="S349" s="18" t="n">
        <v>40276</v>
      </c>
      <c r="T349" s="16" t="n">
        <v>43020</v>
      </c>
      <c r="U349" s="18" t="n">
        <v>43020</v>
      </c>
      <c r="V349" s="12" t="s">
        <v>92</v>
      </c>
      <c r="W349" s="12" t="s">
        <v>93</v>
      </c>
      <c r="X349" s="12" t="s">
        <v>1687</v>
      </c>
      <c r="Y349" s="12" t="s">
        <v>860</v>
      </c>
      <c r="Z349" s="18" t="n">
        <v>38330</v>
      </c>
      <c r="AA349" s="12" t="s">
        <v>1486</v>
      </c>
      <c r="AB349" s="12" t="s">
        <v>56</v>
      </c>
      <c r="AC349" s="15"/>
      <c r="AD349" s="15"/>
      <c r="AE349" s="15"/>
      <c r="AF349" s="15"/>
      <c r="AG349" s="12" t="s">
        <v>58</v>
      </c>
      <c r="AH349" s="12" t="s">
        <v>1670</v>
      </c>
      <c r="AI349" s="19" t="n">
        <v>98731.62</v>
      </c>
      <c r="AJ349" s="20" t="n">
        <v>69952.12</v>
      </c>
      <c r="AK349" s="19" t="n">
        <v>28779.5</v>
      </c>
      <c r="AL349" s="19" t="n">
        <v>100000</v>
      </c>
      <c r="AM349" s="21" t="s">
        <v>1616</v>
      </c>
    </row>
    <row r="350" customFormat="false" ht="15" hidden="true" customHeight="true" outlineLevel="0" collapsed="false">
      <c r="B350" s="12" t="s">
        <v>61</v>
      </c>
      <c r="C350" s="12" t="s">
        <v>44</v>
      </c>
      <c r="D350" s="12" t="s">
        <v>1104</v>
      </c>
      <c r="E350" s="13" t="n">
        <v>2003</v>
      </c>
      <c r="F350" s="12" t="s">
        <v>1688</v>
      </c>
      <c r="G350" s="14" t="n">
        <v>489420</v>
      </c>
      <c r="H350" s="15"/>
      <c r="I350" s="12" t="s">
        <v>1689</v>
      </c>
      <c r="J350" s="16" t="n">
        <v>40178</v>
      </c>
      <c r="K350" s="16" t="str">
        <f aca="false">IF(E350&lt;2017,IF(J350&lt;43466,"sim","não"),"não")</f>
        <v>sim</v>
      </c>
      <c r="L350" s="12" t="s">
        <v>1438</v>
      </c>
      <c r="M350" s="12" t="s">
        <v>49</v>
      </c>
      <c r="N350" s="12" t="s">
        <v>50</v>
      </c>
      <c r="O350" s="12" t="s">
        <v>159</v>
      </c>
      <c r="P350" s="15"/>
      <c r="Q350" s="17" t="n">
        <v>0.702</v>
      </c>
      <c r="R350" s="18" t="n">
        <v>38209</v>
      </c>
      <c r="S350" s="15"/>
      <c r="T350" s="16" t="n">
        <v>43012</v>
      </c>
      <c r="U350" s="18" t="n">
        <v>43012</v>
      </c>
      <c r="V350" s="12" t="s">
        <v>92</v>
      </c>
      <c r="W350" s="12" t="s">
        <v>93</v>
      </c>
      <c r="X350" s="12" t="s">
        <v>1690</v>
      </c>
      <c r="Y350" s="12" t="s">
        <v>1592</v>
      </c>
      <c r="Z350" s="18" t="n">
        <v>40178</v>
      </c>
      <c r="AA350" s="12" t="s">
        <v>1486</v>
      </c>
      <c r="AB350" s="12" t="s">
        <v>56</v>
      </c>
      <c r="AC350" s="15"/>
      <c r="AD350" s="15"/>
      <c r="AE350" s="15"/>
      <c r="AF350" s="15"/>
      <c r="AG350" s="12" t="s">
        <v>58</v>
      </c>
      <c r="AH350" s="12" t="s">
        <v>1661</v>
      </c>
      <c r="AI350" s="19" t="n">
        <v>110745.6</v>
      </c>
      <c r="AJ350" s="20" t="n">
        <v>111899.2</v>
      </c>
      <c r="AK350" s="19" t="n">
        <v>2307.2</v>
      </c>
      <c r="AL350" s="19" t="n">
        <v>112000</v>
      </c>
      <c r="AM350" s="21" t="s">
        <v>456</v>
      </c>
    </row>
    <row r="351" customFormat="false" ht="15" hidden="true" customHeight="true" outlineLevel="0" collapsed="false">
      <c r="B351" s="12" t="s">
        <v>142</v>
      </c>
      <c r="C351" s="12" t="s">
        <v>44</v>
      </c>
      <c r="D351" s="12" t="s">
        <v>1269</v>
      </c>
      <c r="E351" s="13" t="n">
        <v>2003</v>
      </c>
      <c r="F351" s="12" t="s">
        <v>1691</v>
      </c>
      <c r="G351" s="14" t="n">
        <v>489422</v>
      </c>
      <c r="H351" s="15"/>
      <c r="I351" s="12" t="s">
        <v>1692</v>
      </c>
      <c r="J351" s="16" t="n">
        <v>41708</v>
      </c>
      <c r="K351" s="16" t="str">
        <f aca="false">IF(E351&lt;2017,IF(J351&lt;43466,"sim","não"),"não")</f>
        <v>sim</v>
      </c>
      <c r="L351" s="12" t="s">
        <v>1477</v>
      </c>
      <c r="M351" s="12" t="s">
        <v>49</v>
      </c>
      <c r="N351" s="12" t="s">
        <v>50</v>
      </c>
      <c r="O351" s="12" t="s">
        <v>159</v>
      </c>
      <c r="P351" s="15"/>
      <c r="Q351" s="17" t="n">
        <v>0.7793</v>
      </c>
      <c r="R351" s="18" t="n">
        <v>38169</v>
      </c>
      <c r="S351" s="18" t="n">
        <v>41708</v>
      </c>
      <c r="T351" s="16" t="n">
        <v>42611</v>
      </c>
      <c r="U351" s="18" t="n">
        <v>42653</v>
      </c>
      <c r="V351" s="15"/>
      <c r="W351" s="12" t="s">
        <v>52</v>
      </c>
      <c r="X351" s="12" t="s">
        <v>1693</v>
      </c>
      <c r="Y351" s="12" t="s">
        <v>211</v>
      </c>
      <c r="Z351" s="18" t="n">
        <v>38330</v>
      </c>
      <c r="AA351" s="12" t="s">
        <v>632</v>
      </c>
      <c r="AB351" s="12" t="s">
        <v>632</v>
      </c>
      <c r="AC351" s="15"/>
      <c r="AD351" s="15"/>
      <c r="AE351" s="15"/>
      <c r="AF351" s="15"/>
      <c r="AG351" s="12" t="s">
        <v>58</v>
      </c>
      <c r="AH351" s="12" t="s">
        <v>1670</v>
      </c>
      <c r="AI351" s="19" t="n">
        <v>79121.57</v>
      </c>
      <c r="AJ351" s="20" t="n">
        <v>56000</v>
      </c>
      <c r="AK351" s="19" t="n">
        <v>23121.57</v>
      </c>
      <c r="AL351" s="19" t="n">
        <v>80000</v>
      </c>
      <c r="AM351" s="21" t="s">
        <v>456</v>
      </c>
    </row>
    <row r="352" customFormat="false" ht="15" hidden="true" customHeight="true" outlineLevel="0" collapsed="false">
      <c r="B352" s="12" t="s">
        <v>61</v>
      </c>
      <c r="C352" s="12" t="s">
        <v>44</v>
      </c>
      <c r="D352" s="12" t="s">
        <v>790</v>
      </c>
      <c r="E352" s="13" t="n">
        <v>2003</v>
      </c>
      <c r="F352" s="12" t="s">
        <v>1694</v>
      </c>
      <c r="G352" s="14" t="n">
        <v>489463</v>
      </c>
      <c r="H352" s="15"/>
      <c r="I352" s="12" t="s">
        <v>1695</v>
      </c>
      <c r="J352" s="16" t="n">
        <v>39078</v>
      </c>
      <c r="K352" s="16" t="str">
        <f aca="false">IF(E352&lt;2017,IF(J352&lt;43466,"sim","não"),"não")</f>
        <v>sim</v>
      </c>
      <c r="L352" s="12" t="s">
        <v>1465</v>
      </c>
      <c r="M352" s="12" t="s">
        <v>49</v>
      </c>
      <c r="N352" s="12" t="s">
        <v>50</v>
      </c>
      <c r="O352" s="12" t="s">
        <v>159</v>
      </c>
      <c r="P352" s="15"/>
      <c r="Q352" s="17" t="n">
        <v>1</v>
      </c>
      <c r="R352" s="18" t="n">
        <v>38169</v>
      </c>
      <c r="S352" s="18" t="n">
        <v>39706</v>
      </c>
      <c r="T352" s="16" t="n">
        <v>39706</v>
      </c>
      <c r="U352" s="15"/>
      <c r="V352" s="15"/>
      <c r="W352" s="15"/>
      <c r="X352" s="12" t="s">
        <v>1696</v>
      </c>
      <c r="Y352" s="15"/>
      <c r="Z352" s="18" t="n">
        <v>38712</v>
      </c>
      <c r="AA352" s="12" t="s">
        <v>426</v>
      </c>
      <c r="AB352" s="12" t="s">
        <v>56</v>
      </c>
      <c r="AC352" s="15"/>
      <c r="AD352" s="15"/>
      <c r="AE352" s="15"/>
      <c r="AF352" s="15"/>
      <c r="AG352" s="12" t="s">
        <v>58</v>
      </c>
      <c r="AH352" s="12" t="s">
        <v>1661</v>
      </c>
      <c r="AI352" s="19" t="n">
        <v>395916.28</v>
      </c>
      <c r="AJ352" s="20" t="n">
        <v>399999.99</v>
      </c>
      <c r="AK352" s="19" t="n">
        <v>8287.42</v>
      </c>
      <c r="AL352" s="19" t="n">
        <v>400000</v>
      </c>
      <c r="AM352" s="21" t="s">
        <v>456</v>
      </c>
    </row>
    <row r="353" customFormat="false" ht="15" hidden="true" customHeight="true" outlineLevel="0" collapsed="false">
      <c r="B353" s="12" t="s">
        <v>61</v>
      </c>
      <c r="C353" s="12" t="s">
        <v>44</v>
      </c>
      <c r="D353" s="12" t="s">
        <v>1697</v>
      </c>
      <c r="E353" s="13" t="n">
        <v>2003</v>
      </c>
      <c r="F353" s="12" t="s">
        <v>1698</v>
      </c>
      <c r="G353" s="14" t="n">
        <v>489515</v>
      </c>
      <c r="H353" s="15"/>
      <c r="I353" s="12" t="s">
        <v>1699</v>
      </c>
      <c r="J353" s="16" t="n">
        <v>39145</v>
      </c>
      <c r="K353" s="16" t="str">
        <f aca="false">IF(E353&lt;2017,IF(J353&lt;43466,"sim","não"),"não")</f>
        <v>sim</v>
      </c>
      <c r="L353" s="12" t="s">
        <v>65</v>
      </c>
      <c r="M353" s="12" t="s">
        <v>49</v>
      </c>
      <c r="N353" s="12" t="s">
        <v>50</v>
      </c>
      <c r="O353" s="12" t="s">
        <v>159</v>
      </c>
      <c r="P353" s="15"/>
      <c r="Q353" s="17" t="n">
        <v>0.01</v>
      </c>
      <c r="R353" s="18" t="n">
        <v>38202</v>
      </c>
      <c r="S353" s="15"/>
      <c r="T353" s="16" t="n">
        <v>38232</v>
      </c>
      <c r="U353" s="15"/>
      <c r="V353" s="15"/>
      <c r="W353" s="15"/>
      <c r="X353" s="12" t="s">
        <v>1700</v>
      </c>
      <c r="Y353" s="15"/>
      <c r="Z353" s="18" t="n">
        <v>38779</v>
      </c>
      <c r="AA353" s="12" t="s">
        <v>426</v>
      </c>
      <c r="AB353" s="12" t="s">
        <v>56</v>
      </c>
      <c r="AC353" s="15"/>
      <c r="AD353" s="15"/>
      <c r="AE353" s="15"/>
      <c r="AF353" s="15"/>
      <c r="AG353" s="12" t="s">
        <v>58</v>
      </c>
      <c r="AH353" s="12" t="s">
        <v>1661</v>
      </c>
      <c r="AI353" s="19" t="n">
        <v>120096.75</v>
      </c>
      <c r="AJ353" s="20" t="n">
        <v>121347</v>
      </c>
      <c r="AK353" s="19" t="n">
        <v>2502.75</v>
      </c>
      <c r="AL353" s="19" t="n">
        <v>121347</v>
      </c>
      <c r="AM353" s="21" t="s">
        <v>1701</v>
      </c>
    </row>
    <row r="354" customFormat="false" ht="15" hidden="true" customHeight="true" outlineLevel="0" collapsed="false">
      <c r="B354" s="12" t="s">
        <v>142</v>
      </c>
      <c r="C354" s="12" t="s">
        <v>44</v>
      </c>
      <c r="D354" s="12" t="s">
        <v>585</v>
      </c>
      <c r="E354" s="13" t="n">
        <v>2003</v>
      </c>
      <c r="F354" s="12" t="s">
        <v>1702</v>
      </c>
      <c r="G354" s="14" t="n">
        <v>489528</v>
      </c>
      <c r="H354" s="15"/>
      <c r="I354" s="12" t="s">
        <v>1703</v>
      </c>
      <c r="J354" s="16" t="n">
        <v>39148</v>
      </c>
      <c r="K354" s="16" t="str">
        <f aca="false">IF(E354&lt;2017,IF(J354&lt;43466,"sim","não"),"não")</f>
        <v>sim</v>
      </c>
      <c r="L354" s="12" t="s">
        <v>1438</v>
      </c>
      <c r="M354" s="12" t="s">
        <v>49</v>
      </c>
      <c r="N354" s="12" t="s">
        <v>50</v>
      </c>
      <c r="O354" s="12" t="s">
        <v>159</v>
      </c>
      <c r="P354" s="15"/>
      <c r="Q354" s="17" t="n">
        <v>0</v>
      </c>
      <c r="R354" s="18" t="n">
        <v>37977</v>
      </c>
      <c r="S354" s="18" t="n">
        <v>38679</v>
      </c>
      <c r="T354" s="16" t="n">
        <v>43012</v>
      </c>
      <c r="U354" s="18" t="n">
        <v>43012</v>
      </c>
      <c r="V354" s="12" t="s">
        <v>92</v>
      </c>
      <c r="W354" s="12" t="s">
        <v>93</v>
      </c>
      <c r="X354" s="12" t="s">
        <v>1704</v>
      </c>
      <c r="Y354" s="12" t="s">
        <v>211</v>
      </c>
      <c r="Z354" s="18" t="n">
        <v>38783</v>
      </c>
      <c r="AA354" s="12" t="s">
        <v>426</v>
      </c>
      <c r="AB354" s="12" t="s">
        <v>56</v>
      </c>
      <c r="AC354" s="15"/>
      <c r="AD354" s="15"/>
      <c r="AE354" s="15"/>
      <c r="AF354" s="15"/>
      <c r="AG354" s="12" t="s">
        <v>58</v>
      </c>
      <c r="AH354" s="12" t="s">
        <v>1670</v>
      </c>
      <c r="AI354" s="19" t="n">
        <v>97605.54</v>
      </c>
      <c r="AJ354" s="20" t="n">
        <v>98635.54</v>
      </c>
      <c r="AK354" s="19" t="n">
        <v>2020.58</v>
      </c>
      <c r="AL354" s="19" t="n">
        <v>98635.54</v>
      </c>
      <c r="AM354" s="21" t="s">
        <v>456</v>
      </c>
    </row>
    <row r="355" customFormat="false" ht="15" hidden="true" customHeight="true" outlineLevel="0" collapsed="false">
      <c r="B355" s="12" t="s">
        <v>142</v>
      </c>
      <c r="C355" s="12" t="s">
        <v>44</v>
      </c>
      <c r="D355" s="12" t="s">
        <v>1061</v>
      </c>
      <c r="E355" s="13" t="n">
        <v>2003</v>
      </c>
      <c r="F355" s="12" t="s">
        <v>1705</v>
      </c>
      <c r="G355" s="14" t="n">
        <v>489530</v>
      </c>
      <c r="H355" s="15"/>
      <c r="I355" s="12" t="s">
        <v>1706</v>
      </c>
      <c r="J355" s="16" t="n">
        <v>39002</v>
      </c>
      <c r="K355" s="16" t="str">
        <f aca="false">IF(E355&lt;2017,IF(J355&lt;43466,"sim","não"),"não")</f>
        <v>sim</v>
      </c>
      <c r="L355" s="12" t="s">
        <v>65</v>
      </c>
      <c r="M355" s="12" t="s">
        <v>49</v>
      </c>
      <c r="N355" s="12" t="s">
        <v>50</v>
      </c>
      <c r="O355" s="12" t="s">
        <v>159</v>
      </c>
      <c r="P355" s="15"/>
      <c r="Q355" s="17" t="n">
        <v>0</v>
      </c>
      <c r="R355" s="18" t="n">
        <v>38156</v>
      </c>
      <c r="S355" s="15"/>
      <c r="T355" s="16" t="n">
        <v>38419</v>
      </c>
      <c r="U355" s="15"/>
      <c r="V355" s="15"/>
      <c r="W355" s="15"/>
      <c r="X355" s="12" t="s">
        <v>1707</v>
      </c>
      <c r="Y355" s="15"/>
      <c r="Z355" s="18" t="n">
        <v>38636</v>
      </c>
      <c r="AA355" s="12" t="s">
        <v>1708</v>
      </c>
      <c r="AB355" s="12" t="s">
        <v>56</v>
      </c>
      <c r="AC355" s="15"/>
      <c r="AD355" s="15"/>
      <c r="AE355" s="15"/>
      <c r="AF355" s="15"/>
      <c r="AG355" s="12" t="s">
        <v>58</v>
      </c>
      <c r="AH355" s="12" t="s">
        <v>1670</v>
      </c>
      <c r="AI355" s="19" t="n">
        <v>99037.91</v>
      </c>
      <c r="AJ355" s="20" t="n">
        <v>99957.91</v>
      </c>
      <c r="AK355" s="19" t="n">
        <v>1822.09</v>
      </c>
      <c r="AL355" s="19" t="n">
        <v>99957.91</v>
      </c>
      <c r="AM355" s="21" t="s">
        <v>456</v>
      </c>
    </row>
    <row r="356" customFormat="false" ht="15" hidden="true" customHeight="true" outlineLevel="0" collapsed="false">
      <c r="B356" s="12" t="s">
        <v>142</v>
      </c>
      <c r="C356" s="12" t="s">
        <v>44</v>
      </c>
      <c r="D356" s="12" t="s">
        <v>1065</v>
      </c>
      <c r="E356" s="13" t="n">
        <v>2003</v>
      </c>
      <c r="F356" s="12" t="s">
        <v>1709</v>
      </c>
      <c r="G356" s="14" t="n">
        <v>489531</v>
      </c>
      <c r="H356" s="15"/>
      <c r="I356" s="12" t="s">
        <v>1710</v>
      </c>
      <c r="J356" s="16" t="n">
        <v>41701</v>
      </c>
      <c r="K356" s="16" t="str">
        <f aca="false">IF(E356&lt;2017,IF(J356&lt;43466,"sim","não"),"não")</f>
        <v>sim</v>
      </c>
      <c r="L356" s="12" t="s">
        <v>571</v>
      </c>
      <c r="M356" s="12" t="s">
        <v>49</v>
      </c>
      <c r="N356" s="12" t="s">
        <v>50</v>
      </c>
      <c r="O356" s="12" t="s">
        <v>159</v>
      </c>
      <c r="P356" s="15"/>
      <c r="Q356" s="17" t="n">
        <v>0.7</v>
      </c>
      <c r="R356" s="18" t="n">
        <v>37987</v>
      </c>
      <c r="S356" s="18" t="n">
        <v>41534</v>
      </c>
      <c r="T356" s="16" t="n">
        <v>42430</v>
      </c>
      <c r="U356" s="18" t="n">
        <v>42430</v>
      </c>
      <c r="V356" s="15"/>
      <c r="W356" s="12" t="s">
        <v>52</v>
      </c>
      <c r="X356" s="12" t="s">
        <v>1711</v>
      </c>
      <c r="Y356" s="12" t="s">
        <v>211</v>
      </c>
      <c r="Z356" s="18" t="n">
        <v>38330</v>
      </c>
      <c r="AA356" s="12" t="s">
        <v>1486</v>
      </c>
      <c r="AB356" s="12" t="s">
        <v>56</v>
      </c>
      <c r="AC356" s="15"/>
      <c r="AD356" s="15"/>
      <c r="AE356" s="15"/>
      <c r="AF356" s="15"/>
      <c r="AG356" s="12" t="s">
        <v>58</v>
      </c>
      <c r="AH356" s="12" t="s">
        <v>1670</v>
      </c>
      <c r="AI356" s="19" t="n">
        <v>145264.98</v>
      </c>
      <c r="AJ356" s="20" t="n">
        <v>104165.68</v>
      </c>
      <c r="AK356" s="19" t="n">
        <v>41099.3</v>
      </c>
      <c r="AL356" s="19" t="n">
        <v>148808.18</v>
      </c>
      <c r="AM356" s="21" t="s">
        <v>456</v>
      </c>
    </row>
    <row r="357" customFormat="false" ht="15" hidden="true" customHeight="true" outlineLevel="0" collapsed="false">
      <c r="B357" s="12" t="s">
        <v>142</v>
      </c>
      <c r="C357" s="12" t="s">
        <v>44</v>
      </c>
      <c r="D357" s="12" t="s">
        <v>1496</v>
      </c>
      <c r="E357" s="13" t="n">
        <v>2003</v>
      </c>
      <c r="F357" s="12" t="s">
        <v>1712</v>
      </c>
      <c r="G357" s="14" t="n">
        <v>489532</v>
      </c>
      <c r="H357" s="15"/>
      <c r="I357" s="12" t="s">
        <v>1713</v>
      </c>
      <c r="J357" s="16" t="n">
        <v>41353</v>
      </c>
      <c r="K357" s="16" t="str">
        <f aca="false">IF(E357&lt;2017,IF(J357&lt;43466,"sim","não"),"não")</f>
        <v>sim</v>
      </c>
      <c r="L357" s="12" t="s">
        <v>65</v>
      </c>
      <c r="M357" s="12" t="s">
        <v>49</v>
      </c>
      <c r="N357" s="12" t="s">
        <v>50</v>
      </c>
      <c r="O357" s="12" t="s">
        <v>159</v>
      </c>
      <c r="P357" s="15"/>
      <c r="Q357" s="17" t="n">
        <v>0.42</v>
      </c>
      <c r="R357" s="18" t="n">
        <v>38362</v>
      </c>
      <c r="S357" s="15"/>
      <c r="T357" s="16" t="n">
        <v>38421</v>
      </c>
      <c r="U357" s="15"/>
      <c r="V357" s="15"/>
      <c r="W357" s="15"/>
      <c r="X357" s="12" t="s">
        <v>1714</v>
      </c>
      <c r="Y357" s="15"/>
      <c r="Z357" s="18" t="n">
        <v>38330</v>
      </c>
      <c r="AA357" s="12" t="s">
        <v>1505</v>
      </c>
      <c r="AB357" s="12" t="s">
        <v>56</v>
      </c>
      <c r="AC357" s="15"/>
      <c r="AD357" s="15"/>
      <c r="AE357" s="15"/>
      <c r="AF357" s="15"/>
      <c r="AG357" s="12" t="s">
        <v>58</v>
      </c>
      <c r="AH357" s="12" t="s">
        <v>1670</v>
      </c>
      <c r="AI357" s="19" t="n">
        <v>133083</v>
      </c>
      <c r="AJ357" s="20" t="n">
        <v>92257</v>
      </c>
      <c r="AK357" s="19" t="n">
        <v>40826</v>
      </c>
      <c r="AL357" s="19" t="n">
        <v>134514</v>
      </c>
      <c r="AM357" s="21" t="s">
        <v>456</v>
      </c>
    </row>
    <row r="358" customFormat="false" ht="15" hidden="true" customHeight="true" outlineLevel="0" collapsed="false">
      <c r="B358" s="12" t="s">
        <v>142</v>
      </c>
      <c r="C358" s="12" t="s">
        <v>44</v>
      </c>
      <c r="D358" s="12" t="s">
        <v>361</v>
      </c>
      <c r="E358" s="13" t="n">
        <v>2003</v>
      </c>
      <c r="F358" s="12" t="s">
        <v>1715</v>
      </c>
      <c r="G358" s="14" t="n">
        <v>489534</v>
      </c>
      <c r="H358" s="15"/>
      <c r="I358" s="12" t="s">
        <v>1716</v>
      </c>
      <c r="J358" s="16" t="n">
        <v>39157</v>
      </c>
      <c r="K358" s="16" t="str">
        <f aca="false">IF(E358&lt;2017,IF(J358&lt;43466,"sim","não"),"não")</f>
        <v>sim</v>
      </c>
      <c r="L358" s="12" t="s">
        <v>571</v>
      </c>
      <c r="M358" s="12" t="s">
        <v>49</v>
      </c>
      <c r="N358" s="12" t="s">
        <v>50</v>
      </c>
      <c r="O358" s="12" t="s">
        <v>159</v>
      </c>
      <c r="P358" s="15"/>
      <c r="Q358" s="17" t="n">
        <v>1</v>
      </c>
      <c r="R358" s="18" t="n">
        <v>38232</v>
      </c>
      <c r="S358" s="18" t="n">
        <v>39157</v>
      </c>
      <c r="T358" s="16" t="n">
        <v>42194</v>
      </c>
      <c r="U358" s="18" t="n">
        <v>42194</v>
      </c>
      <c r="V358" s="15"/>
      <c r="W358" s="12" t="s">
        <v>52</v>
      </c>
      <c r="X358" s="12" t="s">
        <v>1717</v>
      </c>
      <c r="Y358" s="12" t="s">
        <v>150</v>
      </c>
      <c r="Z358" s="18" t="n">
        <v>38779</v>
      </c>
      <c r="AA358" s="12" t="s">
        <v>426</v>
      </c>
      <c r="AB358" s="12" t="s">
        <v>56</v>
      </c>
      <c r="AC358" s="15"/>
      <c r="AD358" s="15"/>
      <c r="AE358" s="15"/>
      <c r="AF358" s="15"/>
      <c r="AG358" s="12" t="s">
        <v>58</v>
      </c>
      <c r="AH358" s="12" t="s">
        <v>1670</v>
      </c>
      <c r="AI358" s="19" t="n">
        <v>147539.52</v>
      </c>
      <c r="AJ358" s="20" t="n">
        <v>149139.52</v>
      </c>
      <c r="AK358" s="19" t="n">
        <v>6265.98</v>
      </c>
      <c r="AL358" s="19" t="n">
        <v>149139.52</v>
      </c>
      <c r="AM358" s="21" t="s">
        <v>456</v>
      </c>
    </row>
    <row r="359" customFormat="false" ht="15" hidden="true" customHeight="true" outlineLevel="0" collapsed="false">
      <c r="B359" s="12" t="s">
        <v>142</v>
      </c>
      <c r="C359" s="12" t="s">
        <v>44</v>
      </c>
      <c r="D359" s="12" t="s">
        <v>1454</v>
      </c>
      <c r="E359" s="13" t="n">
        <v>2003</v>
      </c>
      <c r="F359" s="12" t="s">
        <v>1718</v>
      </c>
      <c r="G359" s="14" t="n">
        <v>489535</v>
      </c>
      <c r="H359" s="15"/>
      <c r="I359" s="12" t="s">
        <v>1719</v>
      </c>
      <c r="J359" s="16" t="n">
        <v>38751</v>
      </c>
      <c r="K359" s="16" t="str">
        <f aca="false">IF(E359&lt;2017,IF(J359&lt;43466,"sim","não"),"não")</f>
        <v>sim</v>
      </c>
      <c r="L359" s="12" t="s">
        <v>1503</v>
      </c>
      <c r="M359" s="12" t="s">
        <v>49</v>
      </c>
      <c r="N359" s="12" t="s">
        <v>50</v>
      </c>
      <c r="O359" s="12" t="s">
        <v>159</v>
      </c>
      <c r="P359" s="15"/>
      <c r="Q359" s="17" t="n">
        <v>1</v>
      </c>
      <c r="R359" s="18" t="n">
        <v>38231</v>
      </c>
      <c r="S359" s="15"/>
      <c r="T359" s="16" t="n">
        <v>41921</v>
      </c>
      <c r="U359" s="18" t="n">
        <v>41921</v>
      </c>
      <c r="V359" s="15"/>
      <c r="W359" s="12" t="s">
        <v>52</v>
      </c>
      <c r="X359" s="12" t="s">
        <v>1720</v>
      </c>
      <c r="Y359" s="12" t="s">
        <v>211</v>
      </c>
      <c r="Z359" s="18" t="n">
        <v>38385</v>
      </c>
      <c r="AA359" s="12" t="s">
        <v>426</v>
      </c>
      <c r="AB359" s="12" t="s">
        <v>56</v>
      </c>
      <c r="AC359" s="15"/>
      <c r="AD359" s="15"/>
      <c r="AE359" s="15"/>
      <c r="AF359" s="15"/>
      <c r="AG359" s="12" t="s">
        <v>58</v>
      </c>
      <c r="AH359" s="12" t="s">
        <v>1670</v>
      </c>
      <c r="AI359" s="19" t="n">
        <v>98381.94</v>
      </c>
      <c r="AJ359" s="20" t="n">
        <v>99981.94</v>
      </c>
      <c r="AK359" s="19" t="n">
        <v>2176.82</v>
      </c>
      <c r="AL359" s="19" t="n">
        <v>99981.94</v>
      </c>
      <c r="AM359" s="21" t="s">
        <v>456</v>
      </c>
    </row>
    <row r="360" customFormat="false" ht="15" hidden="true" customHeight="true" outlineLevel="0" collapsed="false">
      <c r="B360" s="12" t="s">
        <v>142</v>
      </c>
      <c r="C360" s="12" t="s">
        <v>44</v>
      </c>
      <c r="D360" s="12" t="s">
        <v>888</v>
      </c>
      <c r="E360" s="13" t="n">
        <v>2003</v>
      </c>
      <c r="F360" s="12" t="s">
        <v>1721</v>
      </c>
      <c r="G360" s="14" t="n">
        <v>489538</v>
      </c>
      <c r="H360" s="15"/>
      <c r="I360" s="12" t="s">
        <v>1722</v>
      </c>
      <c r="J360" s="16" t="n">
        <v>40298</v>
      </c>
      <c r="K360" s="16" t="str">
        <f aca="false">IF(E360&lt;2017,IF(J360&lt;43466,"sim","não"),"não")</f>
        <v>sim</v>
      </c>
      <c r="L360" s="12" t="s">
        <v>1438</v>
      </c>
      <c r="M360" s="12" t="s">
        <v>49</v>
      </c>
      <c r="N360" s="12" t="s">
        <v>50</v>
      </c>
      <c r="O360" s="12" t="s">
        <v>159</v>
      </c>
      <c r="P360" s="15"/>
      <c r="Q360" s="17" t="n">
        <v>0</v>
      </c>
      <c r="R360" s="18" t="n">
        <v>37977</v>
      </c>
      <c r="S360" s="18" t="n">
        <v>38931</v>
      </c>
      <c r="T360" s="16" t="n">
        <v>43012</v>
      </c>
      <c r="U360" s="18" t="n">
        <v>43012</v>
      </c>
      <c r="V360" s="12" t="s">
        <v>92</v>
      </c>
      <c r="W360" s="12" t="s">
        <v>93</v>
      </c>
      <c r="X360" s="12" t="s">
        <v>1723</v>
      </c>
      <c r="Y360" s="12" t="s">
        <v>211</v>
      </c>
      <c r="Z360" s="18" t="n">
        <v>38323</v>
      </c>
      <c r="AA360" s="12" t="s">
        <v>1486</v>
      </c>
      <c r="AB360" s="12" t="s">
        <v>56</v>
      </c>
      <c r="AC360" s="15"/>
      <c r="AD360" s="15"/>
      <c r="AE360" s="15"/>
      <c r="AF360" s="15"/>
      <c r="AG360" s="12" t="s">
        <v>58</v>
      </c>
      <c r="AH360" s="12" t="s">
        <v>1670</v>
      </c>
      <c r="AI360" s="19" t="n">
        <v>247197.75</v>
      </c>
      <c r="AJ360" s="20" t="n">
        <v>174842.5</v>
      </c>
      <c r="AK360" s="19" t="n">
        <v>72355.25</v>
      </c>
      <c r="AL360" s="19" t="n">
        <v>249775</v>
      </c>
      <c r="AM360" s="21" t="s">
        <v>456</v>
      </c>
    </row>
    <row r="361" customFormat="false" ht="15" hidden="true" customHeight="true" outlineLevel="0" collapsed="false">
      <c r="B361" s="12" t="s">
        <v>61</v>
      </c>
      <c r="C361" s="12" t="s">
        <v>44</v>
      </c>
      <c r="D361" s="12" t="s">
        <v>306</v>
      </c>
      <c r="E361" s="13" t="n">
        <v>2003</v>
      </c>
      <c r="F361" s="12" t="s">
        <v>1724</v>
      </c>
      <c r="G361" s="14" t="n">
        <v>489547</v>
      </c>
      <c r="H361" s="15"/>
      <c r="I361" s="12" t="s">
        <v>1725</v>
      </c>
      <c r="J361" s="16" t="n">
        <v>38980</v>
      </c>
      <c r="K361" s="16" t="str">
        <f aca="false">IF(E361&lt;2017,IF(J361&lt;43466,"sim","não"),"não")</f>
        <v>sim</v>
      </c>
      <c r="L361" s="12" t="s">
        <v>65</v>
      </c>
      <c r="M361" s="12" t="s">
        <v>49</v>
      </c>
      <c r="N361" s="12" t="s">
        <v>50</v>
      </c>
      <c r="O361" s="12" t="s">
        <v>159</v>
      </c>
      <c r="P361" s="15"/>
      <c r="Q361" s="17" t="n">
        <v>0.53</v>
      </c>
      <c r="R361" s="18" t="n">
        <v>38169</v>
      </c>
      <c r="S361" s="15"/>
      <c r="T361" s="16" t="n">
        <v>39706</v>
      </c>
      <c r="U361" s="15"/>
      <c r="V361" s="15"/>
      <c r="W361" s="15"/>
      <c r="X361" s="12" t="s">
        <v>1726</v>
      </c>
      <c r="Y361" s="15"/>
      <c r="Z361" s="18" t="n">
        <v>38614</v>
      </c>
      <c r="AA361" s="12" t="s">
        <v>115</v>
      </c>
      <c r="AB361" s="12" t="s">
        <v>56</v>
      </c>
      <c r="AC361" s="15"/>
      <c r="AD361" s="15"/>
      <c r="AE361" s="15"/>
      <c r="AF361" s="15"/>
      <c r="AG361" s="12" t="s">
        <v>58</v>
      </c>
      <c r="AH361" s="12" t="s">
        <v>1661</v>
      </c>
      <c r="AI361" s="19" t="n">
        <v>475151.73</v>
      </c>
      <c r="AJ361" s="20" t="n">
        <v>479951.73</v>
      </c>
      <c r="AK361" s="19" t="n">
        <v>48</v>
      </c>
      <c r="AL361" s="19" t="n">
        <v>480000</v>
      </c>
      <c r="AM361" s="21" t="s">
        <v>1616</v>
      </c>
    </row>
    <row r="362" customFormat="false" ht="15" hidden="true" customHeight="true" outlineLevel="0" collapsed="false">
      <c r="B362" s="12" t="s">
        <v>61</v>
      </c>
      <c r="C362" s="12" t="s">
        <v>44</v>
      </c>
      <c r="D362" s="12" t="s">
        <v>1145</v>
      </c>
      <c r="E362" s="13" t="n">
        <v>2003</v>
      </c>
      <c r="F362" s="12" t="s">
        <v>1727</v>
      </c>
      <c r="G362" s="14" t="n">
        <v>489548</v>
      </c>
      <c r="H362" s="15"/>
      <c r="I362" s="12" t="s">
        <v>1728</v>
      </c>
      <c r="J362" s="16" t="n">
        <v>38897</v>
      </c>
      <c r="K362" s="16" t="str">
        <f aca="false">IF(E362&lt;2017,IF(J362&lt;43466,"sim","não"),"não")</f>
        <v>sim</v>
      </c>
      <c r="L362" s="12" t="s">
        <v>1503</v>
      </c>
      <c r="M362" s="12" t="s">
        <v>49</v>
      </c>
      <c r="N362" s="12" t="s">
        <v>50</v>
      </c>
      <c r="O362" s="12" t="s">
        <v>159</v>
      </c>
      <c r="P362" s="15"/>
      <c r="Q362" s="17" t="n">
        <v>0</v>
      </c>
      <c r="R362" s="18" t="n">
        <v>38180</v>
      </c>
      <c r="S362" s="15"/>
      <c r="T362" s="16" t="n">
        <v>43014</v>
      </c>
      <c r="U362" s="18" t="n">
        <v>43014</v>
      </c>
      <c r="V362" s="12" t="s">
        <v>92</v>
      </c>
      <c r="W362" s="12" t="s">
        <v>93</v>
      </c>
      <c r="X362" s="12" t="s">
        <v>1729</v>
      </c>
      <c r="Y362" s="12" t="s">
        <v>54</v>
      </c>
      <c r="Z362" s="18" t="n">
        <v>38531</v>
      </c>
      <c r="AA362" s="12" t="s">
        <v>1486</v>
      </c>
      <c r="AB362" s="12" t="s">
        <v>56</v>
      </c>
      <c r="AC362" s="12" t="s">
        <v>1343</v>
      </c>
      <c r="AD362" s="15"/>
      <c r="AE362" s="15"/>
      <c r="AF362" s="15"/>
      <c r="AG362" s="12" t="s">
        <v>58</v>
      </c>
      <c r="AH362" s="12" t="s">
        <v>1661</v>
      </c>
      <c r="AI362" s="19" t="n">
        <v>237312</v>
      </c>
      <c r="AJ362" s="20" t="n">
        <v>239784</v>
      </c>
      <c r="AK362" s="19" t="n">
        <v>4944</v>
      </c>
      <c r="AL362" s="19" t="n">
        <v>240000</v>
      </c>
      <c r="AM362" s="21" t="s">
        <v>456</v>
      </c>
    </row>
    <row r="363" customFormat="false" ht="15" hidden="true" customHeight="true" outlineLevel="0" collapsed="false">
      <c r="B363" s="12" t="s">
        <v>61</v>
      </c>
      <c r="C363" s="12" t="s">
        <v>44</v>
      </c>
      <c r="D363" s="12" t="s">
        <v>1730</v>
      </c>
      <c r="E363" s="13" t="n">
        <v>2003</v>
      </c>
      <c r="F363" s="12" t="s">
        <v>1731</v>
      </c>
      <c r="G363" s="14" t="n">
        <v>489550</v>
      </c>
      <c r="H363" s="15"/>
      <c r="I363" s="12" t="s">
        <v>1732</v>
      </c>
      <c r="J363" s="16" t="n">
        <v>39144</v>
      </c>
      <c r="K363" s="16" t="str">
        <f aca="false">IF(E363&lt;2017,IF(J363&lt;43466,"sim","não"),"não")</f>
        <v>sim</v>
      </c>
      <c r="L363" s="12" t="s">
        <v>1438</v>
      </c>
      <c r="M363" s="12" t="s">
        <v>49</v>
      </c>
      <c r="N363" s="12" t="s">
        <v>50</v>
      </c>
      <c r="O363" s="12" t="s">
        <v>159</v>
      </c>
      <c r="P363" s="15"/>
      <c r="Q363" s="17" t="n">
        <v>0</v>
      </c>
      <c r="R363" s="18" t="n">
        <v>38209</v>
      </c>
      <c r="S363" s="15"/>
      <c r="T363" s="16" t="n">
        <v>43018</v>
      </c>
      <c r="U363" s="18" t="n">
        <v>43018</v>
      </c>
      <c r="V363" s="12" t="s">
        <v>92</v>
      </c>
      <c r="W363" s="12" t="s">
        <v>93</v>
      </c>
      <c r="X363" s="12" t="s">
        <v>1733</v>
      </c>
      <c r="Y363" s="12" t="s">
        <v>1592</v>
      </c>
      <c r="Z363" s="18" t="n">
        <v>38778</v>
      </c>
      <c r="AA363" s="12" t="s">
        <v>426</v>
      </c>
      <c r="AB363" s="12" t="s">
        <v>56</v>
      </c>
      <c r="AC363" s="15"/>
      <c r="AD363" s="15"/>
      <c r="AE363" s="15"/>
      <c r="AF363" s="15"/>
      <c r="AG363" s="12" t="s">
        <v>58</v>
      </c>
      <c r="AH363" s="12" t="s">
        <v>1661</v>
      </c>
      <c r="AI363" s="19" t="n">
        <v>114708.84</v>
      </c>
      <c r="AJ363" s="20" t="n">
        <v>115763.68</v>
      </c>
      <c r="AK363" s="19" t="n">
        <v>2525.48</v>
      </c>
      <c r="AL363" s="19" t="n">
        <v>116000</v>
      </c>
      <c r="AM363" s="21" t="s">
        <v>456</v>
      </c>
    </row>
    <row r="364" customFormat="false" ht="15" hidden="true" customHeight="true" outlineLevel="0" collapsed="false">
      <c r="B364" s="12" t="s">
        <v>61</v>
      </c>
      <c r="C364" s="12" t="s">
        <v>44</v>
      </c>
      <c r="D364" s="12" t="s">
        <v>1734</v>
      </c>
      <c r="E364" s="13" t="n">
        <v>2003</v>
      </c>
      <c r="F364" s="12" t="s">
        <v>1735</v>
      </c>
      <c r="G364" s="14" t="n">
        <v>489555</v>
      </c>
      <c r="H364" s="15"/>
      <c r="I364" s="12" t="s">
        <v>1736</v>
      </c>
      <c r="J364" s="16" t="n">
        <v>39221</v>
      </c>
      <c r="K364" s="16" t="str">
        <f aca="false">IF(E364&lt;2017,IF(J364&lt;43466,"sim","não"),"não")</f>
        <v>sim</v>
      </c>
      <c r="L364" s="12" t="s">
        <v>571</v>
      </c>
      <c r="M364" s="12" t="s">
        <v>49</v>
      </c>
      <c r="N364" s="12" t="s">
        <v>50</v>
      </c>
      <c r="O364" s="12" t="s">
        <v>159</v>
      </c>
      <c r="P364" s="15"/>
      <c r="Q364" s="17" t="n">
        <v>1</v>
      </c>
      <c r="R364" s="15"/>
      <c r="S364" s="18" t="n">
        <v>42040</v>
      </c>
      <c r="T364" s="16" t="n">
        <v>42297</v>
      </c>
      <c r="U364" s="18" t="n">
        <v>42298</v>
      </c>
      <c r="V364" s="12" t="s">
        <v>92</v>
      </c>
      <c r="W364" s="12" t="s">
        <v>93</v>
      </c>
      <c r="X364" s="12" t="s">
        <v>1737</v>
      </c>
      <c r="Y364" s="12" t="s">
        <v>69</v>
      </c>
      <c r="Z364" s="18" t="n">
        <v>38824</v>
      </c>
      <c r="AA364" s="12" t="s">
        <v>632</v>
      </c>
      <c r="AB364" s="12" t="s">
        <v>632</v>
      </c>
      <c r="AC364" s="15"/>
      <c r="AD364" s="15"/>
      <c r="AE364" s="15"/>
      <c r="AF364" s="15"/>
      <c r="AG364" s="12" t="s">
        <v>58</v>
      </c>
      <c r="AH364" s="12" t="s">
        <v>1738</v>
      </c>
      <c r="AI364" s="19" t="n">
        <v>79128</v>
      </c>
      <c r="AJ364" s="20" t="n">
        <v>79928</v>
      </c>
      <c r="AK364" s="19" t="n">
        <v>1672</v>
      </c>
      <c r="AL364" s="19" t="n">
        <v>80000</v>
      </c>
      <c r="AM364" s="21" t="s">
        <v>456</v>
      </c>
    </row>
    <row r="365" customFormat="false" ht="15" hidden="true" customHeight="true" outlineLevel="0" collapsed="false">
      <c r="B365" s="12" t="s">
        <v>61</v>
      </c>
      <c r="C365" s="12" t="s">
        <v>44</v>
      </c>
      <c r="D365" s="12" t="s">
        <v>888</v>
      </c>
      <c r="E365" s="13" t="n">
        <v>2003</v>
      </c>
      <c r="F365" s="12" t="s">
        <v>1739</v>
      </c>
      <c r="G365" s="14" t="n">
        <v>489561</v>
      </c>
      <c r="H365" s="15"/>
      <c r="I365" s="12" t="s">
        <v>1740</v>
      </c>
      <c r="J365" s="16" t="n">
        <v>40189</v>
      </c>
      <c r="K365" s="16" t="str">
        <f aca="false">IF(E365&lt;2017,IF(J365&lt;43466,"sim","não"),"não")</f>
        <v>sim</v>
      </c>
      <c r="L365" s="12" t="s">
        <v>1438</v>
      </c>
      <c r="M365" s="12" t="s">
        <v>49</v>
      </c>
      <c r="N365" s="12" t="s">
        <v>50</v>
      </c>
      <c r="O365" s="12" t="s">
        <v>159</v>
      </c>
      <c r="P365" s="15"/>
      <c r="Q365" s="17" t="n">
        <v>0</v>
      </c>
      <c r="R365" s="18" t="n">
        <v>38150</v>
      </c>
      <c r="S365" s="15"/>
      <c r="T365" s="16" t="n">
        <v>43027</v>
      </c>
      <c r="U365" s="18" t="n">
        <v>43027</v>
      </c>
      <c r="V365" s="12" t="s">
        <v>92</v>
      </c>
      <c r="W365" s="12" t="s">
        <v>93</v>
      </c>
      <c r="X365" s="12" t="s">
        <v>1741</v>
      </c>
      <c r="Y365" s="12" t="s">
        <v>1592</v>
      </c>
      <c r="Z365" s="18" t="n">
        <v>38330</v>
      </c>
      <c r="AA365" s="12" t="s">
        <v>1486</v>
      </c>
      <c r="AB365" s="12" t="s">
        <v>56</v>
      </c>
      <c r="AC365" s="12" t="s">
        <v>1512</v>
      </c>
      <c r="AD365" s="15"/>
      <c r="AE365" s="15"/>
      <c r="AF365" s="15"/>
      <c r="AG365" s="12" t="s">
        <v>58</v>
      </c>
      <c r="AH365" s="12" t="s">
        <v>1661</v>
      </c>
      <c r="AI365" s="19" t="n">
        <v>110745.6</v>
      </c>
      <c r="AJ365" s="20" t="n">
        <v>78329.2</v>
      </c>
      <c r="AK365" s="19" t="n">
        <v>32416.4</v>
      </c>
      <c r="AL365" s="19" t="n">
        <v>112000</v>
      </c>
      <c r="AM365" s="21" t="s">
        <v>456</v>
      </c>
    </row>
    <row r="366" customFormat="false" ht="15" hidden="true" customHeight="true" outlineLevel="0" collapsed="false">
      <c r="B366" s="12" t="s">
        <v>142</v>
      </c>
      <c r="C366" s="12" t="s">
        <v>44</v>
      </c>
      <c r="D366" s="12" t="s">
        <v>1742</v>
      </c>
      <c r="E366" s="13" t="n">
        <v>2003</v>
      </c>
      <c r="F366" s="12" t="s">
        <v>1743</v>
      </c>
      <c r="G366" s="14" t="n">
        <v>489569</v>
      </c>
      <c r="H366" s="15"/>
      <c r="I366" s="12" t="s">
        <v>1744</v>
      </c>
      <c r="J366" s="16" t="n">
        <v>40682</v>
      </c>
      <c r="K366" s="16" t="str">
        <f aca="false">IF(E366&lt;2017,IF(J366&lt;43466,"sim","não"),"não")</f>
        <v>sim</v>
      </c>
      <c r="L366" s="12" t="s">
        <v>1438</v>
      </c>
      <c r="M366" s="12" t="s">
        <v>49</v>
      </c>
      <c r="N366" s="12" t="s">
        <v>50</v>
      </c>
      <c r="O366" s="12" t="s">
        <v>159</v>
      </c>
      <c r="P366" s="15"/>
      <c r="Q366" s="17" t="n">
        <v>0</v>
      </c>
      <c r="R366" s="18" t="n">
        <v>38113</v>
      </c>
      <c r="S366" s="18" t="n">
        <v>40682</v>
      </c>
      <c r="T366" s="16" t="n">
        <v>43014</v>
      </c>
      <c r="U366" s="18" t="n">
        <v>43014</v>
      </c>
      <c r="V366" s="12" t="s">
        <v>92</v>
      </c>
      <c r="W366" s="12" t="s">
        <v>93</v>
      </c>
      <c r="X366" s="12" t="s">
        <v>1745</v>
      </c>
      <c r="Y366" s="12" t="s">
        <v>860</v>
      </c>
      <c r="Z366" s="18" t="n">
        <v>38330</v>
      </c>
      <c r="AA366" s="12" t="s">
        <v>1486</v>
      </c>
      <c r="AB366" s="12" t="s">
        <v>56</v>
      </c>
      <c r="AC366" s="15"/>
      <c r="AD366" s="15"/>
      <c r="AE366" s="15"/>
      <c r="AF366" s="15"/>
      <c r="AG366" s="12" t="s">
        <v>58</v>
      </c>
      <c r="AH366" s="12" t="s">
        <v>1670</v>
      </c>
      <c r="AI366" s="19" t="n">
        <v>77629.62</v>
      </c>
      <c r="AJ366" s="20" t="n">
        <v>55110.62</v>
      </c>
      <c r="AK366" s="19" t="n">
        <v>22519</v>
      </c>
      <c r="AL366" s="19" t="n">
        <v>80000</v>
      </c>
      <c r="AM366" s="21" t="s">
        <v>456</v>
      </c>
    </row>
    <row r="367" customFormat="false" ht="15" hidden="true" customHeight="true" outlineLevel="0" collapsed="false">
      <c r="B367" s="12" t="s">
        <v>61</v>
      </c>
      <c r="C367" s="12" t="s">
        <v>44</v>
      </c>
      <c r="D367" s="12" t="s">
        <v>154</v>
      </c>
      <c r="E367" s="13" t="n">
        <v>2003</v>
      </c>
      <c r="F367" s="12" t="s">
        <v>1746</v>
      </c>
      <c r="G367" s="14" t="n">
        <v>489611</v>
      </c>
      <c r="H367" s="15"/>
      <c r="I367" s="12" t="s">
        <v>1747</v>
      </c>
      <c r="J367" s="16" t="n">
        <v>40096</v>
      </c>
      <c r="K367" s="16" t="str">
        <f aca="false">IF(E367&lt;2017,IF(J367&lt;43466,"sim","não"),"não")</f>
        <v>sim</v>
      </c>
      <c r="L367" s="12" t="s">
        <v>1477</v>
      </c>
      <c r="M367" s="12" t="s">
        <v>49</v>
      </c>
      <c r="N367" s="12" t="s">
        <v>50</v>
      </c>
      <c r="O367" s="12" t="s">
        <v>159</v>
      </c>
      <c r="P367" s="15"/>
      <c r="Q367" s="17" t="n">
        <v>1</v>
      </c>
      <c r="R367" s="18" t="n">
        <v>38323</v>
      </c>
      <c r="S367" s="18" t="n">
        <v>40096</v>
      </c>
      <c r="T367" s="16" t="n">
        <v>43014</v>
      </c>
      <c r="U367" s="18" t="n">
        <v>43014</v>
      </c>
      <c r="V367" s="12" t="s">
        <v>92</v>
      </c>
      <c r="W367" s="12" t="s">
        <v>93</v>
      </c>
      <c r="X367" s="12" t="s">
        <v>1748</v>
      </c>
      <c r="Y367" s="12" t="s">
        <v>54</v>
      </c>
      <c r="Z367" s="18" t="n">
        <v>39826</v>
      </c>
      <c r="AA367" s="12" t="s">
        <v>426</v>
      </c>
      <c r="AB367" s="12" t="s">
        <v>56</v>
      </c>
      <c r="AC367" s="15"/>
      <c r="AD367" s="15"/>
      <c r="AE367" s="15"/>
      <c r="AF367" s="15"/>
      <c r="AG367" s="12" t="s">
        <v>58</v>
      </c>
      <c r="AH367" s="12" t="s">
        <v>1661</v>
      </c>
      <c r="AI367" s="19" t="n">
        <v>145205.62</v>
      </c>
      <c r="AJ367" s="20" t="n">
        <v>146705.61</v>
      </c>
      <c r="AK367" s="19" t="n">
        <v>16558.11</v>
      </c>
      <c r="AL367" s="19" t="n">
        <v>146705.61</v>
      </c>
      <c r="AM367" s="21" t="s">
        <v>1701</v>
      </c>
    </row>
    <row r="368" customFormat="false" ht="15" hidden="true" customHeight="true" outlineLevel="0" collapsed="false">
      <c r="B368" s="12" t="s">
        <v>142</v>
      </c>
      <c r="C368" s="12" t="s">
        <v>44</v>
      </c>
      <c r="D368" s="12" t="s">
        <v>1414</v>
      </c>
      <c r="E368" s="13" t="n">
        <v>2003</v>
      </c>
      <c r="F368" s="12" t="s">
        <v>1749</v>
      </c>
      <c r="G368" s="14" t="n">
        <v>489636</v>
      </c>
      <c r="H368" s="15"/>
      <c r="I368" s="12" t="s">
        <v>1750</v>
      </c>
      <c r="J368" s="16" t="n">
        <v>39452</v>
      </c>
      <c r="K368" s="16" t="str">
        <f aca="false">IF(E368&lt;2017,IF(J368&lt;43466,"sim","não"),"não")</f>
        <v>sim</v>
      </c>
      <c r="L368" s="12" t="s">
        <v>65</v>
      </c>
      <c r="M368" s="12" t="s">
        <v>49</v>
      </c>
      <c r="N368" s="12" t="s">
        <v>50</v>
      </c>
      <c r="O368" s="12" t="s">
        <v>159</v>
      </c>
      <c r="P368" s="15"/>
      <c r="Q368" s="17" t="n">
        <v>0</v>
      </c>
      <c r="R368" s="18" t="n">
        <v>38178</v>
      </c>
      <c r="S368" s="15"/>
      <c r="T368" s="16" t="n">
        <v>38230</v>
      </c>
      <c r="U368" s="15"/>
      <c r="V368" s="15"/>
      <c r="W368" s="15"/>
      <c r="X368" s="12" t="s">
        <v>1751</v>
      </c>
      <c r="Y368" s="15"/>
      <c r="Z368" s="18" t="n">
        <v>39055</v>
      </c>
      <c r="AA368" s="12" t="s">
        <v>632</v>
      </c>
      <c r="AB368" s="12" t="s">
        <v>632</v>
      </c>
      <c r="AC368" s="15"/>
      <c r="AD368" s="15"/>
      <c r="AE368" s="15"/>
      <c r="AF368" s="15"/>
      <c r="AG368" s="12" t="s">
        <v>58</v>
      </c>
      <c r="AH368" s="12" t="s">
        <v>1670</v>
      </c>
      <c r="AI368" s="19" t="n">
        <v>183148.35</v>
      </c>
      <c r="AJ368" s="20" t="n">
        <v>184941.35</v>
      </c>
      <c r="AK368" s="19" t="n">
        <v>1175.99</v>
      </c>
      <c r="AL368" s="19" t="n">
        <v>187200</v>
      </c>
      <c r="AM368" s="21" t="s">
        <v>456</v>
      </c>
    </row>
    <row r="369" customFormat="false" ht="15" hidden="true" customHeight="true" outlineLevel="0" collapsed="false">
      <c r="B369" s="12" t="s">
        <v>61</v>
      </c>
      <c r="C369" s="12" t="s">
        <v>44</v>
      </c>
      <c r="D369" s="12" t="s">
        <v>294</v>
      </c>
      <c r="E369" s="13" t="n">
        <v>2003</v>
      </c>
      <c r="F369" s="12" t="s">
        <v>1752</v>
      </c>
      <c r="G369" s="14" t="n">
        <v>489647</v>
      </c>
      <c r="H369" s="15"/>
      <c r="I369" s="12" t="s">
        <v>1753</v>
      </c>
      <c r="J369" s="16" t="n">
        <v>39011</v>
      </c>
      <c r="K369" s="16" t="str">
        <f aca="false">IF(E369&lt;2017,IF(J369&lt;43466,"sim","não"),"não")</f>
        <v>sim</v>
      </c>
      <c r="L369" s="12" t="s">
        <v>1465</v>
      </c>
      <c r="M369" s="12" t="s">
        <v>49</v>
      </c>
      <c r="N369" s="12" t="s">
        <v>50</v>
      </c>
      <c r="O369" s="12" t="s">
        <v>159</v>
      </c>
      <c r="P369" s="15"/>
      <c r="Q369" s="17" t="n">
        <v>1</v>
      </c>
      <c r="R369" s="18" t="n">
        <v>38579</v>
      </c>
      <c r="S369" s="18" t="n">
        <v>38931</v>
      </c>
      <c r="T369" s="16" t="n">
        <v>38708</v>
      </c>
      <c r="U369" s="15"/>
      <c r="V369" s="15"/>
      <c r="W369" s="15"/>
      <c r="X369" s="12" t="s">
        <v>1754</v>
      </c>
      <c r="Y369" s="15"/>
      <c r="Z369" s="18" t="n">
        <v>38645</v>
      </c>
      <c r="AA369" s="12" t="s">
        <v>426</v>
      </c>
      <c r="AB369" s="12" t="s">
        <v>56</v>
      </c>
      <c r="AC369" s="15"/>
      <c r="AD369" s="15"/>
      <c r="AE369" s="15"/>
      <c r="AF369" s="15"/>
      <c r="AG369" s="12" t="s">
        <v>58</v>
      </c>
      <c r="AH369" s="12" t="s">
        <v>1755</v>
      </c>
      <c r="AI369" s="19" t="n">
        <v>110745.6</v>
      </c>
      <c r="AJ369" s="20" t="n">
        <v>111899.2</v>
      </c>
      <c r="AK369" s="19" t="n">
        <v>2307.2</v>
      </c>
      <c r="AL369" s="19" t="n">
        <v>112000</v>
      </c>
      <c r="AM369" s="21" t="s">
        <v>456</v>
      </c>
    </row>
    <row r="370" customFormat="false" ht="15" hidden="true" customHeight="true" outlineLevel="0" collapsed="false">
      <c r="B370" s="12" t="s">
        <v>61</v>
      </c>
      <c r="C370" s="12" t="s">
        <v>44</v>
      </c>
      <c r="D370" s="12" t="s">
        <v>585</v>
      </c>
      <c r="E370" s="13" t="n">
        <v>2003</v>
      </c>
      <c r="F370" s="12" t="s">
        <v>1756</v>
      </c>
      <c r="G370" s="14" t="n">
        <v>489813</v>
      </c>
      <c r="H370" s="15"/>
      <c r="I370" s="12" t="s">
        <v>1757</v>
      </c>
      <c r="J370" s="16" t="n">
        <v>39166</v>
      </c>
      <c r="K370" s="16" t="str">
        <f aca="false">IF(E370&lt;2017,IF(J370&lt;43466,"sim","não"),"não")</f>
        <v>sim</v>
      </c>
      <c r="L370" s="12" t="s">
        <v>1465</v>
      </c>
      <c r="M370" s="12" t="s">
        <v>49</v>
      </c>
      <c r="N370" s="12" t="s">
        <v>50</v>
      </c>
      <c r="O370" s="12" t="s">
        <v>159</v>
      </c>
      <c r="P370" s="15"/>
      <c r="Q370" s="17" t="n">
        <v>0</v>
      </c>
      <c r="R370" s="18" t="n">
        <v>38209</v>
      </c>
      <c r="S370" s="18" t="n">
        <v>39102</v>
      </c>
      <c r="T370" s="16" t="n">
        <v>40417</v>
      </c>
      <c r="U370" s="18" t="n">
        <v>40417</v>
      </c>
      <c r="V370" s="15"/>
      <c r="W370" s="12" t="s">
        <v>52</v>
      </c>
      <c r="X370" s="12" t="s">
        <v>1758</v>
      </c>
      <c r="Y370" s="12" t="s">
        <v>1759</v>
      </c>
      <c r="Z370" s="18" t="n">
        <v>38891</v>
      </c>
      <c r="AA370" s="12" t="s">
        <v>426</v>
      </c>
      <c r="AB370" s="12" t="s">
        <v>56</v>
      </c>
      <c r="AC370" s="15"/>
      <c r="AD370" s="15"/>
      <c r="AE370" s="15"/>
      <c r="AF370" s="15"/>
      <c r="AG370" s="12" t="s">
        <v>58</v>
      </c>
      <c r="AH370" s="12" t="s">
        <v>1661</v>
      </c>
      <c r="AI370" s="19" t="n">
        <v>78728</v>
      </c>
      <c r="AJ370" s="20" t="n">
        <v>79928</v>
      </c>
      <c r="AK370" s="19" t="n">
        <v>1272</v>
      </c>
      <c r="AL370" s="19" t="n">
        <v>80000</v>
      </c>
      <c r="AM370" s="21" t="s">
        <v>1616</v>
      </c>
    </row>
    <row r="371" customFormat="false" ht="15" hidden="true" customHeight="true" outlineLevel="0" collapsed="false">
      <c r="B371" s="12" t="s">
        <v>142</v>
      </c>
      <c r="C371" s="12" t="s">
        <v>44</v>
      </c>
      <c r="D371" s="12" t="s">
        <v>1760</v>
      </c>
      <c r="E371" s="13" t="n">
        <v>2003</v>
      </c>
      <c r="F371" s="12" t="s">
        <v>1761</v>
      </c>
      <c r="G371" s="14" t="n">
        <v>489816</v>
      </c>
      <c r="H371" s="15"/>
      <c r="I371" s="12" t="s">
        <v>1762</v>
      </c>
      <c r="J371" s="16" t="n">
        <v>41937</v>
      </c>
      <c r="K371" s="16" t="str">
        <f aca="false">IF(E371&lt;2017,IF(J371&lt;43466,"sim","não"),"não")</f>
        <v>sim</v>
      </c>
      <c r="L371" s="12" t="s">
        <v>1763</v>
      </c>
      <c r="M371" s="12" t="s">
        <v>49</v>
      </c>
      <c r="N371" s="12" t="s">
        <v>50</v>
      </c>
      <c r="O371" s="12" t="s">
        <v>159</v>
      </c>
      <c r="P371" s="15"/>
      <c r="Q371" s="17" t="n">
        <v>0.271</v>
      </c>
      <c r="R371" s="18" t="n">
        <v>38209</v>
      </c>
      <c r="S371" s="15"/>
      <c r="T371" s="16" t="n">
        <v>41264</v>
      </c>
      <c r="U371" s="18" t="n">
        <v>41264</v>
      </c>
      <c r="V371" s="15"/>
      <c r="W371" s="12" t="s">
        <v>52</v>
      </c>
      <c r="X371" s="12" t="s">
        <v>1764</v>
      </c>
      <c r="Y371" s="12" t="s">
        <v>1765</v>
      </c>
      <c r="Z371" s="18" t="n">
        <v>38330</v>
      </c>
      <c r="AA371" s="12" t="s">
        <v>1494</v>
      </c>
      <c r="AB371" s="12" t="s">
        <v>56</v>
      </c>
      <c r="AC371" s="12" t="s">
        <v>1343</v>
      </c>
      <c r="AD371" s="15"/>
      <c r="AE371" s="15"/>
      <c r="AF371" s="15"/>
      <c r="AG371" s="12" t="s">
        <v>58</v>
      </c>
      <c r="AH371" s="12" t="s">
        <v>1670</v>
      </c>
      <c r="AI371" s="19" t="n">
        <v>98594.73</v>
      </c>
      <c r="AJ371" s="20" t="n">
        <v>69996.37</v>
      </c>
      <c r="AK371" s="19" t="n">
        <v>28598.36</v>
      </c>
      <c r="AL371" s="19" t="n">
        <v>100000</v>
      </c>
      <c r="AM371" s="21" t="s">
        <v>456</v>
      </c>
    </row>
    <row r="372" customFormat="false" ht="15" hidden="true" customHeight="true" outlineLevel="0" collapsed="false">
      <c r="B372" s="12" t="s">
        <v>61</v>
      </c>
      <c r="C372" s="12" t="s">
        <v>44</v>
      </c>
      <c r="D372" s="12" t="s">
        <v>1474</v>
      </c>
      <c r="E372" s="13" t="n">
        <v>2003</v>
      </c>
      <c r="F372" s="12" t="s">
        <v>1766</v>
      </c>
      <c r="G372" s="14" t="n">
        <v>489821</v>
      </c>
      <c r="H372" s="15"/>
      <c r="I372" s="12" t="s">
        <v>1767</v>
      </c>
      <c r="J372" s="16" t="n">
        <v>40142</v>
      </c>
      <c r="K372" s="16" t="str">
        <f aca="false">IF(E372&lt;2017,IF(J372&lt;43466,"sim","não"),"não")</f>
        <v>sim</v>
      </c>
      <c r="L372" s="12" t="s">
        <v>1477</v>
      </c>
      <c r="M372" s="12" t="s">
        <v>49</v>
      </c>
      <c r="N372" s="12" t="s">
        <v>50</v>
      </c>
      <c r="O372" s="12" t="s">
        <v>159</v>
      </c>
      <c r="P372" s="15"/>
      <c r="Q372" s="17" t="n">
        <v>0.8672</v>
      </c>
      <c r="R372" s="18" t="n">
        <v>38205</v>
      </c>
      <c r="S372" s="18" t="n">
        <v>40142</v>
      </c>
      <c r="T372" s="16" t="n">
        <v>42730</v>
      </c>
      <c r="U372" s="18" t="n">
        <v>42731</v>
      </c>
      <c r="V372" s="15"/>
      <c r="W372" s="12" t="s">
        <v>52</v>
      </c>
      <c r="X372" s="12" t="s">
        <v>1768</v>
      </c>
      <c r="Y372" s="12" t="s">
        <v>239</v>
      </c>
      <c r="Z372" s="18" t="n">
        <v>38330</v>
      </c>
      <c r="AA372" s="12" t="s">
        <v>1505</v>
      </c>
      <c r="AB372" s="12" t="s">
        <v>56</v>
      </c>
      <c r="AC372" s="12" t="s">
        <v>1512</v>
      </c>
      <c r="AD372" s="15"/>
      <c r="AE372" s="15"/>
      <c r="AF372" s="15"/>
      <c r="AG372" s="12" t="s">
        <v>58</v>
      </c>
      <c r="AH372" s="12" t="s">
        <v>1674</v>
      </c>
      <c r="AI372" s="19" t="n">
        <v>106887.33</v>
      </c>
      <c r="AJ372" s="20" t="n">
        <v>75576.5</v>
      </c>
      <c r="AK372" s="19" t="n">
        <v>31310.83</v>
      </c>
      <c r="AL372" s="19" t="n">
        <v>107967</v>
      </c>
      <c r="AM372" s="21" t="s">
        <v>456</v>
      </c>
    </row>
    <row r="373" customFormat="false" ht="15" hidden="true" customHeight="true" outlineLevel="0" collapsed="false">
      <c r="B373" s="12" t="s">
        <v>61</v>
      </c>
      <c r="C373" s="12" t="s">
        <v>44</v>
      </c>
      <c r="D373" s="12" t="s">
        <v>1769</v>
      </c>
      <c r="E373" s="13" t="n">
        <v>2003</v>
      </c>
      <c r="F373" s="12" t="s">
        <v>1770</v>
      </c>
      <c r="G373" s="14" t="n">
        <v>489823</v>
      </c>
      <c r="H373" s="15"/>
      <c r="I373" s="12" t="s">
        <v>1771</v>
      </c>
      <c r="J373" s="16" t="n">
        <v>39390</v>
      </c>
      <c r="K373" s="16" t="str">
        <f aca="false">IF(E373&lt;2017,IF(J373&lt;43466,"sim","não"),"não")</f>
        <v>sim</v>
      </c>
      <c r="L373" s="12" t="s">
        <v>571</v>
      </c>
      <c r="M373" s="12" t="s">
        <v>49</v>
      </c>
      <c r="N373" s="12" t="s">
        <v>50</v>
      </c>
      <c r="O373" s="12" t="s">
        <v>159</v>
      </c>
      <c r="P373" s="15"/>
      <c r="Q373" s="17" t="n">
        <v>1</v>
      </c>
      <c r="R373" s="18" t="n">
        <v>38170</v>
      </c>
      <c r="S373" s="18" t="n">
        <v>39390</v>
      </c>
      <c r="T373" s="16" t="n">
        <v>42342</v>
      </c>
      <c r="U373" s="18" t="n">
        <v>42342</v>
      </c>
      <c r="V373" s="15"/>
      <c r="W373" s="12" t="s">
        <v>52</v>
      </c>
      <c r="X373" s="12" t="s">
        <v>1772</v>
      </c>
      <c r="Y373" s="12" t="s">
        <v>1765</v>
      </c>
      <c r="Z373" s="18" t="n">
        <v>39017</v>
      </c>
      <c r="AA373" s="12" t="s">
        <v>426</v>
      </c>
      <c r="AB373" s="12" t="s">
        <v>56</v>
      </c>
      <c r="AC373" s="15"/>
      <c r="AD373" s="15"/>
      <c r="AE373" s="15"/>
      <c r="AF373" s="15"/>
      <c r="AG373" s="12" t="s">
        <v>58</v>
      </c>
      <c r="AH373" s="12" t="s">
        <v>1661</v>
      </c>
      <c r="AI373" s="19" t="n">
        <v>542043.96</v>
      </c>
      <c r="AJ373" s="20" t="n">
        <v>547576.71</v>
      </c>
      <c r="AK373" s="19" t="n">
        <v>5642.28</v>
      </c>
      <c r="AL373" s="19" t="n">
        <v>572636</v>
      </c>
      <c r="AM373" s="21" t="s">
        <v>1616</v>
      </c>
    </row>
    <row r="374" customFormat="false" ht="15" hidden="true" customHeight="true" outlineLevel="0" collapsed="false">
      <c r="B374" s="12" t="s">
        <v>142</v>
      </c>
      <c r="C374" s="12" t="s">
        <v>44</v>
      </c>
      <c r="D374" s="12" t="s">
        <v>1773</v>
      </c>
      <c r="E374" s="13" t="n">
        <v>2003</v>
      </c>
      <c r="F374" s="12" t="s">
        <v>1774</v>
      </c>
      <c r="G374" s="14" t="n">
        <v>489825</v>
      </c>
      <c r="H374" s="15"/>
      <c r="I374" s="12" t="s">
        <v>1775</v>
      </c>
      <c r="J374" s="16" t="n">
        <v>39784</v>
      </c>
      <c r="K374" s="16" t="str">
        <f aca="false">IF(E374&lt;2017,IF(J374&lt;43466,"sim","não"),"não")</f>
        <v>sim</v>
      </c>
      <c r="L374" s="12" t="s">
        <v>1477</v>
      </c>
      <c r="M374" s="12" t="s">
        <v>49</v>
      </c>
      <c r="N374" s="12" t="s">
        <v>50</v>
      </c>
      <c r="O374" s="12" t="s">
        <v>159</v>
      </c>
      <c r="P374" s="15"/>
      <c r="Q374" s="17" t="n">
        <v>0.35</v>
      </c>
      <c r="R374" s="18" t="n">
        <v>37977</v>
      </c>
      <c r="S374" s="18" t="n">
        <v>39784</v>
      </c>
      <c r="T374" s="16" t="n">
        <v>42823</v>
      </c>
      <c r="U374" s="18" t="n">
        <v>42823</v>
      </c>
      <c r="V374" s="12" t="s">
        <v>92</v>
      </c>
      <c r="W374" s="12" t="s">
        <v>93</v>
      </c>
      <c r="X374" s="12" t="s">
        <v>1776</v>
      </c>
      <c r="Y374" s="12" t="s">
        <v>1777</v>
      </c>
      <c r="Z374" s="18" t="n">
        <v>38323</v>
      </c>
      <c r="AA374" s="12" t="s">
        <v>1486</v>
      </c>
      <c r="AB374" s="12" t="s">
        <v>56</v>
      </c>
      <c r="AC374" s="15"/>
      <c r="AD374" s="15"/>
      <c r="AE374" s="15"/>
      <c r="AF374" s="15"/>
      <c r="AG374" s="12" t="s">
        <v>58</v>
      </c>
      <c r="AH374" s="12" t="s">
        <v>1670</v>
      </c>
      <c r="AI374" s="19" t="n">
        <v>587665.48</v>
      </c>
      <c r="AJ374" s="20" t="n">
        <v>419950.44</v>
      </c>
      <c r="AK374" s="19" t="n">
        <v>167715.04</v>
      </c>
      <c r="AL374" s="19" t="n">
        <v>599960</v>
      </c>
      <c r="AM374" s="21" t="s">
        <v>456</v>
      </c>
    </row>
    <row r="375" customFormat="false" ht="15" hidden="true" customHeight="true" outlineLevel="0" collapsed="false">
      <c r="B375" s="12" t="s">
        <v>61</v>
      </c>
      <c r="C375" s="12" t="s">
        <v>44</v>
      </c>
      <c r="D375" s="12" t="s">
        <v>1778</v>
      </c>
      <c r="E375" s="13" t="n">
        <v>2003</v>
      </c>
      <c r="F375" s="12" t="s">
        <v>1779</v>
      </c>
      <c r="G375" s="14" t="n">
        <v>489829</v>
      </c>
      <c r="H375" s="15"/>
      <c r="I375" s="12" t="s">
        <v>1780</v>
      </c>
      <c r="J375" s="16" t="n">
        <v>39967</v>
      </c>
      <c r="K375" s="16" t="str">
        <f aca="false">IF(E375&lt;2017,IF(J375&lt;43466,"sim","não"),"não")</f>
        <v>sim</v>
      </c>
      <c r="L375" s="12" t="s">
        <v>65</v>
      </c>
      <c r="M375" s="12" t="s">
        <v>49</v>
      </c>
      <c r="N375" s="12" t="s">
        <v>50</v>
      </c>
      <c r="O375" s="12" t="s">
        <v>159</v>
      </c>
      <c r="P375" s="15"/>
      <c r="Q375" s="17" t="n">
        <v>0</v>
      </c>
      <c r="R375" s="18" t="n">
        <v>38264</v>
      </c>
      <c r="S375" s="15"/>
      <c r="T375" s="16" t="n">
        <v>40409</v>
      </c>
      <c r="U375" s="18" t="n">
        <v>40409</v>
      </c>
      <c r="V375" s="15"/>
      <c r="W375" s="12" t="s">
        <v>52</v>
      </c>
      <c r="X375" s="12" t="s">
        <v>1781</v>
      </c>
      <c r="Y375" s="12" t="s">
        <v>1759</v>
      </c>
      <c r="Z375" s="18" t="n">
        <v>39771</v>
      </c>
      <c r="AA375" s="12" t="s">
        <v>426</v>
      </c>
      <c r="AB375" s="12" t="s">
        <v>56</v>
      </c>
      <c r="AC375" s="15"/>
      <c r="AD375" s="15"/>
      <c r="AE375" s="15"/>
      <c r="AF375" s="15"/>
      <c r="AG375" s="12" t="s">
        <v>58</v>
      </c>
      <c r="AH375" s="12" t="s">
        <v>1661</v>
      </c>
      <c r="AI375" s="19" t="n">
        <v>98880</v>
      </c>
      <c r="AJ375" s="20" t="n">
        <v>99910</v>
      </c>
      <c r="AK375" s="19" t="n">
        <v>2060</v>
      </c>
      <c r="AL375" s="19" t="n">
        <v>100000</v>
      </c>
      <c r="AM375" s="21" t="s">
        <v>1616</v>
      </c>
    </row>
    <row r="376" customFormat="false" ht="15" hidden="true" customHeight="true" outlineLevel="0" collapsed="false">
      <c r="B376" s="12" t="s">
        <v>61</v>
      </c>
      <c r="C376" s="12" t="s">
        <v>44</v>
      </c>
      <c r="D376" s="12" t="s">
        <v>178</v>
      </c>
      <c r="E376" s="13" t="n">
        <v>2003</v>
      </c>
      <c r="F376" s="12" t="s">
        <v>1782</v>
      </c>
      <c r="G376" s="14" t="n">
        <v>489832</v>
      </c>
      <c r="H376" s="15"/>
      <c r="I376" s="12" t="s">
        <v>1783</v>
      </c>
      <c r="J376" s="16" t="n">
        <v>39002</v>
      </c>
      <c r="K376" s="16" t="str">
        <f aca="false">IF(E376&lt;2017,IF(J376&lt;43466,"sim","não"),"não")</f>
        <v>sim</v>
      </c>
      <c r="L376" s="12" t="s">
        <v>1438</v>
      </c>
      <c r="M376" s="12" t="s">
        <v>49</v>
      </c>
      <c r="N376" s="12" t="s">
        <v>50</v>
      </c>
      <c r="O376" s="12" t="s">
        <v>159</v>
      </c>
      <c r="P376" s="15"/>
      <c r="Q376" s="17" t="n">
        <v>0</v>
      </c>
      <c r="R376" s="15"/>
      <c r="S376" s="15"/>
      <c r="T376" s="16" t="n">
        <v>43031</v>
      </c>
      <c r="U376" s="18" t="n">
        <v>43031</v>
      </c>
      <c r="V376" s="12" t="s">
        <v>92</v>
      </c>
      <c r="W376" s="12" t="s">
        <v>93</v>
      </c>
      <c r="X376" s="12" t="s">
        <v>1784</v>
      </c>
      <c r="Y376" s="12" t="s">
        <v>239</v>
      </c>
      <c r="Z376" s="18" t="n">
        <v>38636</v>
      </c>
      <c r="AA376" s="12" t="s">
        <v>426</v>
      </c>
      <c r="AB376" s="12" t="s">
        <v>56</v>
      </c>
      <c r="AC376" s="12" t="s">
        <v>1512</v>
      </c>
      <c r="AD376" s="15"/>
      <c r="AE376" s="15"/>
      <c r="AF376" s="15"/>
      <c r="AG376" s="12" t="s">
        <v>58</v>
      </c>
      <c r="AH376" s="12" t="s">
        <v>1661</v>
      </c>
      <c r="AI376" s="19" t="n">
        <v>79191.72</v>
      </c>
      <c r="AJ376" s="20" t="n">
        <v>79991.72</v>
      </c>
      <c r="AK376" s="19" t="n">
        <v>4387.41</v>
      </c>
      <c r="AL376" s="19" t="n">
        <v>80000</v>
      </c>
      <c r="AM376" s="21" t="s">
        <v>456</v>
      </c>
    </row>
    <row r="377" customFormat="false" ht="15" hidden="true" customHeight="true" outlineLevel="0" collapsed="false">
      <c r="B377" s="12" t="s">
        <v>61</v>
      </c>
      <c r="C377" s="12" t="s">
        <v>44</v>
      </c>
      <c r="D377" s="12" t="s">
        <v>1785</v>
      </c>
      <c r="E377" s="13" t="n">
        <v>2003</v>
      </c>
      <c r="F377" s="12" t="s">
        <v>1786</v>
      </c>
      <c r="G377" s="14" t="n">
        <v>489835</v>
      </c>
      <c r="H377" s="15"/>
      <c r="I377" s="12" t="s">
        <v>1787</v>
      </c>
      <c r="J377" s="16" t="n">
        <v>39054</v>
      </c>
      <c r="K377" s="16" t="str">
        <f aca="false">IF(E377&lt;2017,IF(J377&lt;43466,"sim","não"),"não")</f>
        <v>sim</v>
      </c>
      <c r="L377" s="12" t="s">
        <v>1477</v>
      </c>
      <c r="M377" s="12" t="s">
        <v>49</v>
      </c>
      <c r="N377" s="12" t="s">
        <v>50</v>
      </c>
      <c r="O377" s="12" t="s">
        <v>159</v>
      </c>
      <c r="P377" s="15"/>
      <c r="Q377" s="17" t="n">
        <v>0.66</v>
      </c>
      <c r="R377" s="15"/>
      <c r="S377" s="18" t="n">
        <v>41391</v>
      </c>
      <c r="T377" s="16" t="n">
        <v>41391</v>
      </c>
      <c r="U377" s="18" t="n">
        <v>42047</v>
      </c>
      <c r="V377" s="12" t="s">
        <v>92</v>
      </c>
      <c r="W377" s="12" t="s">
        <v>93</v>
      </c>
      <c r="X377" s="12" t="s">
        <v>1788</v>
      </c>
      <c r="Y377" s="12" t="s">
        <v>1789</v>
      </c>
      <c r="Z377" s="18" t="n">
        <v>38657</v>
      </c>
      <c r="AA377" s="12" t="s">
        <v>1245</v>
      </c>
      <c r="AB377" s="12" t="s">
        <v>279</v>
      </c>
      <c r="AC377" s="15"/>
      <c r="AD377" s="15"/>
      <c r="AE377" s="15"/>
      <c r="AF377" s="15"/>
      <c r="AG377" s="12" t="s">
        <v>58</v>
      </c>
      <c r="AH377" s="12" t="s">
        <v>1661</v>
      </c>
      <c r="AI377" s="19" t="n">
        <v>262032</v>
      </c>
      <c r="AJ377" s="20" t="n">
        <v>264761.5</v>
      </c>
      <c r="AK377" s="19" t="n">
        <v>5459</v>
      </c>
      <c r="AL377" s="19" t="n">
        <v>265000</v>
      </c>
      <c r="AM377" s="21" t="s">
        <v>1616</v>
      </c>
    </row>
    <row r="378" customFormat="false" ht="15" hidden="true" customHeight="true" outlineLevel="0" collapsed="false">
      <c r="B378" s="12" t="s">
        <v>61</v>
      </c>
      <c r="C378" s="12" t="s">
        <v>44</v>
      </c>
      <c r="D378" s="12" t="s">
        <v>312</v>
      </c>
      <c r="E378" s="13" t="n">
        <v>2003</v>
      </c>
      <c r="F378" s="12" t="s">
        <v>1790</v>
      </c>
      <c r="G378" s="14" t="n">
        <v>489845</v>
      </c>
      <c r="H378" s="15"/>
      <c r="I378" s="12" t="s">
        <v>1791</v>
      </c>
      <c r="J378" s="16" t="n">
        <v>39032</v>
      </c>
      <c r="K378" s="16" t="str">
        <f aca="false">IF(E378&lt;2017,IF(J378&lt;43466,"sim","não"),"não")</f>
        <v>sim</v>
      </c>
      <c r="L378" s="12" t="s">
        <v>65</v>
      </c>
      <c r="M378" s="12" t="s">
        <v>49</v>
      </c>
      <c r="N378" s="12" t="s">
        <v>50</v>
      </c>
      <c r="O378" s="12" t="s">
        <v>159</v>
      </c>
      <c r="P378" s="15"/>
      <c r="Q378" s="17" t="n">
        <v>0.85</v>
      </c>
      <c r="R378" s="18" t="n">
        <v>38304</v>
      </c>
      <c r="S378" s="15"/>
      <c r="T378" s="16" t="n">
        <v>39156</v>
      </c>
      <c r="U378" s="15"/>
      <c r="V378" s="15"/>
      <c r="W378" s="15"/>
      <c r="X378" s="12" t="s">
        <v>1792</v>
      </c>
      <c r="Y378" s="15"/>
      <c r="Z378" s="18" t="n">
        <v>38695</v>
      </c>
      <c r="AA378" s="12" t="s">
        <v>426</v>
      </c>
      <c r="AB378" s="12" t="s">
        <v>56</v>
      </c>
      <c r="AC378" s="15"/>
      <c r="AD378" s="15"/>
      <c r="AE378" s="15"/>
      <c r="AF378" s="15"/>
      <c r="AG378" s="12" t="s">
        <v>58</v>
      </c>
      <c r="AH378" s="12" t="s">
        <v>1661</v>
      </c>
      <c r="AI378" s="19" t="n">
        <v>79175</v>
      </c>
      <c r="AJ378" s="20" t="n">
        <v>79975</v>
      </c>
      <c r="AK378" s="19" t="n">
        <v>1673.45</v>
      </c>
      <c r="AL378" s="19" t="n">
        <v>79975</v>
      </c>
      <c r="AM378" s="21" t="s">
        <v>1793</v>
      </c>
    </row>
    <row r="379" customFormat="false" ht="15" hidden="true" customHeight="true" outlineLevel="0" collapsed="false">
      <c r="B379" s="12" t="s">
        <v>61</v>
      </c>
      <c r="C379" s="12" t="s">
        <v>44</v>
      </c>
      <c r="D379" s="12" t="s">
        <v>342</v>
      </c>
      <c r="E379" s="13" t="n">
        <v>2003</v>
      </c>
      <c r="F379" s="12" t="s">
        <v>1794</v>
      </c>
      <c r="G379" s="14" t="n">
        <v>489849</v>
      </c>
      <c r="H379" s="15"/>
      <c r="I379" s="12" t="s">
        <v>1795</v>
      </c>
      <c r="J379" s="16" t="n">
        <v>39786</v>
      </c>
      <c r="K379" s="16" t="str">
        <f aca="false">IF(E379&lt;2017,IF(J379&lt;43466,"sim","não"),"não")</f>
        <v>sim</v>
      </c>
      <c r="L379" s="12" t="s">
        <v>182</v>
      </c>
      <c r="M379" s="12" t="s">
        <v>49</v>
      </c>
      <c r="N379" s="12" t="s">
        <v>50</v>
      </c>
      <c r="O379" s="12" t="s">
        <v>159</v>
      </c>
      <c r="P379" s="15"/>
      <c r="Q379" s="17" t="n">
        <v>0</v>
      </c>
      <c r="R379" s="15"/>
      <c r="S379" s="15"/>
      <c r="T379" s="15"/>
      <c r="U379" s="15"/>
      <c r="V379" s="15"/>
      <c r="W379" s="15"/>
      <c r="X379" s="12" t="s">
        <v>1796</v>
      </c>
      <c r="Y379" s="15"/>
      <c r="Z379" s="18" t="n">
        <v>38691</v>
      </c>
      <c r="AA379" s="12" t="s">
        <v>1486</v>
      </c>
      <c r="AB379" s="12" t="s">
        <v>56</v>
      </c>
      <c r="AC379" s="15"/>
      <c r="AD379" s="15"/>
      <c r="AE379" s="15"/>
      <c r="AF379" s="15"/>
      <c r="AG379" s="12" t="s">
        <v>58</v>
      </c>
      <c r="AH379" s="12" t="s">
        <v>1661</v>
      </c>
      <c r="AI379" s="19" t="n">
        <v>79079.27</v>
      </c>
      <c r="AJ379" s="20" t="n">
        <v>63922.02</v>
      </c>
      <c r="AK379" s="19" t="n">
        <v>15157.25</v>
      </c>
      <c r="AL379" s="19" t="n">
        <v>79975</v>
      </c>
      <c r="AM379" s="21" t="s">
        <v>1797</v>
      </c>
    </row>
    <row r="380" customFormat="false" ht="15" hidden="true" customHeight="true" outlineLevel="0" collapsed="false">
      <c r="B380" s="12" t="s">
        <v>61</v>
      </c>
      <c r="C380" s="12" t="s">
        <v>44</v>
      </c>
      <c r="D380" s="12" t="s">
        <v>267</v>
      </c>
      <c r="E380" s="13" t="n">
        <v>2003</v>
      </c>
      <c r="F380" s="12" t="s">
        <v>1798</v>
      </c>
      <c r="G380" s="14" t="n">
        <v>489853</v>
      </c>
      <c r="H380" s="15"/>
      <c r="I380" s="12" t="s">
        <v>1799</v>
      </c>
      <c r="J380" s="16" t="n">
        <v>40298</v>
      </c>
      <c r="K380" s="16" t="str">
        <f aca="false">IF(E380&lt;2017,IF(J380&lt;43466,"sim","não"),"não")</f>
        <v>sim</v>
      </c>
      <c r="L380" s="12" t="s">
        <v>571</v>
      </c>
      <c r="M380" s="12" t="s">
        <v>49</v>
      </c>
      <c r="N380" s="12" t="s">
        <v>50</v>
      </c>
      <c r="O380" s="12" t="s">
        <v>159</v>
      </c>
      <c r="P380" s="15"/>
      <c r="Q380" s="17" t="n">
        <v>1</v>
      </c>
      <c r="R380" s="18" t="n">
        <v>41925</v>
      </c>
      <c r="S380" s="18" t="n">
        <v>40298</v>
      </c>
      <c r="T380" s="16" t="n">
        <v>42437</v>
      </c>
      <c r="U380" s="18" t="n">
        <v>42437</v>
      </c>
      <c r="V380" s="12" t="s">
        <v>92</v>
      </c>
      <c r="W380" s="12" t="s">
        <v>93</v>
      </c>
      <c r="X380" s="12" t="s">
        <v>1800</v>
      </c>
      <c r="Y380" s="12" t="s">
        <v>69</v>
      </c>
      <c r="Z380" s="18" t="n">
        <v>40262</v>
      </c>
      <c r="AA380" s="12" t="s">
        <v>115</v>
      </c>
      <c r="AB380" s="12" t="s">
        <v>56</v>
      </c>
      <c r="AC380" s="12" t="s">
        <v>1801</v>
      </c>
      <c r="AD380" s="15"/>
      <c r="AE380" s="15"/>
      <c r="AF380" s="15"/>
      <c r="AG380" s="12" t="s">
        <v>58</v>
      </c>
      <c r="AH380" s="12" t="s">
        <v>1661</v>
      </c>
      <c r="AI380" s="19" t="n">
        <v>117163.09</v>
      </c>
      <c r="AJ380" s="20" t="n">
        <v>119663.09</v>
      </c>
      <c r="AK380" s="19" t="n">
        <v>3798.06</v>
      </c>
      <c r="AL380" s="19" t="n">
        <v>119963</v>
      </c>
      <c r="AM380" s="21" t="s">
        <v>1802</v>
      </c>
    </row>
    <row r="381" customFormat="false" ht="15" hidden="true" customHeight="true" outlineLevel="0" collapsed="false">
      <c r="B381" s="12" t="s">
        <v>61</v>
      </c>
      <c r="C381" s="12" t="s">
        <v>44</v>
      </c>
      <c r="D381" s="12" t="s">
        <v>1760</v>
      </c>
      <c r="E381" s="13" t="n">
        <v>2003</v>
      </c>
      <c r="F381" s="12" t="s">
        <v>1803</v>
      </c>
      <c r="G381" s="14" t="n">
        <v>489854</v>
      </c>
      <c r="H381" s="15"/>
      <c r="I381" s="12" t="s">
        <v>1804</v>
      </c>
      <c r="J381" s="16" t="n">
        <v>40142</v>
      </c>
      <c r="K381" s="16" t="str">
        <f aca="false">IF(E381&lt;2017,IF(J381&lt;43466,"sim","não"),"não")</f>
        <v>sim</v>
      </c>
      <c r="L381" s="12" t="s">
        <v>1477</v>
      </c>
      <c r="M381" s="12" t="s">
        <v>49</v>
      </c>
      <c r="N381" s="12" t="s">
        <v>50</v>
      </c>
      <c r="O381" s="12" t="s">
        <v>159</v>
      </c>
      <c r="P381" s="15"/>
      <c r="Q381" s="17" t="n">
        <v>0.8008</v>
      </c>
      <c r="R381" s="18" t="n">
        <v>38200</v>
      </c>
      <c r="S381" s="18" t="n">
        <v>42044</v>
      </c>
      <c r="T381" s="16" t="n">
        <v>42044</v>
      </c>
      <c r="U381" s="18" t="n">
        <v>42044</v>
      </c>
      <c r="V381" s="12" t="s">
        <v>92</v>
      </c>
      <c r="W381" s="12" t="s">
        <v>93</v>
      </c>
      <c r="X381" s="12" t="s">
        <v>1805</v>
      </c>
      <c r="Y381" s="12" t="s">
        <v>69</v>
      </c>
      <c r="Z381" s="18" t="n">
        <v>40113</v>
      </c>
      <c r="AA381" s="12" t="s">
        <v>1647</v>
      </c>
      <c r="AB381" s="12" t="s">
        <v>279</v>
      </c>
      <c r="AC381" s="12" t="s">
        <v>367</v>
      </c>
      <c r="AD381" s="15"/>
      <c r="AE381" s="15"/>
      <c r="AF381" s="15"/>
      <c r="AG381" s="12" t="s">
        <v>58</v>
      </c>
      <c r="AH381" s="12" t="s">
        <v>1661</v>
      </c>
      <c r="AI381" s="19" t="n">
        <v>197920.56</v>
      </c>
      <c r="AJ381" s="20" t="n">
        <v>199984.83</v>
      </c>
      <c r="AK381" s="19" t="n">
        <v>6442.17</v>
      </c>
      <c r="AL381" s="19" t="n">
        <v>199984.83</v>
      </c>
      <c r="AM381" s="21" t="s">
        <v>1701</v>
      </c>
    </row>
    <row r="382" customFormat="false" ht="15" hidden="true" customHeight="true" outlineLevel="0" collapsed="false">
      <c r="B382" s="12" t="s">
        <v>61</v>
      </c>
      <c r="C382" s="12" t="s">
        <v>44</v>
      </c>
      <c r="D382" s="12" t="s">
        <v>261</v>
      </c>
      <c r="E382" s="13" t="n">
        <v>2003</v>
      </c>
      <c r="F382" s="12" t="s">
        <v>1806</v>
      </c>
      <c r="G382" s="14" t="n">
        <v>489856</v>
      </c>
      <c r="H382" s="15"/>
      <c r="I382" s="12" t="s">
        <v>1807</v>
      </c>
      <c r="J382" s="16" t="n">
        <v>40276</v>
      </c>
      <c r="K382" s="16" t="str">
        <f aca="false">IF(E382&lt;2017,IF(J382&lt;43466,"sim","não"),"não")</f>
        <v>sim</v>
      </c>
      <c r="L382" s="12" t="s">
        <v>1477</v>
      </c>
      <c r="M382" s="12" t="s">
        <v>49</v>
      </c>
      <c r="N382" s="12" t="s">
        <v>50</v>
      </c>
      <c r="O382" s="12" t="s">
        <v>159</v>
      </c>
      <c r="P382" s="15"/>
      <c r="Q382" s="17" t="n">
        <v>0.48</v>
      </c>
      <c r="R382" s="18" t="n">
        <v>38178</v>
      </c>
      <c r="S382" s="18" t="n">
        <v>40276</v>
      </c>
      <c r="T382" s="16" t="n">
        <v>42741</v>
      </c>
      <c r="U382" s="18" t="n">
        <v>42769</v>
      </c>
      <c r="V382" s="15"/>
      <c r="W382" s="12" t="s">
        <v>52</v>
      </c>
      <c r="X382" s="12" t="s">
        <v>1808</v>
      </c>
      <c r="Y382" s="12" t="s">
        <v>54</v>
      </c>
      <c r="Z382" s="18" t="n">
        <v>38330</v>
      </c>
      <c r="AA382" s="12" t="s">
        <v>1494</v>
      </c>
      <c r="AB382" s="12" t="s">
        <v>56</v>
      </c>
      <c r="AC382" s="15"/>
      <c r="AD382" s="15"/>
      <c r="AE382" s="15"/>
      <c r="AF382" s="15"/>
      <c r="AG382" s="12" t="s">
        <v>58</v>
      </c>
      <c r="AH382" s="12" t="s">
        <v>1661</v>
      </c>
      <c r="AI382" s="19" t="n">
        <v>473760</v>
      </c>
      <c r="AJ382" s="20" t="n">
        <v>335160</v>
      </c>
      <c r="AK382" s="19" t="n">
        <v>138600</v>
      </c>
      <c r="AL382" s="19" t="n">
        <v>480000</v>
      </c>
      <c r="AM382" s="21" t="s">
        <v>1616</v>
      </c>
    </row>
    <row r="383" customFormat="false" ht="15" hidden="true" customHeight="true" outlineLevel="0" collapsed="false">
      <c r="B383" s="12" t="s">
        <v>61</v>
      </c>
      <c r="C383" s="12" t="s">
        <v>44</v>
      </c>
      <c r="D383" s="12" t="s">
        <v>746</v>
      </c>
      <c r="E383" s="13" t="n">
        <v>2003</v>
      </c>
      <c r="F383" s="12" t="s">
        <v>1809</v>
      </c>
      <c r="G383" s="14" t="n">
        <v>489858</v>
      </c>
      <c r="H383" s="15"/>
      <c r="I383" s="12" t="s">
        <v>1810</v>
      </c>
      <c r="J383" s="16" t="n">
        <v>39573</v>
      </c>
      <c r="K383" s="16" t="str">
        <f aca="false">IF(E383&lt;2017,IF(J383&lt;43466,"sim","não"),"não")</f>
        <v>sim</v>
      </c>
      <c r="L383" s="12" t="s">
        <v>1465</v>
      </c>
      <c r="M383" s="12" t="s">
        <v>49</v>
      </c>
      <c r="N383" s="12" t="s">
        <v>50</v>
      </c>
      <c r="O383" s="12" t="s">
        <v>159</v>
      </c>
      <c r="P383" s="15"/>
      <c r="Q383" s="17" t="n">
        <v>1</v>
      </c>
      <c r="R383" s="18" t="n">
        <v>38820</v>
      </c>
      <c r="S383" s="18" t="n">
        <v>39185</v>
      </c>
      <c r="T383" s="16" t="n">
        <v>41667</v>
      </c>
      <c r="U383" s="18" t="n">
        <v>41667</v>
      </c>
      <c r="V383" s="15"/>
      <c r="W383" s="12" t="s">
        <v>52</v>
      </c>
      <c r="X383" s="12" t="s">
        <v>1811</v>
      </c>
      <c r="Y383" s="12" t="s">
        <v>1812</v>
      </c>
      <c r="Z383" s="18" t="n">
        <v>39176</v>
      </c>
      <c r="AA383" s="12" t="s">
        <v>426</v>
      </c>
      <c r="AB383" s="12" t="s">
        <v>56</v>
      </c>
      <c r="AC383" s="15"/>
      <c r="AD383" s="15"/>
      <c r="AE383" s="15"/>
      <c r="AF383" s="15"/>
      <c r="AG383" s="12" t="s">
        <v>58</v>
      </c>
      <c r="AH383" s="12" t="s">
        <v>1661</v>
      </c>
      <c r="AI383" s="19" t="n">
        <v>290910</v>
      </c>
      <c r="AJ383" s="20" t="n">
        <v>293910</v>
      </c>
      <c r="AK383" s="19" t="n">
        <v>6090</v>
      </c>
      <c r="AL383" s="19" t="n">
        <v>293910</v>
      </c>
      <c r="AM383" s="21" t="s">
        <v>1701</v>
      </c>
    </row>
    <row r="384" customFormat="false" ht="15" hidden="true" customHeight="true" outlineLevel="0" collapsed="false">
      <c r="B384" s="12" t="s">
        <v>61</v>
      </c>
      <c r="C384" s="12" t="s">
        <v>44</v>
      </c>
      <c r="D384" s="12" t="s">
        <v>324</v>
      </c>
      <c r="E384" s="13" t="n">
        <v>2003</v>
      </c>
      <c r="F384" s="12" t="s">
        <v>1813</v>
      </c>
      <c r="G384" s="14" t="n">
        <v>489859</v>
      </c>
      <c r="H384" s="15"/>
      <c r="I384" s="12" t="s">
        <v>1814</v>
      </c>
      <c r="J384" s="16" t="n">
        <v>39916</v>
      </c>
      <c r="K384" s="16" t="str">
        <f aca="false">IF(E384&lt;2017,IF(J384&lt;43466,"sim","não"),"não")</f>
        <v>sim</v>
      </c>
      <c r="L384" s="12" t="s">
        <v>1438</v>
      </c>
      <c r="M384" s="12" t="s">
        <v>49</v>
      </c>
      <c r="N384" s="12" t="s">
        <v>50</v>
      </c>
      <c r="O384" s="12" t="s">
        <v>159</v>
      </c>
      <c r="P384" s="15"/>
      <c r="Q384" s="17" t="n">
        <v>0</v>
      </c>
      <c r="R384" s="15"/>
      <c r="S384" s="15"/>
      <c r="T384" s="16" t="n">
        <v>43014</v>
      </c>
      <c r="U384" s="18" t="n">
        <v>43014</v>
      </c>
      <c r="V384" s="12" t="s">
        <v>92</v>
      </c>
      <c r="W384" s="12" t="s">
        <v>93</v>
      </c>
      <c r="X384" s="12" t="s">
        <v>1815</v>
      </c>
      <c r="Y384" s="12" t="s">
        <v>54</v>
      </c>
      <c r="Z384" s="18" t="n">
        <v>38330</v>
      </c>
      <c r="AA384" s="12" t="s">
        <v>1486</v>
      </c>
      <c r="AB384" s="12" t="s">
        <v>56</v>
      </c>
      <c r="AC384" s="15"/>
      <c r="AD384" s="15"/>
      <c r="AE384" s="15"/>
      <c r="AF384" s="15"/>
      <c r="AG384" s="12" t="s">
        <v>58</v>
      </c>
      <c r="AH384" s="12" t="s">
        <v>1661</v>
      </c>
      <c r="AI384" s="19" t="n">
        <v>118432.4</v>
      </c>
      <c r="AJ384" s="20" t="n">
        <v>83974</v>
      </c>
      <c r="AK384" s="19" t="n">
        <v>34458.4</v>
      </c>
      <c r="AL384" s="19" t="n">
        <v>119963</v>
      </c>
      <c r="AM384" s="21" t="s">
        <v>1816</v>
      </c>
    </row>
    <row r="385" customFormat="false" ht="15" hidden="true" customHeight="true" outlineLevel="0" collapsed="false">
      <c r="B385" s="12" t="s">
        <v>61</v>
      </c>
      <c r="C385" s="12" t="s">
        <v>44</v>
      </c>
      <c r="D385" s="12" t="s">
        <v>220</v>
      </c>
      <c r="E385" s="13" t="n">
        <v>2003</v>
      </c>
      <c r="F385" s="12" t="s">
        <v>1817</v>
      </c>
      <c r="G385" s="14" t="n">
        <v>489868</v>
      </c>
      <c r="H385" s="15"/>
      <c r="I385" s="12" t="s">
        <v>1818</v>
      </c>
      <c r="J385" s="16" t="n">
        <v>39789</v>
      </c>
      <c r="K385" s="16" t="str">
        <f aca="false">IF(E385&lt;2017,IF(J385&lt;43466,"sim","não"),"não")</f>
        <v>sim</v>
      </c>
      <c r="L385" s="12" t="s">
        <v>182</v>
      </c>
      <c r="M385" s="12" t="s">
        <v>49</v>
      </c>
      <c r="N385" s="12" t="s">
        <v>50</v>
      </c>
      <c r="O385" s="12" t="s">
        <v>159</v>
      </c>
      <c r="P385" s="15"/>
      <c r="Q385" s="17" t="n">
        <v>0</v>
      </c>
      <c r="R385" s="15"/>
      <c r="S385" s="15"/>
      <c r="T385" s="16" t="n">
        <v>38288</v>
      </c>
      <c r="U385" s="15"/>
      <c r="V385" s="15"/>
      <c r="W385" s="15"/>
      <c r="X385" s="12" t="s">
        <v>1819</v>
      </c>
      <c r="Y385" s="15"/>
      <c r="Z385" s="18" t="n">
        <v>38324</v>
      </c>
      <c r="AA385" s="12" t="s">
        <v>1494</v>
      </c>
      <c r="AB385" s="12" t="s">
        <v>56</v>
      </c>
      <c r="AC385" s="12" t="s">
        <v>1343</v>
      </c>
      <c r="AD385" s="15"/>
      <c r="AE385" s="15"/>
      <c r="AF385" s="15"/>
      <c r="AG385" s="12" t="s">
        <v>58</v>
      </c>
      <c r="AH385" s="12" t="s">
        <v>1661</v>
      </c>
      <c r="AI385" s="19" t="n">
        <v>197760</v>
      </c>
      <c r="AJ385" s="20" t="n">
        <v>114910</v>
      </c>
      <c r="AK385" s="19" t="n">
        <v>82850</v>
      </c>
      <c r="AL385" s="19" t="n">
        <v>199820</v>
      </c>
      <c r="AM385" s="21" t="s">
        <v>1701</v>
      </c>
    </row>
    <row r="386" customFormat="false" ht="15" hidden="true" customHeight="true" outlineLevel="0" collapsed="false">
      <c r="B386" s="12" t="s">
        <v>61</v>
      </c>
      <c r="C386" s="12" t="s">
        <v>44</v>
      </c>
      <c r="D386" s="12" t="s">
        <v>1043</v>
      </c>
      <c r="E386" s="13" t="n">
        <v>2003</v>
      </c>
      <c r="F386" s="12" t="s">
        <v>1820</v>
      </c>
      <c r="G386" s="14" t="n">
        <v>489871</v>
      </c>
      <c r="H386" s="15"/>
      <c r="I386" s="12" t="s">
        <v>1821</v>
      </c>
      <c r="J386" s="16" t="n">
        <v>38990</v>
      </c>
      <c r="K386" s="16" t="str">
        <f aca="false">IF(E386&lt;2017,IF(J386&lt;43466,"sim","não"),"não")</f>
        <v>sim</v>
      </c>
      <c r="L386" s="12" t="s">
        <v>65</v>
      </c>
      <c r="M386" s="12" t="s">
        <v>49</v>
      </c>
      <c r="N386" s="12" t="s">
        <v>50</v>
      </c>
      <c r="O386" s="12" t="s">
        <v>159</v>
      </c>
      <c r="P386" s="15"/>
      <c r="Q386" s="17" t="n">
        <v>0</v>
      </c>
      <c r="R386" s="18" t="n">
        <v>38209</v>
      </c>
      <c r="S386" s="15"/>
      <c r="T386" s="16" t="n">
        <v>38744</v>
      </c>
      <c r="U386" s="15"/>
      <c r="V386" s="15"/>
      <c r="W386" s="15"/>
      <c r="X386" s="12" t="s">
        <v>1822</v>
      </c>
      <c r="Y386" s="15"/>
      <c r="Z386" s="18" t="n">
        <v>38624</v>
      </c>
      <c r="AA386" s="12" t="s">
        <v>426</v>
      </c>
      <c r="AB386" s="12" t="s">
        <v>56</v>
      </c>
      <c r="AC386" s="15"/>
      <c r="AD386" s="15"/>
      <c r="AE386" s="15"/>
      <c r="AF386" s="15"/>
      <c r="AG386" s="12" t="s">
        <v>58</v>
      </c>
      <c r="AH386" s="12" t="s">
        <v>1661</v>
      </c>
      <c r="AI386" s="19" t="n">
        <v>118412.31</v>
      </c>
      <c r="AJ386" s="20" t="n">
        <v>119942.31</v>
      </c>
      <c r="AK386" s="19" t="n">
        <v>4782.75</v>
      </c>
      <c r="AL386" s="19" t="n">
        <v>119942.31</v>
      </c>
      <c r="AM386" s="21" t="s">
        <v>1701</v>
      </c>
    </row>
    <row r="387" customFormat="false" ht="15" hidden="true" customHeight="true" outlineLevel="0" collapsed="false">
      <c r="B387" s="12" t="s">
        <v>61</v>
      </c>
      <c r="C387" s="12" t="s">
        <v>44</v>
      </c>
      <c r="D387" s="12" t="s">
        <v>45</v>
      </c>
      <c r="E387" s="13" t="n">
        <v>2003</v>
      </c>
      <c r="F387" s="12" t="s">
        <v>1823</v>
      </c>
      <c r="G387" s="14" t="n">
        <v>489877</v>
      </c>
      <c r="H387" s="15"/>
      <c r="I387" s="12" t="s">
        <v>1824</v>
      </c>
      <c r="J387" s="16" t="n">
        <v>38433</v>
      </c>
      <c r="K387" s="16" t="str">
        <f aca="false">IF(E387&lt;2017,IF(J387&lt;43466,"sim","não"),"não")</f>
        <v>sim</v>
      </c>
      <c r="L387" s="12" t="s">
        <v>182</v>
      </c>
      <c r="M387" s="12" t="s">
        <v>49</v>
      </c>
      <c r="N387" s="12" t="s">
        <v>50</v>
      </c>
      <c r="O387" s="12" t="s">
        <v>159</v>
      </c>
      <c r="P387" s="15"/>
      <c r="Q387" s="17" t="n">
        <v>0</v>
      </c>
      <c r="R387" s="15"/>
      <c r="S387" s="15"/>
      <c r="T387" s="16" t="n">
        <v>38483</v>
      </c>
      <c r="U387" s="15"/>
      <c r="V387" s="15"/>
      <c r="W387" s="15"/>
      <c r="X387" s="12" t="s">
        <v>1825</v>
      </c>
      <c r="Y387" s="15"/>
      <c r="Z387" s="18" t="n">
        <v>38170</v>
      </c>
      <c r="AA387" s="12" t="s">
        <v>1458</v>
      </c>
      <c r="AB387" s="12" t="s">
        <v>56</v>
      </c>
      <c r="AC387" s="15"/>
      <c r="AD387" s="15"/>
      <c r="AE387" s="15"/>
      <c r="AF387" s="15"/>
      <c r="AG387" s="12" t="s">
        <v>58</v>
      </c>
      <c r="AH387" s="12" t="s">
        <v>1661</v>
      </c>
      <c r="AI387" s="19" t="n">
        <v>240453.75</v>
      </c>
      <c r="AJ387" s="20" t="n">
        <v>97181.75</v>
      </c>
      <c r="AK387" s="19" t="n">
        <v>143272</v>
      </c>
      <c r="AL387" s="19" t="n">
        <v>40716.2</v>
      </c>
      <c r="AM387" s="21" t="s">
        <v>1701</v>
      </c>
    </row>
    <row r="388" customFormat="false" ht="15" hidden="true" customHeight="true" outlineLevel="0" collapsed="false">
      <c r="B388" s="12" t="s">
        <v>61</v>
      </c>
      <c r="C388" s="12" t="s">
        <v>44</v>
      </c>
      <c r="D388" s="12" t="s">
        <v>764</v>
      </c>
      <c r="E388" s="13" t="n">
        <v>2003</v>
      </c>
      <c r="F388" s="12" t="s">
        <v>1826</v>
      </c>
      <c r="G388" s="14" t="n">
        <v>489880</v>
      </c>
      <c r="H388" s="15"/>
      <c r="I388" s="12" t="s">
        <v>1827</v>
      </c>
      <c r="J388" s="16" t="n">
        <v>39031</v>
      </c>
      <c r="K388" s="16" t="str">
        <f aca="false">IF(E388&lt;2017,IF(J388&lt;43466,"sim","não"),"não")</f>
        <v>sim</v>
      </c>
      <c r="L388" s="12" t="s">
        <v>65</v>
      </c>
      <c r="M388" s="12" t="s">
        <v>49</v>
      </c>
      <c r="N388" s="12" t="s">
        <v>50</v>
      </c>
      <c r="O388" s="12" t="s">
        <v>159</v>
      </c>
      <c r="P388" s="15"/>
      <c r="Q388" s="17" t="n">
        <v>0.367</v>
      </c>
      <c r="R388" s="18" t="n">
        <v>38127</v>
      </c>
      <c r="S388" s="15"/>
      <c r="T388" s="16" t="n">
        <v>41353</v>
      </c>
      <c r="U388" s="18" t="n">
        <v>41353</v>
      </c>
      <c r="V388" s="15"/>
      <c r="W388" s="12" t="s">
        <v>52</v>
      </c>
      <c r="X388" s="12" t="s">
        <v>1828</v>
      </c>
      <c r="Y388" s="12" t="s">
        <v>1592</v>
      </c>
      <c r="Z388" s="18" t="n">
        <v>38665</v>
      </c>
      <c r="AA388" s="12" t="s">
        <v>1486</v>
      </c>
      <c r="AB388" s="12" t="s">
        <v>56</v>
      </c>
      <c r="AC388" s="15"/>
      <c r="AD388" s="15"/>
      <c r="AE388" s="15"/>
      <c r="AF388" s="15"/>
      <c r="AG388" s="12" t="s">
        <v>58</v>
      </c>
      <c r="AH388" s="12" t="s">
        <v>1661</v>
      </c>
      <c r="AI388" s="19" t="n">
        <v>296974.5</v>
      </c>
      <c r="AJ388" s="20" t="n">
        <v>299974.5</v>
      </c>
      <c r="AK388" s="19" t="n">
        <v>12025.5</v>
      </c>
      <c r="AL388" s="19" t="n">
        <v>299974.5</v>
      </c>
      <c r="AM388" s="21" t="s">
        <v>1701</v>
      </c>
    </row>
    <row r="389" customFormat="false" ht="15" hidden="true" customHeight="true" outlineLevel="0" collapsed="false">
      <c r="B389" s="12" t="s">
        <v>61</v>
      </c>
      <c r="C389" s="12" t="s">
        <v>44</v>
      </c>
      <c r="D389" s="12" t="s">
        <v>1080</v>
      </c>
      <c r="E389" s="13" t="n">
        <v>2003</v>
      </c>
      <c r="F389" s="12" t="s">
        <v>1829</v>
      </c>
      <c r="G389" s="14" t="n">
        <v>489885</v>
      </c>
      <c r="H389" s="15"/>
      <c r="I389" s="12" t="s">
        <v>1830</v>
      </c>
      <c r="J389" s="16" t="n">
        <v>40358</v>
      </c>
      <c r="K389" s="16" t="str">
        <f aca="false">IF(E389&lt;2017,IF(J389&lt;43466,"sim","não"),"não")</f>
        <v>sim</v>
      </c>
      <c r="L389" s="12" t="s">
        <v>182</v>
      </c>
      <c r="M389" s="12" t="s">
        <v>49</v>
      </c>
      <c r="N389" s="12" t="s">
        <v>50</v>
      </c>
      <c r="O389" s="12" t="s">
        <v>159</v>
      </c>
      <c r="P389" s="15"/>
      <c r="Q389" s="17" t="n">
        <v>0</v>
      </c>
      <c r="R389" s="15"/>
      <c r="S389" s="15"/>
      <c r="T389" s="15"/>
      <c r="U389" s="15"/>
      <c r="V389" s="15"/>
      <c r="W389" s="15"/>
      <c r="X389" s="12" t="s">
        <v>1831</v>
      </c>
      <c r="Y389" s="15"/>
      <c r="Z389" s="18" t="n">
        <v>38471</v>
      </c>
      <c r="AA389" s="12" t="s">
        <v>1640</v>
      </c>
      <c r="AB389" s="12" t="s">
        <v>279</v>
      </c>
      <c r="AC389" s="15"/>
      <c r="AD389" s="15"/>
      <c r="AE389" s="15"/>
      <c r="AF389" s="15"/>
      <c r="AG389" s="12" t="s">
        <v>58</v>
      </c>
      <c r="AH389" s="12" t="s">
        <v>1661</v>
      </c>
      <c r="AI389" s="19" t="n">
        <v>48146.97</v>
      </c>
      <c r="AJ389" s="20" t="n">
        <v>39191.9</v>
      </c>
      <c r="AK389" s="19" t="n">
        <v>8955.07</v>
      </c>
      <c r="AL389" s="19" t="n">
        <v>48989.9</v>
      </c>
      <c r="AM389" s="21" t="s">
        <v>1701</v>
      </c>
    </row>
    <row r="390" customFormat="false" ht="15" hidden="true" customHeight="true" outlineLevel="0" collapsed="false">
      <c r="B390" s="12" t="s">
        <v>61</v>
      </c>
      <c r="C390" s="12" t="s">
        <v>44</v>
      </c>
      <c r="D390" s="12" t="s">
        <v>1140</v>
      </c>
      <c r="E390" s="13" t="n">
        <v>2003</v>
      </c>
      <c r="F390" s="12" t="s">
        <v>1832</v>
      </c>
      <c r="G390" s="14" t="n">
        <v>489888</v>
      </c>
      <c r="H390" s="15"/>
      <c r="I390" s="12" t="s">
        <v>1833</v>
      </c>
      <c r="J390" s="16" t="n">
        <v>40355</v>
      </c>
      <c r="K390" s="16" t="str">
        <f aca="false">IF(E390&lt;2017,IF(J390&lt;43466,"sim","não"),"não")</f>
        <v>sim</v>
      </c>
      <c r="L390" s="12" t="s">
        <v>65</v>
      </c>
      <c r="M390" s="12" t="s">
        <v>49</v>
      </c>
      <c r="N390" s="12" t="s">
        <v>50</v>
      </c>
      <c r="O390" s="12" t="s">
        <v>159</v>
      </c>
      <c r="P390" s="15"/>
      <c r="Q390" s="17" t="n">
        <v>0.919</v>
      </c>
      <c r="R390" s="18" t="n">
        <v>39069</v>
      </c>
      <c r="S390" s="15"/>
      <c r="T390" s="16" t="n">
        <v>40928</v>
      </c>
      <c r="U390" s="18" t="n">
        <v>40928</v>
      </c>
      <c r="V390" s="15"/>
      <c r="W390" s="12" t="s">
        <v>52</v>
      </c>
      <c r="X390" s="12" t="s">
        <v>1834</v>
      </c>
      <c r="Y390" s="12" t="s">
        <v>1450</v>
      </c>
      <c r="Z390" s="18" t="n">
        <v>40084</v>
      </c>
      <c r="AA390" s="12" t="s">
        <v>426</v>
      </c>
      <c r="AB390" s="12" t="s">
        <v>56</v>
      </c>
      <c r="AC390" s="15"/>
      <c r="AD390" s="15"/>
      <c r="AE390" s="15"/>
      <c r="AF390" s="15"/>
      <c r="AG390" s="12" t="s">
        <v>58</v>
      </c>
      <c r="AH390" s="12" t="s">
        <v>1661</v>
      </c>
      <c r="AI390" s="19" t="n">
        <v>109650</v>
      </c>
      <c r="AJ390" s="20" t="n">
        <v>110800</v>
      </c>
      <c r="AK390" s="19" t="n">
        <v>2276.8</v>
      </c>
      <c r="AL390" s="19" t="n">
        <v>110800</v>
      </c>
      <c r="AM390" s="21" t="s">
        <v>1701</v>
      </c>
    </row>
    <row r="391" customFormat="false" ht="15" hidden="true" customHeight="true" outlineLevel="0" collapsed="false">
      <c r="B391" s="12" t="s">
        <v>61</v>
      </c>
      <c r="C391" s="12" t="s">
        <v>44</v>
      </c>
      <c r="D391" s="12" t="s">
        <v>533</v>
      </c>
      <c r="E391" s="13" t="n">
        <v>2003</v>
      </c>
      <c r="F391" s="12" t="s">
        <v>1835</v>
      </c>
      <c r="G391" s="14" t="n">
        <v>490051</v>
      </c>
      <c r="H391" s="15"/>
      <c r="I391" s="12" t="s">
        <v>1836</v>
      </c>
      <c r="J391" s="16" t="n">
        <v>38932</v>
      </c>
      <c r="K391" s="16" t="str">
        <f aca="false">IF(E391&lt;2017,IF(J391&lt;43466,"sim","não"),"não")</f>
        <v>sim</v>
      </c>
      <c r="L391" s="12" t="s">
        <v>65</v>
      </c>
      <c r="M391" s="12" t="s">
        <v>49</v>
      </c>
      <c r="N391" s="12" t="s">
        <v>50</v>
      </c>
      <c r="O391" s="12" t="s">
        <v>159</v>
      </c>
      <c r="P391" s="15"/>
      <c r="Q391" s="17" t="n">
        <v>0</v>
      </c>
      <c r="R391" s="18" t="n">
        <v>38201</v>
      </c>
      <c r="S391" s="15"/>
      <c r="T391" s="16" t="n">
        <v>38639</v>
      </c>
      <c r="U391" s="15"/>
      <c r="V391" s="15"/>
      <c r="W391" s="15"/>
      <c r="X391" s="12" t="s">
        <v>1837</v>
      </c>
      <c r="Y391" s="15"/>
      <c r="Z391" s="18" t="n">
        <v>38596</v>
      </c>
      <c r="AA391" s="12" t="s">
        <v>1494</v>
      </c>
      <c r="AB391" s="12" t="s">
        <v>56</v>
      </c>
      <c r="AC391" s="15"/>
      <c r="AD391" s="15"/>
      <c r="AE391" s="15"/>
      <c r="AF391" s="15"/>
      <c r="AG391" s="12" t="s">
        <v>58</v>
      </c>
      <c r="AH391" s="12" t="s">
        <v>1661</v>
      </c>
      <c r="AI391" s="19" t="n">
        <v>158207.04</v>
      </c>
      <c r="AJ391" s="20" t="n">
        <v>159807.04</v>
      </c>
      <c r="AK391" s="19" t="n">
        <v>3342.49</v>
      </c>
      <c r="AL391" s="19" t="n">
        <v>159951</v>
      </c>
      <c r="AM391" s="21" t="s">
        <v>1838</v>
      </c>
    </row>
    <row r="392" customFormat="false" ht="15" hidden="true" customHeight="true" outlineLevel="0" collapsed="false">
      <c r="B392" s="12" t="s">
        <v>61</v>
      </c>
      <c r="C392" s="12" t="s">
        <v>44</v>
      </c>
      <c r="D392" s="12" t="s">
        <v>1839</v>
      </c>
      <c r="E392" s="13" t="n">
        <v>2003</v>
      </c>
      <c r="F392" s="12" t="s">
        <v>1840</v>
      </c>
      <c r="G392" s="14" t="n">
        <v>490056</v>
      </c>
      <c r="H392" s="15"/>
      <c r="I392" s="12" t="s">
        <v>1841</v>
      </c>
      <c r="J392" s="16" t="n">
        <v>38961</v>
      </c>
      <c r="K392" s="16" t="str">
        <f aca="false">IF(E392&lt;2017,IF(J392&lt;43466,"sim","não"),"não")</f>
        <v>sim</v>
      </c>
      <c r="L392" s="12" t="s">
        <v>1438</v>
      </c>
      <c r="M392" s="12" t="s">
        <v>49</v>
      </c>
      <c r="N392" s="12" t="s">
        <v>50</v>
      </c>
      <c r="O392" s="12" t="s">
        <v>159</v>
      </c>
      <c r="P392" s="15"/>
      <c r="Q392" s="17" t="n">
        <v>0</v>
      </c>
      <c r="R392" s="18" t="n">
        <v>38173</v>
      </c>
      <c r="S392" s="15"/>
      <c r="T392" s="16" t="n">
        <v>43019</v>
      </c>
      <c r="U392" s="18" t="n">
        <v>43019</v>
      </c>
      <c r="V392" s="12" t="s">
        <v>92</v>
      </c>
      <c r="W392" s="12" t="s">
        <v>93</v>
      </c>
      <c r="X392" s="12" t="s">
        <v>1842</v>
      </c>
      <c r="Y392" s="12" t="s">
        <v>366</v>
      </c>
      <c r="Z392" s="18" t="n">
        <v>38595</v>
      </c>
      <c r="AA392" s="12" t="s">
        <v>632</v>
      </c>
      <c r="AB392" s="12" t="s">
        <v>632</v>
      </c>
      <c r="AC392" s="15"/>
      <c r="AD392" s="15"/>
      <c r="AE392" s="15"/>
      <c r="AF392" s="15"/>
      <c r="AG392" s="12" t="s">
        <v>58</v>
      </c>
      <c r="AH392" s="12" t="s">
        <v>1674</v>
      </c>
      <c r="AI392" s="19" t="n">
        <v>78869.89</v>
      </c>
      <c r="AJ392" s="20" t="n">
        <v>79900.79</v>
      </c>
      <c r="AK392" s="19" t="n">
        <v>1516.76</v>
      </c>
      <c r="AL392" s="19" t="n">
        <v>79975</v>
      </c>
      <c r="AM392" s="21" t="s">
        <v>456</v>
      </c>
    </row>
    <row r="393" customFormat="false" ht="15" hidden="true" customHeight="true" outlineLevel="0" collapsed="false">
      <c r="B393" s="12" t="s">
        <v>61</v>
      </c>
      <c r="C393" s="12" t="s">
        <v>44</v>
      </c>
      <c r="D393" s="12" t="s">
        <v>1435</v>
      </c>
      <c r="E393" s="13" t="n">
        <v>2003</v>
      </c>
      <c r="F393" s="12" t="s">
        <v>1843</v>
      </c>
      <c r="G393" s="14" t="n">
        <v>490060</v>
      </c>
      <c r="H393" s="15"/>
      <c r="I393" s="12" t="s">
        <v>1844</v>
      </c>
      <c r="J393" s="16" t="n">
        <v>39743</v>
      </c>
      <c r="K393" s="16" t="str">
        <f aca="false">IF(E393&lt;2017,IF(J393&lt;43466,"sim","não"),"não")</f>
        <v>sim</v>
      </c>
      <c r="L393" s="12" t="s">
        <v>571</v>
      </c>
      <c r="M393" s="12" t="s">
        <v>49</v>
      </c>
      <c r="N393" s="12" t="s">
        <v>50</v>
      </c>
      <c r="O393" s="12" t="s">
        <v>159</v>
      </c>
      <c r="P393" s="15"/>
      <c r="Q393" s="17" t="n">
        <v>1</v>
      </c>
      <c r="R393" s="15"/>
      <c r="S393" s="18" t="n">
        <v>39743</v>
      </c>
      <c r="T393" s="16" t="n">
        <v>42993</v>
      </c>
      <c r="U393" s="18" t="n">
        <v>43014</v>
      </c>
      <c r="V393" s="12" t="s">
        <v>92</v>
      </c>
      <c r="W393" s="12" t="s">
        <v>93</v>
      </c>
      <c r="X393" s="12" t="s">
        <v>1845</v>
      </c>
      <c r="Y393" s="12" t="s">
        <v>69</v>
      </c>
      <c r="Z393" s="18" t="n">
        <v>38170</v>
      </c>
      <c r="AA393" s="12" t="s">
        <v>632</v>
      </c>
      <c r="AB393" s="12" t="s">
        <v>632</v>
      </c>
      <c r="AC393" s="15"/>
      <c r="AD393" s="15"/>
      <c r="AE393" s="15"/>
      <c r="AF393" s="15"/>
      <c r="AG393" s="12" t="s">
        <v>58</v>
      </c>
      <c r="AH393" s="12" t="s">
        <v>1674</v>
      </c>
      <c r="AI393" s="19" t="n">
        <v>39468.9</v>
      </c>
      <c r="AJ393" s="20" t="n">
        <v>15993.5</v>
      </c>
      <c r="AK393" s="19" t="n">
        <v>23475.4</v>
      </c>
      <c r="AL393" s="19" t="n">
        <v>39988</v>
      </c>
      <c r="AM393" s="21" t="s">
        <v>456</v>
      </c>
    </row>
    <row r="394" customFormat="false" ht="15" hidden="true" customHeight="true" outlineLevel="0" collapsed="false">
      <c r="B394" s="12" t="s">
        <v>43</v>
      </c>
      <c r="C394" s="12" t="s">
        <v>44</v>
      </c>
      <c r="D394" s="12" t="s">
        <v>496</v>
      </c>
      <c r="E394" s="13" t="n">
        <v>2003</v>
      </c>
      <c r="F394" s="12" t="s">
        <v>1846</v>
      </c>
      <c r="G394" s="14" t="n">
        <v>490131</v>
      </c>
      <c r="H394" s="15"/>
      <c r="I394" s="12" t="s">
        <v>1847</v>
      </c>
      <c r="J394" s="16" t="n">
        <v>39994</v>
      </c>
      <c r="K394" s="16" t="str">
        <f aca="false">IF(E394&lt;2017,IF(J394&lt;43466,"sim","não"),"não")</f>
        <v>sim</v>
      </c>
      <c r="L394" s="12" t="s">
        <v>1848</v>
      </c>
      <c r="M394" s="12" t="s">
        <v>49</v>
      </c>
      <c r="N394" s="12" t="s">
        <v>50</v>
      </c>
      <c r="O394" s="12" t="s">
        <v>159</v>
      </c>
      <c r="P394" s="15"/>
      <c r="Q394" s="17" t="n">
        <v>1</v>
      </c>
      <c r="R394" s="18" t="n">
        <v>38209</v>
      </c>
      <c r="S394" s="18" t="n">
        <v>42195</v>
      </c>
      <c r="T394" s="16" t="n">
        <v>42831</v>
      </c>
      <c r="U394" s="18" t="n">
        <v>42831</v>
      </c>
      <c r="V394" s="15"/>
      <c r="W394" s="12" t="s">
        <v>52</v>
      </c>
      <c r="X394" s="12" t="s">
        <v>1849</v>
      </c>
      <c r="Y394" s="12" t="s">
        <v>69</v>
      </c>
      <c r="Z394" s="18" t="n">
        <v>39597</v>
      </c>
      <c r="AA394" s="12" t="s">
        <v>426</v>
      </c>
      <c r="AB394" s="12" t="s">
        <v>56</v>
      </c>
      <c r="AC394" s="15"/>
      <c r="AD394" s="15"/>
      <c r="AE394" s="15"/>
      <c r="AF394" s="15"/>
      <c r="AG394" s="12" t="s">
        <v>58</v>
      </c>
      <c r="AH394" s="12" t="s">
        <v>1850</v>
      </c>
      <c r="AI394" s="19" t="n">
        <v>872029.19</v>
      </c>
      <c r="AJ394" s="20" t="n">
        <v>881039.19</v>
      </c>
      <c r="AK394" s="19" t="n">
        <v>42366.08</v>
      </c>
      <c r="AL394" s="19" t="n">
        <v>881039.19</v>
      </c>
      <c r="AM394" s="21" t="s">
        <v>1851</v>
      </c>
    </row>
    <row r="395" customFormat="false" ht="15" hidden="true" customHeight="true" outlineLevel="0" collapsed="false">
      <c r="B395" s="12" t="s">
        <v>43</v>
      </c>
      <c r="C395" s="12" t="s">
        <v>44</v>
      </c>
      <c r="D395" s="12" t="s">
        <v>956</v>
      </c>
      <c r="E395" s="13" t="n">
        <v>2003</v>
      </c>
      <c r="F395" s="12" t="s">
        <v>1852</v>
      </c>
      <c r="G395" s="14" t="n">
        <v>490140</v>
      </c>
      <c r="H395" s="15"/>
      <c r="I395" s="12" t="s">
        <v>1853</v>
      </c>
      <c r="J395" s="16" t="n">
        <v>40736</v>
      </c>
      <c r="K395" s="16" t="str">
        <f aca="false">IF(E395&lt;2017,IF(J395&lt;43466,"sim","não"),"não")</f>
        <v>sim</v>
      </c>
      <c r="L395" s="12" t="s">
        <v>1438</v>
      </c>
      <c r="M395" s="12" t="s">
        <v>49</v>
      </c>
      <c r="N395" s="12" t="s">
        <v>50</v>
      </c>
      <c r="O395" s="12" t="s">
        <v>159</v>
      </c>
      <c r="P395" s="15"/>
      <c r="Q395" s="17" t="n">
        <v>0.61</v>
      </c>
      <c r="R395" s="18" t="n">
        <v>39143</v>
      </c>
      <c r="S395" s="15"/>
      <c r="T395" s="16" t="n">
        <v>43012</v>
      </c>
      <c r="U395" s="18" t="n">
        <v>43012</v>
      </c>
      <c r="V395" s="12" t="s">
        <v>92</v>
      </c>
      <c r="W395" s="12" t="s">
        <v>93</v>
      </c>
      <c r="X395" s="12" t="s">
        <v>1854</v>
      </c>
      <c r="Y395" s="12" t="s">
        <v>1592</v>
      </c>
      <c r="Z395" s="18" t="n">
        <v>40680</v>
      </c>
      <c r="AA395" s="12" t="s">
        <v>1494</v>
      </c>
      <c r="AB395" s="12" t="s">
        <v>56</v>
      </c>
      <c r="AC395" s="15"/>
      <c r="AD395" s="15"/>
      <c r="AE395" s="15"/>
      <c r="AF395" s="15"/>
      <c r="AG395" s="12" t="s">
        <v>58</v>
      </c>
      <c r="AH395" s="12" t="s">
        <v>1850</v>
      </c>
      <c r="AI395" s="19" t="n">
        <v>297000</v>
      </c>
      <c r="AJ395" s="20" t="n">
        <v>300000</v>
      </c>
      <c r="AK395" s="19" t="n">
        <v>6278.35</v>
      </c>
      <c r="AL395" s="19" t="n">
        <v>300000</v>
      </c>
      <c r="AM395" s="21" t="s">
        <v>1851</v>
      </c>
    </row>
    <row r="396" customFormat="false" ht="15" hidden="true" customHeight="true" outlineLevel="0" collapsed="false">
      <c r="B396" s="12" t="s">
        <v>142</v>
      </c>
      <c r="C396" s="12" t="s">
        <v>44</v>
      </c>
      <c r="D396" s="12" t="s">
        <v>1065</v>
      </c>
      <c r="E396" s="13" t="n">
        <v>2003</v>
      </c>
      <c r="F396" s="12" t="s">
        <v>1855</v>
      </c>
      <c r="G396" s="14" t="n">
        <v>498452</v>
      </c>
      <c r="H396" s="15"/>
      <c r="I396" s="12" t="s">
        <v>1856</v>
      </c>
      <c r="J396" s="16" t="n">
        <v>41716</v>
      </c>
      <c r="K396" s="16" t="str">
        <f aca="false">IF(E396&lt;2017,IF(J396&lt;43466,"sim","não"),"não")</f>
        <v>sim</v>
      </c>
      <c r="L396" s="12" t="s">
        <v>1477</v>
      </c>
      <c r="M396" s="12" t="s">
        <v>49</v>
      </c>
      <c r="N396" s="12" t="s">
        <v>50</v>
      </c>
      <c r="O396" s="12" t="s">
        <v>159</v>
      </c>
      <c r="P396" s="15"/>
      <c r="Q396" s="17" t="n">
        <v>0.7</v>
      </c>
      <c r="R396" s="18" t="n">
        <v>37977</v>
      </c>
      <c r="S396" s="18" t="n">
        <v>41534</v>
      </c>
      <c r="T396" s="16" t="n">
        <v>42831</v>
      </c>
      <c r="U396" s="18" t="n">
        <v>42831</v>
      </c>
      <c r="V396" s="12" t="s">
        <v>92</v>
      </c>
      <c r="W396" s="12" t="s">
        <v>93</v>
      </c>
      <c r="X396" s="12" t="s">
        <v>1857</v>
      </c>
      <c r="Y396" s="12" t="s">
        <v>161</v>
      </c>
      <c r="Z396" s="18" t="n">
        <v>38330</v>
      </c>
      <c r="AA396" s="12" t="s">
        <v>426</v>
      </c>
      <c r="AB396" s="12" t="s">
        <v>56</v>
      </c>
      <c r="AC396" s="15"/>
      <c r="AD396" s="15"/>
      <c r="AE396" s="15"/>
      <c r="AF396" s="15"/>
      <c r="AG396" s="12" t="s">
        <v>58</v>
      </c>
      <c r="AH396" s="12" t="s">
        <v>1670</v>
      </c>
      <c r="AI396" s="19" t="n">
        <v>78505.36</v>
      </c>
      <c r="AJ396" s="20" t="n">
        <v>55995.36</v>
      </c>
      <c r="AK396" s="19" t="n">
        <v>22510</v>
      </c>
      <c r="AL396" s="19" t="n">
        <v>80000</v>
      </c>
      <c r="AM396" s="21" t="s">
        <v>456</v>
      </c>
    </row>
    <row r="397" customFormat="false" ht="15" hidden="true" customHeight="true" outlineLevel="0" collapsed="false">
      <c r="B397" s="12" t="s">
        <v>61</v>
      </c>
      <c r="C397" s="12" t="s">
        <v>44</v>
      </c>
      <c r="D397" s="12" t="s">
        <v>973</v>
      </c>
      <c r="E397" s="13" t="n">
        <v>2003</v>
      </c>
      <c r="F397" s="12" t="s">
        <v>1858</v>
      </c>
      <c r="G397" s="14" t="n">
        <v>498643</v>
      </c>
      <c r="H397" s="15"/>
      <c r="I397" s="12" t="s">
        <v>1859</v>
      </c>
      <c r="J397" s="16" t="n">
        <v>39177</v>
      </c>
      <c r="K397" s="16" t="str">
        <f aca="false">IF(E397&lt;2017,IF(J397&lt;43466,"sim","não"),"não")</f>
        <v>sim</v>
      </c>
      <c r="L397" s="12" t="s">
        <v>182</v>
      </c>
      <c r="M397" s="12" t="s">
        <v>49</v>
      </c>
      <c r="N397" s="12" t="s">
        <v>50</v>
      </c>
      <c r="O397" s="12" t="s">
        <v>159</v>
      </c>
      <c r="P397" s="15"/>
      <c r="Q397" s="17" t="n">
        <v>0</v>
      </c>
      <c r="R397" s="15"/>
      <c r="S397" s="15"/>
      <c r="T397" s="15"/>
      <c r="U397" s="15"/>
      <c r="V397" s="15"/>
      <c r="W397" s="15"/>
      <c r="X397" s="12" t="s">
        <v>1860</v>
      </c>
      <c r="Y397" s="15"/>
      <c r="Z397" s="18" t="n">
        <v>38811</v>
      </c>
      <c r="AA397" s="12" t="s">
        <v>1486</v>
      </c>
      <c r="AB397" s="12" t="s">
        <v>56</v>
      </c>
      <c r="AC397" s="15"/>
      <c r="AD397" s="15"/>
      <c r="AE397" s="15"/>
      <c r="AF397" s="15"/>
      <c r="AG397" s="12" t="s">
        <v>58</v>
      </c>
      <c r="AH397" s="12" t="s">
        <v>1467</v>
      </c>
      <c r="AI397" s="19" t="n">
        <v>78419.81</v>
      </c>
      <c r="AJ397" s="20" t="n">
        <v>79994.81</v>
      </c>
      <c r="AK397" s="19" t="n">
        <v>6472.03</v>
      </c>
      <c r="AL397" s="19" t="n">
        <v>80000</v>
      </c>
      <c r="AM397" s="21" t="s">
        <v>456</v>
      </c>
    </row>
    <row r="398" customFormat="false" ht="15" hidden="true" customHeight="true" outlineLevel="0" collapsed="false">
      <c r="B398" s="12" t="s">
        <v>142</v>
      </c>
      <c r="C398" s="12" t="s">
        <v>44</v>
      </c>
      <c r="D398" s="12" t="s">
        <v>1496</v>
      </c>
      <c r="E398" s="13" t="n">
        <v>2004</v>
      </c>
      <c r="F398" s="12" t="s">
        <v>1861</v>
      </c>
      <c r="G398" s="14" t="n">
        <v>518172</v>
      </c>
      <c r="H398" s="15"/>
      <c r="I398" s="12" t="s">
        <v>1862</v>
      </c>
      <c r="J398" s="16" t="n">
        <v>40039</v>
      </c>
      <c r="K398" s="16" t="str">
        <f aca="false">IF(E398&lt;2017,IF(J398&lt;43466,"sim","não"),"não")</f>
        <v>sim</v>
      </c>
      <c r="L398" s="12" t="s">
        <v>1477</v>
      </c>
      <c r="M398" s="12" t="s">
        <v>49</v>
      </c>
      <c r="N398" s="12" t="s">
        <v>50</v>
      </c>
      <c r="O398" s="12" t="s">
        <v>159</v>
      </c>
      <c r="P398" s="15"/>
      <c r="Q398" s="17" t="n">
        <v>0.9777</v>
      </c>
      <c r="R398" s="18" t="n">
        <v>38169</v>
      </c>
      <c r="S398" s="18" t="n">
        <v>40039</v>
      </c>
      <c r="T398" s="16" t="n">
        <v>43026</v>
      </c>
      <c r="U398" s="18" t="n">
        <v>43026</v>
      </c>
      <c r="V398" s="12" t="s">
        <v>92</v>
      </c>
      <c r="W398" s="12" t="s">
        <v>93</v>
      </c>
      <c r="X398" s="12" t="s">
        <v>1863</v>
      </c>
      <c r="Y398" s="12" t="s">
        <v>211</v>
      </c>
      <c r="Z398" s="18" t="n">
        <v>39309</v>
      </c>
      <c r="AA398" s="12" t="s">
        <v>1494</v>
      </c>
      <c r="AB398" s="12" t="s">
        <v>56</v>
      </c>
      <c r="AC398" s="12" t="s">
        <v>1343</v>
      </c>
      <c r="AD398" s="15"/>
      <c r="AE398" s="15"/>
      <c r="AF398" s="15"/>
      <c r="AG398" s="12" t="s">
        <v>58</v>
      </c>
      <c r="AH398" s="12" t="s">
        <v>1670</v>
      </c>
      <c r="AI398" s="19" t="n">
        <v>79175.25</v>
      </c>
      <c r="AJ398" s="20" t="n">
        <v>79999.99</v>
      </c>
      <c r="AK398" s="19" t="n">
        <v>1649.49</v>
      </c>
      <c r="AL398" s="19" t="n">
        <v>80000</v>
      </c>
      <c r="AM398" s="21" t="s">
        <v>456</v>
      </c>
    </row>
    <row r="399" customFormat="false" ht="15" hidden="true" customHeight="true" outlineLevel="0" collapsed="false">
      <c r="B399" s="12" t="s">
        <v>142</v>
      </c>
      <c r="C399" s="12" t="s">
        <v>44</v>
      </c>
      <c r="D399" s="12" t="s">
        <v>1864</v>
      </c>
      <c r="E399" s="13" t="n">
        <v>2004</v>
      </c>
      <c r="F399" s="12" t="s">
        <v>1865</v>
      </c>
      <c r="G399" s="14" t="n">
        <v>518182</v>
      </c>
      <c r="H399" s="15"/>
      <c r="I399" s="12" t="s">
        <v>1866</v>
      </c>
      <c r="J399" s="16" t="n">
        <v>39900</v>
      </c>
      <c r="K399" s="16" t="str">
        <f aca="false">IF(E399&lt;2017,IF(J399&lt;43466,"sim","não"),"não")</f>
        <v>sim</v>
      </c>
      <c r="L399" s="12" t="s">
        <v>571</v>
      </c>
      <c r="M399" s="12" t="s">
        <v>49</v>
      </c>
      <c r="N399" s="12" t="s">
        <v>50</v>
      </c>
      <c r="O399" s="12" t="s">
        <v>159</v>
      </c>
      <c r="P399" s="15"/>
      <c r="Q399" s="17" t="n">
        <v>1</v>
      </c>
      <c r="R399" s="15"/>
      <c r="S399" s="18" t="n">
        <v>39900</v>
      </c>
      <c r="T399" s="16" t="n">
        <v>42600</v>
      </c>
      <c r="U399" s="18" t="n">
        <v>42600</v>
      </c>
      <c r="V399" s="15"/>
      <c r="W399" s="12" t="s">
        <v>52</v>
      </c>
      <c r="X399" s="12" t="s">
        <v>1867</v>
      </c>
      <c r="Y399" s="12" t="s">
        <v>150</v>
      </c>
      <c r="Z399" s="18" t="n">
        <v>39535</v>
      </c>
      <c r="AA399" s="12" t="s">
        <v>115</v>
      </c>
      <c r="AB399" s="12" t="s">
        <v>56</v>
      </c>
      <c r="AC399" s="15"/>
      <c r="AD399" s="15"/>
      <c r="AE399" s="15"/>
      <c r="AF399" s="15"/>
      <c r="AG399" s="12" t="s">
        <v>58</v>
      </c>
      <c r="AH399" s="12" t="s">
        <v>1670</v>
      </c>
      <c r="AI399" s="19" t="n">
        <v>197937.99</v>
      </c>
      <c r="AJ399" s="20" t="n">
        <v>199999.99</v>
      </c>
      <c r="AK399" s="19" t="n">
        <v>4123.57</v>
      </c>
      <c r="AL399" s="19" t="n">
        <v>200000</v>
      </c>
      <c r="AM399" s="21" t="s">
        <v>456</v>
      </c>
    </row>
    <row r="400" customFormat="false" ht="15" hidden="true" customHeight="true" outlineLevel="0" collapsed="false">
      <c r="B400" s="12" t="s">
        <v>61</v>
      </c>
      <c r="C400" s="12" t="s">
        <v>44</v>
      </c>
      <c r="D400" s="12" t="s">
        <v>648</v>
      </c>
      <c r="E400" s="13" t="n">
        <v>2004</v>
      </c>
      <c r="F400" s="12" t="s">
        <v>1868</v>
      </c>
      <c r="G400" s="14" t="n">
        <v>518189</v>
      </c>
      <c r="H400" s="15"/>
      <c r="I400" s="12" t="s">
        <v>1869</v>
      </c>
      <c r="J400" s="16" t="n">
        <v>39550</v>
      </c>
      <c r="K400" s="16" t="str">
        <f aca="false">IF(E400&lt;2017,IF(J400&lt;43466,"sim","não"),"não")</f>
        <v>sim</v>
      </c>
      <c r="L400" s="12" t="s">
        <v>182</v>
      </c>
      <c r="M400" s="12" t="s">
        <v>49</v>
      </c>
      <c r="N400" s="12" t="s">
        <v>50</v>
      </c>
      <c r="O400" s="12" t="s">
        <v>159</v>
      </c>
      <c r="P400" s="15"/>
      <c r="Q400" s="17" t="n">
        <v>0</v>
      </c>
      <c r="R400" s="15"/>
      <c r="S400" s="15"/>
      <c r="T400" s="16" t="n">
        <v>38978</v>
      </c>
      <c r="U400" s="15"/>
      <c r="V400" s="15"/>
      <c r="W400" s="15"/>
      <c r="X400" s="12" t="s">
        <v>1870</v>
      </c>
      <c r="Y400" s="15"/>
      <c r="Z400" s="18" t="n">
        <v>39283</v>
      </c>
      <c r="AA400" s="12" t="s">
        <v>426</v>
      </c>
      <c r="AB400" s="12" t="s">
        <v>56</v>
      </c>
      <c r="AC400" s="15"/>
      <c r="AD400" s="15"/>
      <c r="AE400" s="15"/>
      <c r="AF400" s="15"/>
      <c r="AG400" s="12" t="s">
        <v>58</v>
      </c>
      <c r="AH400" s="12" t="s">
        <v>1661</v>
      </c>
      <c r="AI400" s="19" t="n">
        <v>98969</v>
      </c>
      <c r="AJ400" s="20" t="n">
        <v>100000</v>
      </c>
      <c r="AK400" s="19" t="n">
        <v>2061.78</v>
      </c>
      <c r="AL400" s="19" t="n">
        <v>100000</v>
      </c>
      <c r="AM400" s="21" t="s">
        <v>456</v>
      </c>
    </row>
    <row r="401" customFormat="false" ht="15" hidden="true" customHeight="true" outlineLevel="0" collapsed="false">
      <c r="B401" s="12" t="s">
        <v>43</v>
      </c>
      <c r="C401" s="12" t="s">
        <v>44</v>
      </c>
      <c r="D401" s="12" t="s">
        <v>1662</v>
      </c>
      <c r="E401" s="13" t="n">
        <v>2004</v>
      </c>
      <c r="F401" s="12" t="s">
        <v>1871</v>
      </c>
      <c r="G401" s="14" t="n">
        <v>522514</v>
      </c>
      <c r="H401" s="15"/>
      <c r="I401" s="12" t="s">
        <v>1872</v>
      </c>
      <c r="J401" s="16" t="n">
        <v>41007</v>
      </c>
      <c r="K401" s="16" t="str">
        <f aca="false">IF(E401&lt;2017,IF(J401&lt;43466,"sim","não"),"não")</f>
        <v>sim</v>
      </c>
      <c r="L401" s="12" t="s">
        <v>1465</v>
      </c>
      <c r="M401" s="12" t="s">
        <v>49</v>
      </c>
      <c r="N401" s="12" t="s">
        <v>50</v>
      </c>
      <c r="O401" s="12" t="s">
        <v>159</v>
      </c>
      <c r="P401" s="15"/>
      <c r="Q401" s="17" t="n">
        <v>1</v>
      </c>
      <c r="R401" s="18" t="n">
        <v>38688</v>
      </c>
      <c r="S401" s="18" t="n">
        <v>40782</v>
      </c>
      <c r="T401" s="16" t="n">
        <v>40668</v>
      </c>
      <c r="U401" s="18" t="n">
        <v>40668</v>
      </c>
      <c r="V401" s="15"/>
      <c r="W401" s="12" t="s">
        <v>52</v>
      </c>
      <c r="X401" s="12" t="s">
        <v>1873</v>
      </c>
      <c r="Y401" s="12" t="s">
        <v>69</v>
      </c>
      <c r="Z401" s="18" t="n">
        <v>40842</v>
      </c>
      <c r="AA401" s="12" t="s">
        <v>1494</v>
      </c>
      <c r="AB401" s="12" t="s">
        <v>56</v>
      </c>
      <c r="AC401" s="15"/>
      <c r="AD401" s="15"/>
      <c r="AE401" s="15"/>
      <c r="AF401" s="15"/>
      <c r="AG401" s="12" t="s">
        <v>58</v>
      </c>
      <c r="AH401" s="12" t="s">
        <v>1850</v>
      </c>
      <c r="AI401" s="19" t="n">
        <v>3380969.85</v>
      </c>
      <c r="AJ401" s="20" t="n">
        <v>3731999.99</v>
      </c>
      <c r="AK401" s="19" t="n">
        <v>490487.72</v>
      </c>
      <c r="AL401" s="19" t="n">
        <v>3732000</v>
      </c>
      <c r="AM401" s="21" t="s">
        <v>456</v>
      </c>
    </row>
    <row r="402" customFormat="false" ht="15" hidden="true" customHeight="true" outlineLevel="0" collapsed="false">
      <c r="B402" s="12" t="s">
        <v>61</v>
      </c>
      <c r="C402" s="12" t="s">
        <v>44</v>
      </c>
      <c r="D402" s="12" t="s">
        <v>1662</v>
      </c>
      <c r="E402" s="13" t="n">
        <v>2004</v>
      </c>
      <c r="F402" s="12" t="s">
        <v>1874</v>
      </c>
      <c r="G402" s="14" t="n">
        <v>522516</v>
      </c>
      <c r="H402" s="15"/>
      <c r="I402" s="12" t="s">
        <v>1875</v>
      </c>
      <c r="J402" s="16" t="n">
        <v>39718</v>
      </c>
      <c r="K402" s="16" t="str">
        <f aca="false">IF(E402&lt;2017,IF(J402&lt;43466,"sim","não"),"não")</f>
        <v>sim</v>
      </c>
      <c r="L402" s="12" t="s">
        <v>1465</v>
      </c>
      <c r="M402" s="12" t="s">
        <v>49</v>
      </c>
      <c r="N402" s="12" t="s">
        <v>50</v>
      </c>
      <c r="O402" s="12" t="s">
        <v>159</v>
      </c>
      <c r="P402" s="15"/>
      <c r="Q402" s="17" t="n">
        <v>1</v>
      </c>
      <c r="R402" s="18" t="n">
        <v>38537</v>
      </c>
      <c r="S402" s="18" t="n">
        <v>39598</v>
      </c>
      <c r="T402" s="16" t="n">
        <v>39625</v>
      </c>
      <c r="U402" s="18" t="n">
        <v>39625</v>
      </c>
      <c r="V402" s="15"/>
      <c r="W402" s="12" t="s">
        <v>52</v>
      </c>
      <c r="X402" s="12" t="s">
        <v>1876</v>
      </c>
      <c r="Y402" s="12" t="s">
        <v>69</v>
      </c>
      <c r="Z402" s="18" t="n">
        <v>38625</v>
      </c>
      <c r="AA402" s="12" t="s">
        <v>426</v>
      </c>
      <c r="AB402" s="12" t="s">
        <v>56</v>
      </c>
      <c r="AC402" s="15"/>
      <c r="AD402" s="15"/>
      <c r="AE402" s="15"/>
      <c r="AF402" s="15"/>
      <c r="AG402" s="12" t="s">
        <v>58</v>
      </c>
      <c r="AH402" s="12" t="s">
        <v>1661</v>
      </c>
      <c r="AI402" s="19" t="n">
        <v>1035600</v>
      </c>
      <c r="AJ402" s="20" t="n">
        <v>838080</v>
      </c>
      <c r="AK402" s="19" t="n">
        <v>197520</v>
      </c>
      <c r="AL402" s="19" t="n">
        <v>1047600</v>
      </c>
      <c r="AM402" s="21" t="s">
        <v>456</v>
      </c>
    </row>
    <row r="403" customFormat="false" ht="15" hidden="true" customHeight="true" outlineLevel="0" collapsed="false">
      <c r="B403" s="12" t="s">
        <v>142</v>
      </c>
      <c r="C403" s="12" t="s">
        <v>44</v>
      </c>
      <c r="D403" s="12" t="s">
        <v>648</v>
      </c>
      <c r="E403" s="13" t="n">
        <v>2004</v>
      </c>
      <c r="F403" s="12" t="s">
        <v>1877</v>
      </c>
      <c r="G403" s="14" t="n">
        <v>522607</v>
      </c>
      <c r="H403" s="15"/>
      <c r="I403" s="12" t="s">
        <v>1878</v>
      </c>
      <c r="J403" s="16" t="n">
        <v>39619</v>
      </c>
      <c r="K403" s="16" t="str">
        <f aca="false">IF(E403&lt;2017,IF(J403&lt;43466,"sim","não"),"não")</f>
        <v>sim</v>
      </c>
      <c r="L403" s="12" t="s">
        <v>1465</v>
      </c>
      <c r="M403" s="12" t="s">
        <v>49</v>
      </c>
      <c r="N403" s="12" t="s">
        <v>50</v>
      </c>
      <c r="O403" s="12" t="s">
        <v>159</v>
      </c>
      <c r="P403" s="15"/>
      <c r="Q403" s="17" t="n">
        <v>1</v>
      </c>
      <c r="R403" s="18" t="n">
        <v>39975</v>
      </c>
      <c r="S403" s="18" t="n">
        <v>40017</v>
      </c>
      <c r="T403" s="16" t="n">
        <v>40017</v>
      </c>
      <c r="U403" s="15"/>
      <c r="V403" s="15"/>
      <c r="W403" s="15"/>
      <c r="X403" s="12" t="s">
        <v>1879</v>
      </c>
      <c r="Y403" s="15"/>
      <c r="Z403" s="18" t="n">
        <v>39316</v>
      </c>
      <c r="AA403" s="12" t="s">
        <v>426</v>
      </c>
      <c r="AB403" s="12" t="s">
        <v>56</v>
      </c>
      <c r="AC403" s="15"/>
      <c r="AD403" s="15"/>
      <c r="AE403" s="15"/>
      <c r="AF403" s="15"/>
      <c r="AG403" s="12" t="s">
        <v>58</v>
      </c>
      <c r="AH403" s="12" t="s">
        <v>1670</v>
      </c>
      <c r="AI403" s="19" t="n">
        <v>79174.99</v>
      </c>
      <c r="AJ403" s="20" t="n">
        <v>79999.99</v>
      </c>
      <c r="AK403" s="19" t="n">
        <v>1649.23</v>
      </c>
      <c r="AL403" s="19" t="n">
        <v>80000</v>
      </c>
      <c r="AM403" s="21" t="s">
        <v>456</v>
      </c>
    </row>
    <row r="404" customFormat="false" ht="15" hidden="true" customHeight="true" outlineLevel="0" collapsed="false">
      <c r="B404" s="12" t="s">
        <v>61</v>
      </c>
      <c r="C404" s="12" t="s">
        <v>44</v>
      </c>
      <c r="D404" s="12" t="s">
        <v>241</v>
      </c>
      <c r="E404" s="13" t="n">
        <v>2004</v>
      </c>
      <c r="F404" s="12" t="s">
        <v>1880</v>
      </c>
      <c r="G404" s="14" t="n">
        <v>522663</v>
      </c>
      <c r="H404" s="15"/>
      <c r="I404" s="12" t="s">
        <v>1881</v>
      </c>
      <c r="J404" s="16" t="n">
        <v>41448</v>
      </c>
      <c r="K404" s="16" t="str">
        <f aca="false">IF(E404&lt;2017,IF(J404&lt;43466,"sim","não"),"não")</f>
        <v>sim</v>
      </c>
      <c r="L404" s="12" t="s">
        <v>182</v>
      </c>
      <c r="M404" s="12" t="s">
        <v>49</v>
      </c>
      <c r="N404" s="12" t="s">
        <v>50</v>
      </c>
      <c r="O404" s="12" t="s">
        <v>159</v>
      </c>
      <c r="P404" s="15"/>
      <c r="Q404" s="17" t="n">
        <v>0</v>
      </c>
      <c r="R404" s="15"/>
      <c r="S404" s="15"/>
      <c r="T404" s="15"/>
      <c r="U404" s="15"/>
      <c r="V404" s="15"/>
      <c r="W404" s="15"/>
      <c r="X404" s="12" t="s">
        <v>1882</v>
      </c>
      <c r="Y404" s="15"/>
      <c r="Z404" s="18" t="n">
        <v>38729</v>
      </c>
      <c r="AA404" s="12" t="s">
        <v>1486</v>
      </c>
      <c r="AB404" s="12" t="s">
        <v>56</v>
      </c>
      <c r="AC404" s="15"/>
      <c r="AD404" s="15"/>
      <c r="AE404" s="15"/>
      <c r="AF404" s="15"/>
      <c r="AG404" s="12" t="s">
        <v>58</v>
      </c>
      <c r="AH404" s="12" t="s">
        <v>1661</v>
      </c>
      <c r="AI404" s="19" t="n">
        <v>222680</v>
      </c>
      <c r="AJ404" s="20" t="n">
        <v>180000</v>
      </c>
      <c r="AK404" s="19" t="n">
        <v>42680</v>
      </c>
      <c r="AL404" s="19" t="n">
        <v>225000</v>
      </c>
      <c r="AM404" s="21" t="s">
        <v>456</v>
      </c>
    </row>
    <row r="405" customFormat="false" ht="15" hidden="true" customHeight="true" outlineLevel="0" collapsed="false">
      <c r="B405" s="12" t="s">
        <v>61</v>
      </c>
      <c r="C405" s="12" t="s">
        <v>44</v>
      </c>
      <c r="D405" s="12" t="s">
        <v>567</v>
      </c>
      <c r="E405" s="13" t="n">
        <v>2004</v>
      </c>
      <c r="F405" s="12" t="s">
        <v>1883</v>
      </c>
      <c r="G405" s="14" t="n">
        <v>522989</v>
      </c>
      <c r="H405" s="15"/>
      <c r="I405" s="12" t="s">
        <v>1884</v>
      </c>
      <c r="J405" s="16" t="n">
        <v>39683</v>
      </c>
      <c r="K405" s="16" t="str">
        <f aca="false">IF(E405&lt;2017,IF(J405&lt;43466,"sim","não"),"não")</f>
        <v>sim</v>
      </c>
      <c r="L405" s="12" t="s">
        <v>1477</v>
      </c>
      <c r="M405" s="12" t="s">
        <v>49</v>
      </c>
      <c r="N405" s="12" t="s">
        <v>50</v>
      </c>
      <c r="O405" s="12" t="s">
        <v>159</v>
      </c>
      <c r="P405" s="15"/>
      <c r="Q405" s="17" t="n">
        <v>0.801</v>
      </c>
      <c r="R405" s="18" t="n">
        <v>38537</v>
      </c>
      <c r="S405" s="18" t="n">
        <v>40157</v>
      </c>
      <c r="T405" s="16" t="n">
        <v>42438</v>
      </c>
      <c r="U405" s="18" t="n">
        <v>42438</v>
      </c>
      <c r="V405" s="12" t="s">
        <v>92</v>
      </c>
      <c r="W405" s="12" t="s">
        <v>93</v>
      </c>
      <c r="X405" s="12" t="s">
        <v>1885</v>
      </c>
      <c r="Y405" s="12" t="s">
        <v>54</v>
      </c>
      <c r="Z405" s="18" t="n">
        <v>38595</v>
      </c>
      <c r="AA405" s="12" t="s">
        <v>1647</v>
      </c>
      <c r="AB405" s="12" t="s">
        <v>279</v>
      </c>
      <c r="AC405" s="15"/>
      <c r="AD405" s="15"/>
      <c r="AE405" s="15"/>
      <c r="AF405" s="15"/>
      <c r="AG405" s="12" t="s">
        <v>58</v>
      </c>
      <c r="AH405" s="12" t="s">
        <v>1661</v>
      </c>
      <c r="AI405" s="19" t="n">
        <v>133528</v>
      </c>
      <c r="AJ405" s="20" t="n">
        <v>108000</v>
      </c>
      <c r="AK405" s="19" t="n">
        <v>25528</v>
      </c>
      <c r="AL405" s="19" t="n">
        <v>135000</v>
      </c>
      <c r="AM405" s="21" t="s">
        <v>456</v>
      </c>
    </row>
    <row r="406" customFormat="false" ht="15" hidden="true" customHeight="true" outlineLevel="0" collapsed="false">
      <c r="B406" s="12" t="s">
        <v>1007</v>
      </c>
      <c r="C406" s="12" t="s">
        <v>44</v>
      </c>
      <c r="D406" s="12" t="s">
        <v>1886</v>
      </c>
      <c r="E406" s="13" t="n">
        <v>2004</v>
      </c>
      <c r="F406" s="12" t="s">
        <v>1887</v>
      </c>
      <c r="G406" s="14" t="n">
        <v>523275</v>
      </c>
      <c r="H406" s="15"/>
      <c r="I406" s="12" t="s">
        <v>1888</v>
      </c>
      <c r="J406" s="16" t="n">
        <v>39060</v>
      </c>
      <c r="K406" s="16" t="str">
        <f aca="false">IF(E406&lt;2017,IF(J406&lt;43466,"sim","não"),"não")</f>
        <v>sim</v>
      </c>
      <c r="L406" s="12" t="s">
        <v>571</v>
      </c>
      <c r="M406" s="12" t="s">
        <v>49</v>
      </c>
      <c r="N406" s="12" t="s">
        <v>50</v>
      </c>
      <c r="O406" s="12" t="s">
        <v>159</v>
      </c>
      <c r="P406" s="15"/>
      <c r="Q406" s="17" t="n">
        <v>1</v>
      </c>
      <c r="R406" s="18" t="n">
        <v>39539</v>
      </c>
      <c r="S406" s="18" t="n">
        <v>39991</v>
      </c>
      <c r="T406" s="16" t="n">
        <v>42215</v>
      </c>
      <c r="U406" s="18" t="n">
        <v>42641</v>
      </c>
      <c r="V406" s="12" t="s">
        <v>92</v>
      </c>
      <c r="W406" s="12" t="s">
        <v>93</v>
      </c>
      <c r="X406" s="12" t="s">
        <v>1889</v>
      </c>
      <c r="Y406" s="12" t="s">
        <v>69</v>
      </c>
      <c r="Z406" s="18" t="n">
        <v>38695</v>
      </c>
      <c r="AA406" s="12" t="s">
        <v>1505</v>
      </c>
      <c r="AB406" s="12" t="s">
        <v>56</v>
      </c>
      <c r="AC406" s="15"/>
      <c r="AD406" s="15"/>
      <c r="AE406" s="15"/>
      <c r="AF406" s="15"/>
      <c r="AG406" s="12" t="s">
        <v>58</v>
      </c>
      <c r="AH406" s="12" t="s">
        <v>1890</v>
      </c>
      <c r="AI406" s="19" t="n">
        <v>544313.74</v>
      </c>
      <c r="AJ406" s="20" t="n">
        <v>548396.74</v>
      </c>
      <c r="AK406" s="19" t="n">
        <v>12877.72</v>
      </c>
      <c r="AL406" s="19" t="n">
        <v>548396.74</v>
      </c>
      <c r="AM406" s="21" t="s">
        <v>456</v>
      </c>
    </row>
    <row r="407" customFormat="false" ht="15" hidden="true" customHeight="true" outlineLevel="0" collapsed="false">
      <c r="B407" s="12" t="s">
        <v>61</v>
      </c>
      <c r="C407" s="12" t="s">
        <v>44</v>
      </c>
      <c r="D407" s="12" t="s">
        <v>273</v>
      </c>
      <c r="E407" s="13" t="n">
        <v>2004</v>
      </c>
      <c r="F407" s="12" t="s">
        <v>1891</v>
      </c>
      <c r="G407" s="14" t="n">
        <v>523820</v>
      </c>
      <c r="H407" s="15"/>
      <c r="I407" s="12" t="s">
        <v>1892</v>
      </c>
      <c r="J407" s="16" t="n">
        <v>40012</v>
      </c>
      <c r="K407" s="16" t="str">
        <f aca="false">IF(E407&lt;2017,IF(J407&lt;43466,"sim","não"),"não")</f>
        <v>sim</v>
      </c>
      <c r="L407" s="12" t="s">
        <v>1477</v>
      </c>
      <c r="M407" s="12" t="s">
        <v>49</v>
      </c>
      <c r="N407" s="12" t="s">
        <v>50</v>
      </c>
      <c r="O407" s="12" t="s">
        <v>159</v>
      </c>
      <c r="P407" s="15"/>
      <c r="Q407" s="17" t="n">
        <v>0.8956</v>
      </c>
      <c r="R407" s="18" t="n">
        <v>39015</v>
      </c>
      <c r="S407" s="18" t="n">
        <v>39259</v>
      </c>
      <c r="T407" s="16" t="n">
        <v>42038</v>
      </c>
      <c r="U407" s="18" t="n">
        <v>42047</v>
      </c>
      <c r="V407" s="15"/>
      <c r="W407" s="12" t="s">
        <v>52</v>
      </c>
      <c r="X407" s="12" t="s">
        <v>1893</v>
      </c>
      <c r="Y407" s="12" t="s">
        <v>239</v>
      </c>
      <c r="Z407" s="18" t="n">
        <v>39283</v>
      </c>
      <c r="AA407" s="12" t="s">
        <v>1647</v>
      </c>
      <c r="AB407" s="12" t="s">
        <v>279</v>
      </c>
      <c r="AC407" s="15"/>
      <c r="AD407" s="15"/>
      <c r="AE407" s="15"/>
      <c r="AF407" s="15"/>
      <c r="AG407" s="12" t="s">
        <v>58</v>
      </c>
      <c r="AH407" s="12" t="s">
        <v>1661</v>
      </c>
      <c r="AI407" s="19" t="n">
        <v>1892602.38</v>
      </c>
      <c r="AJ407" s="20" t="n">
        <v>1710000</v>
      </c>
      <c r="AK407" s="19" t="n">
        <v>182602.38</v>
      </c>
      <c r="AL407" s="19" t="n">
        <v>1989000</v>
      </c>
      <c r="AM407" s="21" t="s">
        <v>456</v>
      </c>
    </row>
    <row r="408" customFormat="false" ht="15" hidden="true" customHeight="true" outlineLevel="0" collapsed="false">
      <c r="B408" s="12" t="s">
        <v>142</v>
      </c>
      <c r="C408" s="12" t="s">
        <v>44</v>
      </c>
      <c r="D408" s="12" t="s">
        <v>1894</v>
      </c>
      <c r="E408" s="13" t="n">
        <v>2004</v>
      </c>
      <c r="F408" s="12" t="s">
        <v>1895</v>
      </c>
      <c r="G408" s="14" t="n">
        <v>524059</v>
      </c>
      <c r="H408" s="15"/>
      <c r="I408" s="12" t="s">
        <v>1896</v>
      </c>
      <c r="J408" s="16" t="n">
        <v>41349</v>
      </c>
      <c r="K408" s="16" t="str">
        <f aca="false">IF(E408&lt;2017,IF(J408&lt;43466,"sim","não"),"não")</f>
        <v>sim</v>
      </c>
      <c r="L408" s="12" t="s">
        <v>65</v>
      </c>
      <c r="M408" s="12" t="s">
        <v>49</v>
      </c>
      <c r="N408" s="12" t="s">
        <v>50</v>
      </c>
      <c r="O408" s="12" t="s">
        <v>159</v>
      </c>
      <c r="P408" s="15"/>
      <c r="Q408" s="17" t="n">
        <v>0.9</v>
      </c>
      <c r="R408" s="18" t="n">
        <v>38749</v>
      </c>
      <c r="S408" s="15"/>
      <c r="T408" s="16" t="n">
        <v>39385</v>
      </c>
      <c r="U408" s="15"/>
      <c r="V408" s="15"/>
      <c r="W408" s="15"/>
      <c r="X408" s="12" t="s">
        <v>1897</v>
      </c>
      <c r="Y408" s="15"/>
      <c r="Z408" s="18" t="n">
        <v>38651</v>
      </c>
      <c r="AA408" s="12" t="s">
        <v>632</v>
      </c>
      <c r="AB408" s="12" t="s">
        <v>632</v>
      </c>
      <c r="AC408" s="15"/>
      <c r="AD408" s="15"/>
      <c r="AE408" s="15"/>
      <c r="AF408" s="15"/>
      <c r="AG408" s="12" t="s">
        <v>58</v>
      </c>
      <c r="AH408" s="12" t="s">
        <v>1670</v>
      </c>
      <c r="AI408" s="19" t="n">
        <v>98205.83</v>
      </c>
      <c r="AJ408" s="20" t="n">
        <v>79394.83</v>
      </c>
      <c r="AK408" s="19" t="n">
        <v>18811</v>
      </c>
      <c r="AL408" s="19" t="n">
        <v>100000</v>
      </c>
      <c r="AM408" s="21" t="s">
        <v>456</v>
      </c>
    </row>
    <row r="409" customFormat="false" ht="15" hidden="true" customHeight="true" outlineLevel="0" collapsed="false">
      <c r="B409" s="12" t="s">
        <v>142</v>
      </c>
      <c r="C409" s="12" t="s">
        <v>44</v>
      </c>
      <c r="D409" s="12" t="s">
        <v>1898</v>
      </c>
      <c r="E409" s="13" t="n">
        <v>2004</v>
      </c>
      <c r="F409" s="12" t="s">
        <v>1899</v>
      </c>
      <c r="G409" s="14" t="n">
        <v>524745</v>
      </c>
      <c r="H409" s="15"/>
      <c r="I409" s="12" t="s">
        <v>1900</v>
      </c>
      <c r="J409" s="16" t="n">
        <v>40417</v>
      </c>
      <c r="K409" s="16" t="str">
        <f aca="false">IF(E409&lt;2017,IF(J409&lt;43466,"sim","não"),"não")</f>
        <v>sim</v>
      </c>
      <c r="L409" s="12" t="s">
        <v>1465</v>
      </c>
      <c r="M409" s="12" t="s">
        <v>49</v>
      </c>
      <c r="N409" s="12" t="s">
        <v>50</v>
      </c>
      <c r="O409" s="12" t="s">
        <v>159</v>
      </c>
      <c r="P409" s="15"/>
      <c r="Q409" s="17" t="n">
        <v>1</v>
      </c>
      <c r="R409" s="18" t="n">
        <v>38749</v>
      </c>
      <c r="S409" s="18" t="n">
        <v>39385</v>
      </c>
      <c r="T409" s="16" t="n">
        <v>39385</v>
      </c>
      <c r="U409" s="15"/>
      <c r="V409" s="15"/>
      <c r="W409" s="15"/>
      <c r="X409" s="12" t="s">
        <v>1901</v>
      </c>
      <c r="Y409" s="15"/>
      <c r="Z409" s="18" t="n">
        <v>40259</v>
      </c>
      <c r="AA409" s="12" t="s">
        <v>426</v>
      </c>
      <c r="AB409" s="12" t="s">
        <v>56</v>
      </c>
      <c r="AC409" s="15"/>
      <c r="AD409" s="15"/>
      <c r="AE409" s="15"/>
      <c r="AF409" s="15"/>
      <c r="AG409" s="12" t="s">
        <v>58</v>
      </c>
      <c r="AH409" s="12" t="s">
        <v>1902</v>
      </c>
      <c r="AI409" s="19" t="n">
        <v>130818.72</v>
      </c>
      <c r="AJ409" s="20" t="n">
        <v>132418.67</v>
      </c>
      <c r="AK409" s="19" t="n">
        <v>31504.72</v>
      </c>
      <c r="AL409" s="19" t="n">
        <v>160000</v>
      </c>
      <c r="AM409" s="21" t="s">
        <v>456</v>
      </c>
    </row>
    <row r="410" customFormat="false" ht="15" hidden="true" customHeight="true" outlineLevel="0" collapsed="false">
      <c r="B410" s="12" t="s">
        <v>142</v>
      </c>
      <c r="C410" s="12" t="s">
        <v>44</v>
      </c>
      <c r="D410" s="12" t="s">
        <v>951</v>
      </c>
      <c r="E410" s="13" t="n">
        <v>2004</v>
      </c>
      <c r="F410" s="12" t="s">
        <v>1903</v>
      </c>
      <c r="G410" s="14" t="n">
        <v>524751</v>
      </c>
      <c r="H410" s="15"/>
      <c r="I410" s="12" t="s">
        <v>1904</v>
      </c>
      <c r="J410" s="16" t="n">
        <v>39728</v>
      </c>
      <c r="K410" s="16" t="str">
        <f aca="false">IF(E410&lt;2017,IF(J410&lt;43466,"sim","não"),"não")</f>
        <v>sim</v>
      </c>
      <c r="L410" s="12" t="s">
        <v>1438</v>
      </c>
      <c r="M410" s="12" t="s">
        <v>49</v>
      </c>
      <c r="N410" s="12" t="s">
        <v>50</v>
      </c>
      <c r="O410" s="12" t="s">
        <v>159</v>
      </c>
      <c r="P410" s="15"/>
      <c r="Q410" s="17" t="n">
        <v>0</v>
      </c>
      <c r="R410" s="18" t="n">
        <v>38345</v>
      </c>
      <c r="S410" s="15"/>
      <c r="T410" s="16" t="n">
        <v>42825</v>
      </c>
      <c r="U410" s="18" t="n">
        <v>42825</v>
      </c>
      <c r="V410" s="12" t="s">
        <v>92</v>
      </c>
      <c r="W410" s="12" t="s">
        <v>93</v>
      </c>
      <c r="X410" s="12" t="s">
        <v>1905</v>
      </c>
      <c r="Y410" s="12" t="s">
        <v>161</v>
      </c>
      <c r="Z410" s="18" t="n">
        <v>38636</v>
      </c>
      <c r="AA410" s="12" t="s">
        <v>1486</v>
      </c>
      <c r="AB410" s="12" t="s">
        <v>56</v>
      </c>
      <c r="AC410" s="12" t="s">
        <v>1906</v>
      </c>
      <c r="AD410" s="15"/>
      <c r="AE410" s="15"/>
      <c r="AF410" s="15"/>
      <c r="AG410" s="12" t="s">
        <v>58</v>
      </c>
      <c r="AH410" s="12" t="s">
        <v>1670</v>
      </c>
      <c r="AI410" s="19" t="n">
        <v>158021.72</v>
      </c>
      <c r="AJ410" s="20" t="n">
        <v>127868.13</v>
      </c>
      <c r="AK410" s="19" t="n">
        <v>30153.59</v>
      </c>
      <c r="AL410" s="19" t="n">
        <v>160000</v>
      </c>
      <c r="AM410" s="21" t="s">
        <v>456</v>
      </c>
    </row>
    <row r="411" customFormat="false" ht="15" hidden="true" customHeight="true" outlineLevel="0" collapsed="false">
      <c r="B411" s="12" t="s">
        <v>142</v>
      </c>
      <c r="C411" s="12" t="s">
        <v>44</v>
      </c>
      <c r="D411" s="12" t="s">
        <v>1397</v>
      </c>
      <c r="E411" s="13" t="n">
        <v>2004</v>
      </c>
      <c r="F411" s="12" t="s">
        <v>1907</v>
      </c>
      <c r="G411" s="14" t="n">
        <v>524757</v>
      </c>
      <c r="H411" s="15"/>
      <c r="I411" s="12" t="s">
        <v>1908</v>
      </c>
      <c r="J411" s="16" t="n">
        <v>39511</v>
      </c>
      <c r="K411" s="16" t="str">
        <f aca="false">IF(E411&lt;2017,IF(J411&lt;43466,"sim","não"),"não")</f>
        <v>sim</v>
      </c>
      <c r="L411" s="12" t="s">
        <v>65</v>
      </c>
      <c r="M411" s="12" t="s">
        <v>49</v>
      </c>
      <c r="N411" s="12" t="s">
        <v>50</v>
      </c>
      <c r="O411" s="12" t="s">
        <v>159</v>
      </c>
      <c r="P411" s="15"/>
      <c r="Q411" s="17" t="n">
        <v>0.82</v>
      </c>
      <c r="R411" s="18" t="n">
        <v>38740</v>
      </c>
      <c r="S411" s="15"/>
      <c r="T411" s="16" t="n">
        <v>39392</v>
      </c>
      <c r="U411" s="15"/>
      <c r="V411" s="15"/>
      <c r="W411" s="15"/>
      <c r="X411" s="12" t="s">
        <v>1909</v>
      </c>
      <c r="Y411" s="15"/>
      <c r="Z411" s="18" t="n">
        <v>39146</v>
      </c>
      <c r="AA411" s="12" t="s">
        <v>426</v>
      </c>
      <c r="AB411" s="12" t="s">
        <v>56</v>
      </c>
      <c r="AC411" s="15"/>
      <c r="AD411" s="15"/>
      <c r="AE411" s="15"/>
      <c r="AF411" s="15"/>
      <c r="AG411" s="12" t="s">
        <v>58</v>
      </c>
      <c r="AH411" s="12" t="s">
        <v>1670</v>
      </c>
      <c r="AI411" s="19" t="n">
        <v>117997.66</v>
      </c>
      <c r="AJ411" s="20" t="n">
        <v>119997.76</v>
      </c>
      <c r="AK411" s="19" t="n">
        <v>3917.94</v>
      </c>
      <c r="AL411" s="19" t="n">
        <v>120000</v>
      </c>
      <c r="AM411" s="21" t="s">
        <v>456</v>
      </c>
    </row>
    <row r="412" customFormat="false" ht="15" hidden="true" customHeight="true" outlineLevel="0" collapsed="false">
      <c r="B412" s="12" t="s">
        <v>61</v>
      </c>
      <c r="C412" s="12" t="s">
        <v>44</v>
      </c>
      <c r="D412" s="12" t="s">
        <v>951</v>
      </c>
      <c r="E412" s="13" t="n">
        <v>2004</v>
      </c>
      <c r="F412" s="12" t="s">
        <v>1910</v>
      </c>
      <c r="G412" s="14" t="n">
        <v>524764</v>
      </c>
      <c r="H412" s="15"/>
      <c r="I412" s="12" t="s">
        <v>1911</v>
      </c>
      <c r="J412" s="16" t="n">
        <v>39417</v>
      </c>
      <c r="K412" s="16" t="str">
        <f aca="false">IF(E412&lt;2017,IF(J412&lt;43466,"sim","não"),"não")</f>
        <v>sim</v>
      </c>
      <c r="L412" s="12" t="s">
        <v>65</v>
      </c>
      <c r="M412" s="12" t="s">
        <v>49</v>
      </c>
      <c r="N412" s="12" t="s">
        <v>50</v>
      </c>
      <c r="O412" s="12" t="s">
        <v>159</v>
      </c>
      <c r="P412" s="15"/>
      <c r="Q412" s="17" t="n">
        <v>0.41</v>
      </c>
      <c r="R412" s="18" t="n">
        <v>38720</v>
      </c>
      <c r="S412" s="15"/>
      <c r="T412" s="16" t="n">
        <v>38873</v>
      </c>
      <c r="U412" s="15"/>
      <c r="V412" s="15"/>
      <c r="W412" s="15"/>
      <c r="X412" s="12" t="s">
        <v>1912</v>
      </c>
      <c r="Y412" s="15"/>
      <c r="Z412" s="18" t="n">
        <v>39052</v>
      </c>
      <c r="AA412" s="12" t="s">
        <v>1505</v>
      </c>
      <c r="AB412" s="12" t="s">
        <v>56</v>
      </c>
      <c r="AC412" s="15"/>
      <c r="AD412" s="15"/>
      <c r="AE412" s="15"/>
      <c r="AF412" s="15"/>
      <c r="AG412" s="12" t="s">
        <v>58</v>
      </c>
      <c r="AH412" s="12" t="s">
        <v>1661</v>
      </c>
      <c r="AI412" s="19" t="n">
        <v>237519.89</v>
      </c>
      <c r="AJ412" s="20" t="n">
        <v>240000</v>
      </c>
      <c r="AK412" s="19" t="n">
        <v>4942.57</v>
      </c>
      <c r="AL412" s="19" t="n">
        <v>240000</v>
      </c>
      <c r="AM412" s="21" t="s">
        <v>456</v>
      </c>
    </row>
    <row r="413" customFormat="false" ht="15" hidden="true" customHeight="true" outlineLevel="0" collapsed="false">
      <c r="B413" s="12" t="s">
        <v>142</v>
      </c>
      <c r="C413" s="12" t="s">
        <v>44</v>
      </c>
      <c r="D413" s="12" t="s">
        <v>1913</v>
      </c>
      <c r="E413" s="13" t="n">
        <v>2004</v>
      </c>
      <c r="F413" s="12" t="s">
        <v>1914</v>
      </c>
      <c r="G413" s="14" t="n">
        <v>524765</v>
      </c>
      <c r="H413" s="15"/>
      <c r="I413" s="12" t="s">
        <v>1915</v>
      </c>
      <c r="J413" s="16" t="n">
        <v>41214</v>
      </c>
      <c r="K413" s="16" t="str">
        <f aca="false">IF(E413&lt;2017,IF(J413&lt;43466,"sim","não"),"não")</f>
        <v>sim</v>
      </c>
      <c r="L413" s="12" t="s">
        <v>1503</v>
      </c>
      <c r="M413" s="12" t="s">
        <v>49</v>
      </c>
      <c r="N413" s="12" t="s">
        <v>50</v>
      </c>
      <c r="O413" s="12" t="s">
        <v>159</v>
      </c>
      <c r="P413" s="15"/>
      <c r="Q413" s="17" t="n">
        <v>0</v>
      </c>
      <c r="R413" s="18" t="n">
        <v>38166</v>
      </c>
      <c r="S413" s="18" t="n">
        <v>41214</v>
      </c>
      <c r="T413" s="16" t="n">
        <v>43026</v>
      </c>
      <c r="U413" s="18" t="n">
        <v>43026</v>
      </c>
      <c r="V413" s="12" t="s">
        <v>92</v>
      </c>
      <c r="W413" s="12" t="s">
        <v>93</v>
      </c>
      <c r="X413" s="12" t="s">
        <v>1916</v>
      </c>
      <c r="Y413" s="12" t="s">
        <v>211</v>
      </c>
      <c r="Z413" s="18" t="n">
        <v>38681</v>
      </c>
      <c r="AA413" s="12" t="s">
        <v>1494</v>
      </c>
      <c r="AB413" s="12" t="s">
        <v>56</v>
      </c>
      <c r="AC413" s="12" t="s">
        <v>1512</v>
      </c>
      <c r="AD413" s="15"/>
      <c r="AE413" s="15"/>
      <c r="AF413" s="15"/>
      <c r="AG413" s="12" t="s">
        <v>58</v>
      </c>
      <c r="AH413" s="12" t="s">
        <v>1670</v>
      </c>
      <c r="AI413" s="19" t="n">
        <v>79175.25</v>
      </c>
      <c r="AJ413" s="20" t="n">
        <v>63998.99</v>
      </c>
      <c r="AK413" s="19" t="n">
        <v>15176.26</v>
      </c>
      <c r="AL413" s="19" t="n">
        <v>80000</v>
      </c>
      <c r="AM413" s="21" t="s">
        <v>456</v>
      </c>
    </row>
    <row r="414" customFormat="false" ht="15" hidden="true" customHeight="true" outlineLevel="0" collapsed="false">
      <c r="B414" s="12" t="s">
        <v>142</v>
      </c>
      <c r="C414" s="12" t="s">
        <v>44</v>
      </c>
      <c r="D414" s="12" t="s">
        <v>1414</v>
      </c>
      <c r="E414" s="13" t="n">
        <v>2004</v>
      </c>
      <c r="F414" s="12" t="s">
        <v>1917</v>
      </c>
      <c r="G414" s="14" t="n">
        <v>524767</v>
      </c>
      <c r="H414" s="15"/>
      <c r="I414" s="12" t="s">
        <v>1918</v>
      </c>
      <c r="J414" s="16" t="n">
        <v>40882</v>
      </c>
      <c r="K414" s="16" t="str">
        <f aca="false">IF(E414&lt;2017,IF(J414&lt;43466,"sim","não"),"não")</f>
        <v>sim</v>
      </c>
      <c r="L414" s="12" t="s">
        <v>65</v>
      </c>
      <c r="M414" s="12" t="s">
        <v>49</v>
      </c>
      <c r="N414" s="12" t="s">
        <v>50</v>
      </c>
      <c r="O414" s="12" t="s">
        <v>159</v>
      </c>
      <c r="P414" s="15"/>
      <c r="Q414" s="17" t="n">
        <v>0.72</v>
      </c>
      <c r="R414" s="18" t="n">
        <v>39028</v>
      </c>
      <c r="S414" s="15"/>
      <c r="T414" s="16" t="n">
        <v>40050</v>
      </c>
      <c r="U414" s="15"/>
      <c r="V414" s="15"/>
      <c r="W414" s="15"/>
      <c r="X414" s="12" t="s">
        <v>1919</v>
      </c>
      <c r="Y414" s="15"/>
      <c r="Z414" s="18" t="n">
        <v>38709</v>
      </c>
      <c r="AA414" s="12" t="s">
        <v>1486</v>
      </c>
      <c r="AB414" s="12" t="s">
        <v>56</v>
      </c>
      <c r="AC414" s="12" t="s">
        <v>1343</v>
      </c>
      <c r="AD414" s="15"/>
      <c r="AE414" s="15"/>
      <c r="AF414" s="15"/>
      <c r="AG414" s="12" t="s">
        <v>58</v>
      </c>
      <c r="AH414" s="12" t="s">
        <v>1670</v>
      </c>
      <c r="AI414" s="19" t="n">
        <v>118699.5</v>
      </c>
      <c r="AJ414" s="20" t="n">
        <v>95998.5</v>
      </c>
      <c r="AK414" s="19" t="n">
        <v>22701</v>
      </c>
      <c r="AL414" s="19" t="n">
        <v>120000</v>
      </c>
      <c r="AM414" s="21" t="s">
        <v>456</v>
      </c>
    </row>
    <row r="415" customFormat="false" ht="15" hidden="true" customHeight="true" outlineLevel="0" collapsed="false">
      <c r="B415" s="12" t="s">
        <v>61</v>
      </c>
      <c r="C415" s="12" t="s">
        <v>44</v>
      </c>
      <c r="D415" s="12" t="s">
        <v>981</v>
      </c>
      <c r="E415" s="13" t="n">
        <v>2004</v>
      </c>
      <c r="F415" s="12" t="s">
        <v>1920</v>
      </c>
      <c r="G415" s="14" t="n">
        <v>525191</v>
      </c>
      <c r="H415" s="15"/>
      <c r="I415" s="12" t="s">
        <v>1921</v>
      </c>
      <c r="J415" s="16" t="n">
        <v>40100</v>
      </c>
      <c r="K415" s="16" t="str">
        <f aca="false">IF(E415&lt;2017,IF(J415&lt;43466,"sim","não"),"não")</f>
        <v>sim</v>
      </c>
      <c r="L415" s="12" t="s">
        <v>571</v>
      </c>
      <c r="M415" s="12" t="s">
        <v>49</v>
      </c>
      <c r="N415" s="12" t="s">
        <v>50</v>
      </c>
      <c r="O415" s="12" t="s">
        <v>159</v>
      </c>
      <c r="P415" s="15"/>
      <c r="Q415" s="17" t="n">
        <v>1</v>
      </c>
      <c r="R415" s="18" t="n">
        <v>38678</v>
      </c>
      <c r="S415" s="18" t="n">
        <v>41863</v>
      </c>
      <c r="T415" s="16" t="n">
        <v>41863</v>
      </c>
      <c r="U415" s="18" t="n">
        <v>42438</v>
      </c>
      <c r="V415" s="12" t="s">
        <v>92</v>
      </c>
      <c r="W415" s="12" t="s">
        <v>93</v>
      </c>
      <c r="X415" s="12" t="s">
        <v>1922</v>
      </c>
      <c r="Y415" s="12" t="s">
        <v>69</v>
      </c>
      <c r="Z415" s="18" t="n">
        <v>39853</v>
      </c>
      <c r="AA415" s="12" t="s">
        <v>426</v>
      </c>
      <c r="AB415" s="12" t="s">
        <v>56</v>
      </c>
      <c r="AC415" s="15"/>
      <c r="AD415" s="15"/>
      <c r="AE415" s="15"/>
      <c r="AF415" s="15"/>
      <c r="AG415" s="12" t="s">
        <v>58</v>
      </c>
      <c r="AH415" s="12" t="s">
        <v>1923</v>
      </c>
      <c r="AI415" s="19" t="n">
        <v>97153.16</v>
      </c>
      <c r="AJ415" s="20" t="n">
        <v>98927.65</v>
      </c>
      <c r="AK415" s="19" t="n">
        <v>1285.13</v>
      </c>
      <c r="AL415" s="19" t="n">
        <v>100000</v>
      </c>
      <c r="AM415" s="21" t="s">
        <v>456</v>
      </c>
    </row>
    <row r="416" customFormat="false" ht="15" hidden="true" customHeight="true" outlineLevel="0" collapsed="false">
      <c r="B416" s="12" t="s">
        <v>142</v>
      </c>
      <c r="C416" s="12" t="s">
        <v>44</v>
      </c>
      <c r="D416" s="12" t="s">
        <v>1397</v>
      </c>
      <c r="E416" s="13" t="n">
        <v>2004</v>
      </c>
      <c r="F416" s="12" t="s">
        <v>1924</v>
      </c>
      <c r="G416" s="14" t="n">
        <v>525212</v>
      </c>
      <c r="H416" s="15"/>
      <c r="I416" s="12" t="s">
        <v>1925</v>
      </c>
      <c r="J416" s="16" t="n">
        <v>39520</v>
      </c>
      <c r="K416" s="16" t="str">
        <f aca="false">IF(E416&lt;2017,IF(J416&lt;43466,"sim","não"),"não")</f>
        <v>sim</v>
      </c>
      <c r="L416" s="12" t="s">
        <v>65</v>
      </c>
      <c r="M416" s="12" t="s">
        <v>49</v>
      </c>
      <c r="N416" s="12" t="s">
        <v>50</v>
      </c>
      <c r="O416" s="12" t="s">
        <v>159</v>
      </c>
      <c r="P416" s="15"/>
      <c r="Q416" s="17" t="n">
        <v>0.8</v>
      </c>
      <c r="R416" s="18" t="n">
        <v>38741</v>
      </c>
      <c r="S416" s="15"/>
      <c r="T416" s="16" t="n">
        <v>39392</v>
      </c>
      <c r="U416" s="15"/>
      <c r="V416" s="15"/>
      <c r="W416" s="15"/>
      <c r="X416" s="12" t="s">
        <v>1926</v>
      </c>
      <c r="Y416" s="15"/>
      <c r="Z416" s="18" t="n">
        <v>39155</v>
      </c>
      <c r="AA416" s="12" t="s">
        <v>426</v>
      </c>
      <c r="AB416" s="12" t="s">
        <v>56</v>
      </c>
      <c r="AC416" s="15"/>
      <c r="AD416" s="15"/>
      <c r="AE416" s="15"/>
      <c r="AF416" s="15"/>
      <c r="AG416" s="12" t="s">
        <v>58</v>
      </c>
      <c r="AH416" s="12" t="s">
        <v>1670</v>
      </c>
      <c r="AI416" s="19" t="n">
        <v>77989.14</v>
      </c>
      <c r="AJ416" s="20" t="n">
        <v>79753.33</v>
      </c>
      <c r="AK416" s="19" t="n">
        <v>1386.15</v>
      </c>
      <c r="AL416" s="19" t="n">
        <v>80000</v>
      </c>
      <c r="AM416" s="21" t="s">
        <v>456</v>
      </c>
    </row>
    <row r="417" customFormat="false" ht="15" hidden="true" customHeight="true" outlineLevel="0" collapsed="false">
      <c r="B417" s="12" t="s">
        <v>61</v>
      </c>
      <c r="C417" s="12" t="s">
        <v>44</v>
      </c>
      <c r="D417" s="12" t="s">
        <v>815</v>
      </c>
      <c r="E417" s="13" t="n">
        <v>2004</v>
      </c>
      <c r="F417" s="12" t="s">
        <v>1927</v>
      </c>
      <c r="G417" s="14" t="n">
        <v>525214</v>
      </c>
      <c r="H417" s="15"/>
      <c r="I417" s="12" t="s">
        <v>1928</v>
      </c>
      <c r="J417" s="16" t="n">
        <v>39443</v>
      </c>
      <c r="K417" s="16" t="str">
        <f aca="false">IF(E417&lt;2017,IF(J417&lt;43466,"sim","não"),"não")</f>
        <v>sim</v>
      </c>
      <c r="L417" s="12" t="s">
        <v>182</v>
      </c>
      <c r="M417" s="12" t="s">
        <v>49</v>
      </c>
      <c r="N417" s="12" t="s">
        <v>50</v>
      </c>
      <c r="O417" s="12" t="s">
        <v>159</v>
      </c>
      <c r="P417" s="15"/>
      <c r="Q417" s="17" t="n">
        <v>0</v>
      </c>
      <c r="R417" s="15"/>
      <c r="S417" s="15"/>
      <c r="T417" s="15"/>
      <c r="U417" s="15"/>
      <c r="V417" s="15"/>
      <c r="W417" s="15"/>
      <c r="X417" s="12" t="s">
        <v>1929</v>
      </c>
      <c r="Y417" s="15"/>
      <c r="Z417" s="18" t="n">
        <v>39017</v>
      </c>
      <c r="AA417" s="12" t="s">
        <v>426</v>
      </c>
      <c r="AB417" s="12" t="s">
        <v>56</v>
      </c>
      <c r="AC417" s="15"/>
      <c r="AD417" s="15"/>
      <c r="AE417" s="15"/>
      <c r="AF417" s="15"/>
      <c r="AG417" s="12" t="s">
        <v>58</v>
      </c>
      <c r="AH417" s="12" t="s">
        <v>1661</v>
      </c>
      <c r="AI417" s="19" t="n">
        <v>162308.99</v>
      </c>
      <c r="AJ417" s="20" t="n">
        <v>163999.99</v>
      </c>
      <c r="AK417" s="19" t="n">
        <v>3381.17</v>
      </c>
      <c r="AL417" s="19" t="n">
        <v>164000</v>
      </c>
      <c r="AM417" s="21" t="s">
        <v>456</v>
      </c>
    </row>
    <row r="418" customFormat="false" ht="15" hidden="true" customHeight="true" outlineLevel="0" collapsed="false">
      <c r="B418" s="12" t="s">
        <v>61</v>
      </c>
      <c r="C418" s="12" t="s">
        <v>44</v>
      </c>
      <c r="D418" s="12" t="s">
        <v>1325</v>
      </c>
      <c r="E418" s="13" t="n">
        <v>2004</v>
      </c>
      <c r="F418" s="12" t="s">
        <v>1930</v>
      </c>
      <c r="G418" s="14" t="n">
        <v>525491</v>
      </c>
      <c r="H418" s="15"/>
      <c r="I418" s="12" t="s">
        <v>1931</v>
      </c>
      <c r="J418" s="16" t="n">
        <v>40680</v>
      </c>
      <c r="K418" s="16" t="str">
        <f aca="false">IF(E418&lt;2017,IF(J418&lt;43466,"sim","não"),"não")</f>
        <v>sim</v>
      </c>
      <c r="L418" s="12" t="s">
        <v>65</v>
      </c>
      <c r="M418" s="12" t="s">
        <v>49</v>
      </c>
      <c r="N418" s="12" t="s">
        <v>50</v>
      </c>
      <c r="O418" s="12" t="s">
        <v>159</v>
      </c>
      <c r="P418" s="15"/>
      <c r="Q418" s="17" t="n">
        <v>0.87</v>
      </c>
      <c r="R418" s="18" t="n">
        <v>40011</v>
      </c>
      <c r="S418" s="15"/>
      <c r="T418" s="16" t="n">
        <v>40480</v>
      </c>
      <c r="U418" s="18" t="n">
        <v>42438</v>
      </c>
      <c r="V418" s="12" t="s">
        <v>92</v>
      </c>
      <c r="W418" s="12" t="s">
        <v>93</v>
      </c>
      <c r="X418" s="12" t="s">
        <v>1932</v>
      </c>
      <c r="Y418" s="12" t="s">
        <v>69</v>
      </c>
      <c r="Z418" s="18" t="n">
        <v>40576</v>
      </c>
      <c r="AA418" s="12" t="s">
        <v>426</v>
      </c>
      <c r="AB418" s="12" t="s">
        <v>56</v>
      </c>
      <c r="AC418" s="12" t="s">
        <v>367</v>
      </c>
      <c r="AD418" s="15"/>
      <c r="AE418" s="15"/>
      <c r="AF418" s="15"/>
      <c r="AG418" s="12" t="s">
        <v>58</v>
      </c>
      <c r="AH418" s="12" t="s">
        <v>1661</v>
      </c>
      <c r="AI418" s="19" t="n">
        <v>96903.32</v>
      </c>
      <c r="AJ418" s="20" t="n">
        <v>99903.32</v>
      </c>
      <c r="AK418" s="19" t="n">
        <v>2158.54</v>
      </c>
      <c r="AL418" s="19" t="n">
        <v>100000</v>
      </c>
      <c r="AM418" s="21" t="s">
        <v>456</v>
      </c>
    </row>
    <row r="419" customFormat="false" ht="15" hidden="true" customHeight="true" outlineLevel="0" collapsed="false">
      <c r="B419" s="12" t="s">
        <v>61</v>
      </c>
      <c r="C419" s="12" t="s">
        <v>44</v>
      </c>
      <c r="D419" s="12" t="s">
        <v>171</v>
      </c>
      <c r="E419" s="13" t="n">
        <v>2004</v>
      </c>
      <c r="F419" s="12" t="s">
        <v>1933</v>
      </c>
      <c r="G419" s="14" t="n">
        <v>525651</v>
      </c>
      <c r="H419" s="15"/>
      <c r="I419" s="12" t="s">
        <v>1934</v>
      </c>
      <c r="J419" s="16" t="n">
        <v>39674</v>
      </c>
      <c r="K419" s="16" t="str">
        <f aca="false">IF(E419&lt;2017,IF(J419&lt;43466,"sim","não"),"não")</f>
        <v>sim</v>
      </c>
      <c r="L419" s="12" t="s">
        <v>65</v>
      </c>
      <c r="M419" s="12" t="s">
        <v>49</v>
      </c>
      <c r="N419" s="12" t="s">
        <v>50</v>
      </c>
      <c r="O419" s="12" t="s">
        <v>159</v>
      </c>
      <c r="P419" s="15"/>
      <c r="Q419" s="17" t="n">
        <v>0.97</v>
      </c>
      <c r="R419" s="18" t="n">
        <v>38817</v>
      </c>
      <c r="S419" s="15"/>
      <c r="T419" s="16" t="n">
        <v>39402</v>
      </c>
      <c r="U419" s="15"/>
      <c r="V419" s="15"/>
      <c r="W419" s="15"/>
      <c r="X419" s="12" t="s">
        <v>1935</v>
      </c>
      <c r="Y419" s="15"/>
      <c r="Z419" s="18" t="n">
        <v>39309</v>
      </c>
      <c r="AA419" s="12" t="s">
        <v>1494</v>
      </c>
      <c r="AB419" s="12" t="s">
        <v>56</v>
      </c>
      <c r="AC419" s="15"/>
      <c r="AD419" s="15"/>
      <c r="AE419" s="15"/>
      <c r="AF419" s="15"/>
      <c r="AG419" s="12" t="s">
        <v>58</v>
      </c>
      <c r="AH419" s="12" t="s">
        <v>1661</v>
      </c>
      <c r="AI419" s="19" t="n">
        <v>158350</v>
      </c>
      <c r="AJ419" s="20" t="n">
        <v>160000</v>
      </c>
      <c r="AK419" s="19" t="n">
        <v>3298.45</v>
      </c>
      <c r="AL419" s="19" t="n">
        <v>160000</v>
      </c>
      <c r="AM419" s="21" t="s">
        <v>456</v>
      </c>
    </row>
    <row r="420" customFormat="false" ht="15" hidden="true" customHeight="true" outlineLevel="0" collapsed="false">
      <c r="B420" s="12" t="s">
        <v>61</v>
      </c>
      <c r="C420" s="12" t="s">
        <v>44</v>
      </c>
      <c r="D420" s="12" t="s">
        <v>1785</v>
      </c>
      <c r="E420" s="13" t="n">
        <v>2004</v>
      </c>
      <c r="F420" s="12" t="s">
        <v>1936</v>
      </c>
      <c r="G420" s="14" t="n">
        <v>525654</v>
      </c>
      <c r="H420" s="15"/>
      <c r="I420" s="12" t="s">
        <v>1937</v>
      </c>
      <c r="J420" s="16" t="n">
        <v>39787</v>
      </c>
      <c r="K420" s="16" t="str">
        <f aca="false">IF(E420&lt;2017,IF(J420&lt;43466,"sim","não"),"não")</f>
        <v>sim</v>
      </c>
      <c r="L420" s="12" t="s">
        <v>1477</v>
      </c>
      <c r="M420" s="12" t="s">
        <v>49</v>
      </c>
      <c r="N420" s="12" t="s">
        <v>50</v>
      </c>
      <c r="O420" s="12" t="s">
        <v>159</v>
      </c>
      <c r="P420" s="15"/>
      <c r="Q420" s="17" t="n">
        <v>0.93</v>
      </c>
      <c r="R420" s="18" t="n">
        <v>38162</v>
      </c>
      <c r="S420" s="18" t="n">
        <v>39623</v>
      </c>
      <c r="T420" s="16" t="n">
        <v>41391</v>
      </c>
      <c r="U420" s="18" t="n">
        <v>42437</v>
      </c>
      <c r="V420" s="12" t="s">
        <v>92</v>
      </c>
      <c r="W420" s="12" t="s">
        <v>93</v>
      </c>
      <c r="X420" s="12" t="s">
        <v>1938</v>
      </c>
      <c r="Y420" s="12" t="s">
        <v>1939</v>
      </c>
      <c r="Z420" s="18" t="n">
        <v>39422</v>
      </c>
      <c r="AA420" s="12" t="s">
        <v>1647</v>
      </c>
      <c r="AB420" s="12" t="s">
        <v>279</v>
      </c>
      <c r="AC420" s="15"/>
      <c r="AD420" s="15"/>
      <c r="AE420" s="15"/>
      <c r="AF420" s="15"/>
      <c r="AG420" s="12" t="s">
        <v>58</v>
      </c>
      <c r="AH420" s="12" t="s">
        <v>1923</v>
      </c>
      <c r="AI420" s="19" t="n">
        <v>79156.49</v>
      </c>
      <c r="AJ420" s="20" t="n">
        <v>79999.99</v>
      </c>
      <c r="AK420" s="19" t="n">
        <v>1630.73</v>
      </c>
      <c r="AL420" s="19" t="n">
        <v>80000</v>
      </c>
      <c r="AM420" s="21" t="s">
        <v>456</v>
      </c>
    </row>
    <row r="421" customFormat="false" ht="15" hidden="true" customHeight="true" outlineLevel="0" collapsed="false">
      <c r="B421" s="12" t="s">
        <v>61</v>
      </c>
      <c r="C421" s="12" t="s">
        <v>44</v>
      </c>
      <c r="D421" s="12" t="s">
        <v>428</v>
      </c>
      <c r="E421" s="13" t="n">
        <v>2004</v>
      </c>
      <c r="F421" s="12" t="s">
        <v>1940</v>
      </c>
      <c r="G421" s="14" t="n">
        <v>526682</v>
      </c>
      <c r="H421" s="15"/>
      <c r="I421" s="12" t="s">
        <v>1941</v>
      </c>
      <c r="J421" s="16" t="n">
        <v>39782</v>
      </c>
      <c r="K421" s="16" t="str">
        <f aca="false">IF(E421&lt;2017,IF(J421&lt;43466,"sim","não"),"não")</f>
        <v>sim</v>
      </c>
      <c r="L421" s="12" t="s">
        <v>65</v>
      </c>
      <c r="M421" s="12" t="s">
        <v>49</v>
      </c>
      <c r="N421" s="12" t="s">
        <v>50</v>
      </c>
      <c r="O421" s="12" t="s">
        <v>159</v>
      </c>
      <c r="P421" s="15"/>
      <c r="Q421" s="17" t="n">
        <v>0.98</v>
      </c>
      <c r="R421" s="18" t="n">
        <v>38166</v>
      </c>
      <c r="S421" s="15"/>
      <c r="T421" s="16" t="n">
        <v>39001</v>
      </c>
      <c r="U421" s="15"/>
      <c r="V421" s="15"/>
      <c r="W421" s="15"/>
      <c r="X421" s="12" t="s">
        <v>1942</v>
      </c>
      <c r="Y421" s="15"/>
      <c r="Z421" s="18" t="n">
        <v>39052</v>
      </c>
      <c r="AA421" s="12" t="s">
        <v>426</v>
      </c>
      <c r="AB421" s="12" t="s">
        <v>56</v>
      </c>
      <c r="AC421" s="15"/>
      <c r="AD421" s="15"/>
      <c r="AE421" s="15"/>
      <c r="AF421" s="15"/>
      <c r="AG421" s="12" t="s">
        <v>58</v>
      </c>
      <c r="AH421" s="12" t="s">
        <v>1661</v>
      </c>
      <c r="AI421" s="19" t="n">
        <v>118392</v>
      </c>
      <c r="AJ421" s="20" t="n">
        <v>119892</v>
      </c>
      <c r="AK421" s="19" t="n">
        <v>2208</v>
      </c>
      <c r="AL421" s="19" t="n">
        <v>120000</v>
      </c>
      <c r="AM421" s="21" t="s">
        <v>456</v>
      </c>
    </row>
    <row r="422" customFormat="false" ht="15" hidden="true" customHeight="true" outlineLevel="0" collapsed="false">
      <c r="B422" s="12" t="s">
        <v>142</v>
      </c>
      <c r="C422" s="12" t="s">
        <v>44</v>
      </c>
      <c r="D422" s="12" t="s">
        <v>361</v>
      </c>
      <c r="E422" s="13" t="n">
        <v>2004</v>
      </c>
      <c r="F422" s="12" t="s">
        <v>1943</v>
      </c>
      <c r="G422" s="14" t="n">
        <v>526685</v>
      </c>
      <c r="H422" s="15"/>
      <c r="I422" s="12" t="s">
        <v>1944</v>
      </c>
      <c r="J422" s="16" t="n">
        <v>39703</v>
      </c>
      <c r="K422" s="16" t="str">
        <f aca="false">IF(E422&lt;2017,IF(J422&lt;43466,"sim","não"),"não")</f>
        <v>sim</v>
      </c>
      <c r="L422" s="12" t="s">
        <v>1465</v>
      </c>
      <c r="M422" s="12" t="s">
        <v>49</v>
      </c>
      <c r="N422" s="12" t="s">
        <v>50</v>
      </c>
      <c r="O422" s="12" t="s">
        <v>159</v>
      </c>
      <c r="P422" s="15"/>
      <c r="Q422" s="17" t="n">
        <v>0.789</v>
      </c>
      <c r="R422" s="18" t="n">
        <v>38786</v>
      </c>
      <c r="S422" s="18" t="n">
        <v>40269</v>
      </c>
      <c r="T422" s="16" t="n">
        <v>40632</v>
      </c>
      <c r="U422" s="18" t="n">
        <v>40380</v>
      </c>
      <c r="V422" s="15"/>
      <c r="W422" s="12" t="s">
        <v>52</v>
      </c>
      <c r="X422" s="12" t="s">
        <v>1945</v>
      </c>
      <c r="Y422" s="12" t="s">
        <v>1946</v>
      </c>
      <c r="Z422" s="18" t="n">
        <v>39156</v>
      </c>
      <c r="AA422" s="12" t="s">
        <v>426</v>
      </c>
      <c r="AB422" s="12" t="s">
        <v>56</v>
      </c>
      <c r="AC422" s="15"/>
      <c r="AD422" s="15"/>
      <c r="AE422" s="15"/>
      <c r="AF422" s="15"/>
      <c r="AG422" s="12" t="s">
        <v>58</v>
      </c>
      <c r="AH422" s="12" t="s">
        <v>1902</v>
      </c>
      <c r="AI422" s="19" t="n">
        <v>296172.44</v>
      </c>
      <c r="AJ422" s="20" t="n">
        <v>299972.44</v>
      </c>
      <c r="AK422" s="19" t="n">
        <v>11126.2</v>
      </c>
      <c r="AL422" s="19" t="n">
        <v>300000</v>
      </c>
      <c r="AM422" s="21" t="s">
        <v>456</v>
      </c>
    </row>
    <row r="423" customFormat="false" ht="15" hidden="true" customHeight="true" outlineLevel="0" collapsed="false">
      <c r="B423" s="12" t="s">
        <v>61</v>
      </c>
      <c r="C423" s="12" t="s">
        <v>44</v>
      </c>
      <c r="D423" s="12" t="s">
        <v>790</v>
      </c>
      <c r="E423" s="13" t="n">
        <v>2004</v>
      </c>
      <c r="F423" s="12" t="s">
        <v>1947</v>
      </c>
      <c r="G423" s="14" t="n">
        <v>526688</v>
      </c>
      <c r="H423" s="15"/>
      <c r="I423" s="12" t="s">
        <v>1948</v>
      </c>
      <c r="J423" s="16" t="n">
        <v>39753</v>
      </c>
      <c r="K423" s="16" t="str">
        <f aca="false">IF(E423&lt;2017,IF(J423&lt;43466,"sim","não"),"não")</f>
        <v>sim</v>
      </c>
      <c r="L423" s="12" t="s">
        <v>65</v>
      </c>
      <c r="M423" s="12" t="s">
        <v>49</v>
      </c>
      <c r="N423" s="12" t="s">
        <v>50</v>
      </c>
      <c r="O423" s="12" t="s">
        <v>159</v>
      </c>
      <c r="P423" s="15"/>
      <c r="Q423" s="17" t="n">
        <v>0.75</v>
      </c>
      <c r="R423" s="18" t="n">
        <v>38796</v>
      </c>
      <c r="S423" s="15"/>
      <c r="T423" s="16" t="n">
        <v>39035</v>
      </c>
      <c r="U423" s="15"/>
      <c r="V423" s="15"/>
      <c r="W423" s="15"/>
      <c r="X423" s="12" t="s">
        <v>1949</v>
      </c>
      <c r="Y423" s="15"/>
      <c r="Z423" s="18" t="n">
        <v>39206</v>
      </c>
      <c r="AA423" s="12" t="s">
        <v>426</v>
      </c>
      <c r="AB423" s="12" t="s">
        <v>56</v>
      </c>
      <c r="AC423" s="15"/>
      <c r="AD423" s="15"/>
      <c r="AE423" s="15"/>
      <c r="AF423" s="15"/>
      <c r="AG423" s="12" t="s">
        <v>58</v>
      </c>
      <c r="AH423" s="12" t="s">
        <v>1923</v>
      </c>
      <c r="AI423" s="19" t="n">
        <v>98174.21</v>
      </c>
      <c r="AJ423" s="20" t="n">
        <v>99842.51</v>
      </c>
      <c r="AK423" s="19" t="n">
        <v>2167.8</v>
      </c>
      <c r="AL423" s="19" t="n">
        <v>100000</v>
      </c>
      <c r="AM423" s="21" t="s">
        <v>456</v>
      </c>
    </row>
    <row r="424" customFormat="false" ht="15" hidden="true" customHeight="true" outlineLevel="0" collapsed="false">
      <c r="B424" s="12" t="s">
        <v>142</v>
      </c>
      <c r="C424" s="12" t="s">
        <v>44</v>
      </c>
      <c r="D424" s="12" t="s">
        <v>1778</v>
      </c>
      <c r="E424" s="13" t="n">
        <v>2004</v>
      </c>
      <c r="F424" s="12" t="s">
        <v>1950</v>
      </c>
      <c r="G424" s="14" t="n">
        <v>527058</v>
      </c>
      <c r="H424" s="15"/>
      <c r="I424" s="12" t="s">
        <v>1951</v>
      </c>
      <c r="J424" s="16" t="n">
        <v>40523</v>
      </c>
      <c r="K424" s="16" t="str">
        <f aca="false">IF(E424&lt;2017,IF(J424&lt;43466,"sim","não"),"não")</f>
        <v>sim</v>
      </c>
      <c r="L424" s="12" t="s">
        <v>1477</v>
      </c>
      <c r="M424" s="12" t="s">
        <v>49</v>
      </c>
      <c r="N424" s="12" t="s">
        <v>50</v>
      </c>
      <c r="O424" s="12" t="s">
        <v>159</v>
      </c>
      <c r="P424" s="15"/>
      <c r="Q424" s="17" t="n">
        <v>0.7894</v>
      </c>
      <c r="R424" s="18" t="n">
        <v>38345</v>
      </c>
      <c r="S424" s="18" t="n">
        <v>42809</v>
      </c>
      <c r="T424" s="16" t="n">
        <v>43347</v>
      </c>
      <c r="U424" s="18" t="n">
        <v>43347</v>
      </c>
      <c r="V424" s="12" t="s">
        <v>92</v>
      </c>
      <c r="W424" s="12" t="s">
        <v>93</v>
      </c>
      <c r="X424" s="12" t="s">
        <v>1952</v>
      </c>
      <c r="Y424" s="12" t="s">
        <v>1953</v>
      </c>
      <c r="Z424" s="18" t="n">
        <v>40147</v>
      </c>
      <c r="AA424" s="12" t="s">
        <v>1494</v>
      </c>
      <c r="AB424" s="12" t="s">
        <v>56</v>
      </c>
      <c r="AC424" s="12" t="s">
        <v>1512</v>
      </c>
      <c r="AD424" s="15"/>
      <c r="AE424" s="15"/>
      <c r="AF424" s="15"/>
      <c r="AG424" s="12" t="s">
        <v>58</v>
      </c>
      <c r="AH424" s="12" t="s">
        <v>1670</v>
      </c>
      <c r="AI424" s="19" t="n">
        <v>156728.66</v>
      </c>
      <c r="AJ424" s="20" t="n">
        <v>159997.11</v>
      </c>
      <c r="AK424" s="19" t="n">
        <v>1679.91</v>
      </c>
      <c r="AL424" s="19" t="n">
        <v>160000</v>
      </c>
      <c r="AM424" s="21" t="s">
        <v>456</v>
      </c>
    </row>
    <row r="425" customFormat="false" ht="15" hidden="true" customHeight="true" outlineLevel="0" collapsed="false">
      <c r="B425" s="12" t="s">
        <v>61</v>
      </c>
      <c r="C425" s="12" t="s">
        <v>44</v>
      </c>
      <c r="D425" s="12" t="s">
        <v>981</v>
      </c>
      <c r="E425" s="13" t="n">
        <v>2004</v>
      </c>
      <c r="F425" s="12" t="s">
        <v>1954</v>
      </c>
      <c r="G425" s="14" t="n">
        <v>527161</v>
      </c>
      <c r="H425" s="15"/>
      <c r="I425" s="12" t="s">
        <v>1955</v>
      </c>
      <c r="J425" s="16" t="n">
        <v>39968</v>
      </c>
      <c r="K425" s="16" t="str">
        <f aca="false">IF(E425&lt;2017,IF(J425&lt;43466,"sim","não"),"não")</f>
        <v>sim</v>
      </c>
      <c r="L425" s="12" t="s">
        <v>1477</v>
      </c>
      <c r="M425" s="12" t="s">
        <v>49</v>
      </c>
      <c r="N425" s="12" t="s">
        <v>50</v>
      </c>
      <c r="O425" s="12" t="s">
        <v>159</v>
      </c>
      <c r="P425" s="15"/>
      <c r="Q425" s="17" t="n">
        <v>0.8958</v>
      </c>
      <c r="R425" s="15"/>
      <c r="S425" s="18" t="n">
        <v>39968</v>
      </c>
      <c r="T425" s="16" t="n">
        <v>42089</v>
      </c>
      <c r="U425" s="18" t="n">
        <v>42089</v>
      </c>
      <c r="V425" s="12" t="s">
        <v>92</v>
      </c>
      <c r="W425" s="12" t="s">
        <v>93</v>
      </c>
      <c r="X425" s="12" t="s">
        <v>1956</v>
      </c>
      <c r="Y425" s="12" t="s">
        <v>1957</v>
      </c>
      <c r="Z425" s="18" t="n">
        <v>39821</v>
      </c>
      <c r="AA425" s="12" t="s">
        <v>1479</v>
      </c>
      <c r="AB425" s="12" t="s">
        <v>56</v>
      </c>
      <c r="AC425" s="15"/>
      <c r="AD425" s="15"/>
      <c r="AE425" s="15"/>
      <c r="AF425" s="15"/>
      <c r="AG425" s="12" t="s">
        <v>58</v>
      </c>
      <c r="AH425" s="12" t="s">
        <v>1661</v>
      </c>
      <c r="AI425" s="19" t="n">
        <v>107739.95</v>
      </c>
      <c r="AJ425" s="20" t="n">
        <v>109619.95</v>
      </c>
      <c r="AK425" s="19" t="n">
        <v>4267.24</v>
      </c>
      <c r="AL425" s="19" t="n">
        <v>112000</v>
      </c>
      <c r="AM425" s="21" t="s">
        <v>456</v>
      </c>
    </row>
    <row r="426" customFormat="false" ht="15" hidden="true" customHeight="true" outlineLevel="0" collapsed="false">
      <c r="B426" s="12" t="s">
        <v>142</v>
      </c>
      <c r="C426" s="12" t="s">
        <v>44</v>
      </c>
      <c r="D426" s="12" t="s">
        <v>1435</v>
      </c>
      <c r="E426" s="13" t="n">
        <v>2004</v>
      </c>
      <c r="F426" s="12" t="s">
        <v>1958</v>
      </c>
      <c r="G426" s="14" t="n">
        <v>527323</v>
      </c>
      <c r="H426" s="15"/>
      <c r="I426" s="12" t="s">
        <v>1959</v>
      </c>
      <c r="J426" s="16" t="n">
        <v>39969</v>
      </c>
      <c r="K426" s="16" t="str">
        <f aca="false">IF(E426&lt;2017,IF(J426&lt;43466,"sim","não"),"não")</f>
        <v>sim</v>
      </c>
      <c r="L426" s="12" t="s">
        <v>1465</v>
      </c>
      <c r="M426" s="12" t="s">
        <v>49</v>
      </c>
      <c r="N426" s="12" t="s">
        <v>50</v>
      </c>
      <c r="O426" s="12" t="s">
        <v>159</v>
      </c>
      <c r="P426" s="15"/>
      <c r="Q426" s="17" t="n">
        <v>1</v>
      </c>
      <c r="R426" s="18" t="n">
        <v>38348</v>
      </c>
      <c r="S426" s="18" t="n">
        <v>38713</v>
      </c>
      <c r="T426" s="16" t="n">
        <v>40570</v>
      </c>
      <c r="U426" s="15"/>
      <c r="V426" s="15"/>
      <c r="W426" s="12" t="s">
        <v>52</v>
      </c>
      <c r="X426" s="12" t="s">
        <v>1960</v>
      </c>
      <c r="Y426" s="12" t="s">
        <v>1961</v>
      </c>
      <c r="Z426" s="18" t="n">
        <v>39422</v>
      </c>
      <c r="AA426" s="12" t="s">
        <v>1640</v>
      </c>
      <c r="AB426" s="12" t="s">
        <v>279</v>
      </c>
      <c r="AC426" s="15"/>
      <c r="AD426" s="15"/>
      <c r="AE426" s="15"/>
      <c r="AF426" s="15"/>
      <c r="AG426" s="12" t="s">
        <v>58</v>
      </c>
      <c r="AH426" s="12" t="s">
        <v>1902</v>
      </c>
      <c r="AI426" s="19" t="n">
        <v>180828.6</v>
      </c>
      <c r="AJ426" s="20" t="n">
        <v>182728.6</v>
      </c>
      <c r="AK426" s="19" t="n">
        <v>3751.4</v>
      </c>
      <c r="AL426" s="19" t="n">
        <v>184000</v>
      </c>
      <c r="AM426" s="21" t="s">
        <v>456</v>
      </c>
    </row>
    <row r="427" customFormat="false" ht="15" hidden="true" customHeight="true" outlineLevel="0" collapsed="false">
      <c r="B427" s="12" t="s">
        <v>61</v>
      </c>
      <c r="C427" s="12" t="s">
        <v>44</v>
      </c>
      <c r="D427" s="12" t="s">
        <v>220</v>
      </c>
      <c r="E427" s="13" t="n">
        <v>2004</v>
      </c>
      <c r="F427" s="12" t="s">
        <v>1962</v>
      </c>
      <c r="G427" s="14" t="n">
        <v>527411</v>
      </c>
      <c r="H427" s="15"/>
      <c r="I427" s="12" t="s">
        <v>1963</v>
      </c>
      <c r="J427" s="16" t="n">
        <v>41984</v>
      </c>
      <c r="K427" s="16" t="str">
        <f aca="false">IF(E427&lt;2017,IF(J427&lt;43466,"sim","não"),"não")</f>
        <v>sim</v>
      </c>
      <c r="L427" s="12" t="s">
        <v>1477</v>
      </c>
      <c r="M427" s="12" t="s">
        <v>49</v>
      </c>
      <c r="N427" s="12" t="s">
        <v>50</v>
      </c>
      <c r="O427" s="12" t="s">
        <v>159</v>
      </c>
      <c r="P427" s="15"/>
      <c r="Q427" s="17" t="n">
        <v>0.504</v>
      </c>
      <c r="R427" s="18" t="n">
        <v>38733</v>
      </c>
      <c r="S427" s="18" t="n">
        <v>38844</v>
      </c>
      <c r="T427" s="16" t="n">
        <v>42978</v>
      </c>
      <c r="U427" s="18" t="n">
        <v>42978</v>
      </c>
      <c r="V427" s="15"/>
      <c r="W427" s="12" t="s">
        <v>52</v>
      </c>
      <c r="X427" s="12" t="s">
        <v>1964</v>
      </c>
      <c r="Y427" s="12" t="s">
        <v>1965</v>
      </c>
      <c r="Z427" s="18" t="n">
        <v>38769</v>
      </c>
      <c r="AA427" s="12" t="s">
        <v>1647</v>
      </c>
      <c r="AB427" s="12" t="s">
        <v>279</v>
      </c>
      <c r="AC427" s="12" t="s">
        <v>1966</v>
      </c>
      <c r="AD427" s="15"/>
      <c r="AE427" s="15"/>
      <c r="AF427" s="15"/>
      <c r="AG427" s="12" t="s">
        <v>58</v>
      </c>
      <c r="AH427" s="12" t="s">
        <v>1661</v>
      </c>
      <c r="AI427" s="19" t="n">
        <v>79105.58</v>
      </c>
      <c r="AJ427" s="20" t="n">
        <v>63956.59</v>
      </c>
      <c r="AK427" s="19" t="n">
        <v>15148.99</v>
      </c>
      <c r="AL427" s="19" t="n">
        <v>80000</v>
      </c>
      <c r="AM427" s="21" t="s">
        <v>456</v>
      </c>
    </row>
    <row r="428" customFormat="false" ht="15" hidden="true" customHeight="true" outlineLevel="0" collapsed="false">
      <c r="B428" s="12" t="s">
        <v>61</v>
      </c>
      <c r="C428" s="12" t="s">
        <v>44</v>
      </c>
      <c r="D428" s="12" t="s">
        <v>165</v>
      </c>
      <c r="E428" s="13" t="n">
        <v>2004</v>
      </c>
      <c r="F428" s="12" t="s">
        <v>1967</v>
      </c>
      <c r="G428" s="14" t="n">
        <v>527414</v>
      </c>
      <c r="H428" s="15"/>
      <c r="I428" s="12" t="s">
        <v>1968</v>
      </c>
      <c r="J428" s="16" t="n">
        <v>39906</v>
      </c>
      <c r="K428" s="16" t="str">
        <f aca="false">IF(E428&lt;2017,IF(J428&lt;43466,"sim","não"),"não")</f>
        <v>sim</v>
      </c>
      <c r="L428" s="12" t="s">
        <v>182</v>
      </c>
      <c r="M428" s="12" t="s">
        <v>49</v>
      </c>
      <c r="N428" s="12" t="s">
        <v>50</v>
      </c>
      <c r="O428" s="12" t="s">
        <v>159</v>
      </c>
      <c r="P428" s="15"/>
      <c r="Q428" s="17" t="n">
        <v>0</v>
      </c>
      <c r="R428" s="15"/>
      <c r="S428" s="15"/>
      <c r="T428" s="15"/>
      <c r="U428" s="15"/>
      <c r="V428" s="15"/>
      <c r="W428" s="15"/>
      <c r="X428" s="12" t="s">
        <v>1969</v>
      </c>
      <c r="Y428" s="15"/>
      <c r="Z428" s="18" t="n">
        <v>39176</v>
      </c>
      <c r="AA428" s="12" t="s">
        <v>1486</v>
      </c>
      <c r="AB428" s="12" t="s">
        <v>56</v>
      </c>
      <c r="AC428" s="15"/>
      <c r="AD428" s="15"/>
      <c r="AE428" s="15"/>
      <c r="AF428" s="15"/>
      <c r="AG428" s="12" t="s">
        <v>58</v>
      </c>
      <c r="AH428" s="12" t="s">
        <v>1661</v>
      </c>
      <c r="AI428" s="19" t="n">
        <v>79174.99</v>
      </c>
      <c r="AJ428" s="20" t="n">
        <v>63999.99</v>
      </c>
      <c r="AK428" s="19" t="n">
        <v>15175</v>
      </c>
      <c r="AL428" s="19" t="n">
        <v>80000</v>
      </c>
      <c r="AM428" s="21" t="s">
        <v>456</v>
      </c>
    </row>
    <row r="429" customFormat="false" ht="15" hidden="true" customHeight="true" outlineLevel="0" collapsed="false">
      <c r="B429" s="12" t="s">
        <v>142</v>
      </c>
      <c r="C429" s="12" t="s">
        <v>44</v>
      </c>
      <c r="D429" s="12" t="s">
        <v>241</v>
      </c>
      <c r="E429" s="13" t="n">
        <v>2004</v>
      </c>
      <c r="F429" s="12" t="s">
        <v>1970</v>
      </c>
      <c r="G429" s="14" t="n">
        <v>527424</v>
      </c>
      <c r="H429" s="15"/>
      <c r="I429" s="12" t="s">
        <v>1971</v>
      </c>
      <c r="J429" s="16" t="n">
        <v>41624</v>
      </c>
      <c r="K429" s="16" t="str">
        <f aca="false">IF(E429&lt;2017,IF(J429&lt;43466,"sim","não"),"não")</f>
        <v>sim</v>
      </c>
      <c r="L429" s="12" t="s">
        <v>1477</v>
      </c>
      <c r="M429" s="12" t="s">
        <v>49</v>
      </c>
      <c r="N429" s="12" t="s">
        <v>50</v>
      </c>
      <c r="O429" s="12" t="s">
        <v>159</v>
      </c>
      <c r="P429" s="15"/>
      <c r="Q429" s="17" t="n">
        <v>0.8086</v>
      </c>
      <c r="R429" s="18" t="n">
        <v>38117</v>
      </c>
      <c r="S429" s="18" t="n">
        <v>38331</v>
      </c>
      <c r="T429" s="16" t="n">
        <v>42809</v>
      </c>
      <c r="U429" s="18" t="n">
        <v>42809</v>
      </c>
      <c r="V429" s="12" t="s">
        <v>92</v>
      </c>
      <c r="W429" s="12" t="s">
        <v>93</v>
      </c>
      <c r="X429" s="12" t="s">
        <v>1972</v>
      </c>
      <c r="Y429" s="12" t="s">
        <v>211</v>
      </c>
      <c r="Z429" s="18" t="n">
        <v>38729</v>
      </c>
      <c r="AA429" s="12" t="s">
        <v>1486</v>
      </c>
      <c r="AB429" s="12" t="s">
        <v>56</v>
      </c>
      <c r="AC429" s="15"/>
      <c r="AD429" s="15"/>
      <c r="AE429" s="15"/>
      <c r="AF429" s="15"/>
      <c r="AG429" s="12" t="s">
        <v>58</v>
      </c>
      <c r="AH429" s="12" t="s">
        <v>1902</v>
      </c>
      <c r="AI429" s="19" t="n">
        <v>47502</v>
      </c>
      <c r="AJ429" s="20" t="n">
        <v>38400</v>
      </c>
      <c r="AK429" s="19" t="n">
        <v>9102</v>
      </c>
      <c r="AL429" s="19" t="n">
        <v>48000</v>
      </c>
      <c r="AM429" s="21" t="s">
        <v>456</v>
      </c>
    </row>
    <row r="430" customFormat="false" ht="15" hidden="true" customHeight="true" outlineLevel="0" collapsed="false">
      <c r="B430" s="12" t="s">
        <v>61</v>
      </c>
      <c r="C430" s="12" t="s">
        <v>44</v>
      </c>
      <c r="D430" s="12" t="s">
        <v>981</v>
      </c>
      <c r="E430" s="13" t="n">
        <v>2004</v>
      </c>
      <c r="F430" s="12" t="s">
        <v>1973</v>
      </c>
      <c r="G430" s="14" t="n">
        <v>527531</v>
      </c>
      <c r="H430" s="15"/>
      <c r="I430" s="12" t="s">
        <v>1974</v>
      </c>
      <c r="J430" s="16" t="n">
        <v>40167</v>
      </c>
      <c r="K430" s="16" t="str">
        <f aca="false">IF(E430&lt;2017,IF(J430&lt;43466,"sim","não"),"não")</f>
        <v>sim</v>
      </c>
      <c r="L430" s="12" t="s">
        <v>1477</v>
      </c>
      <c r="M430" s="12" t="s">
        <v>49</v>
      </c>
      <c r="N430" s="12" t="s">
        <v>50</v>
      </c>
      <c r="O430" s="12" t="s">
        <v>159</v>
      </c>
      <c r="P430" s="15"/>
      <c r="Q430" s="17" t="n">
        <v>0.8148</v>
      </c>
      <c r="R430" s="18" t="n">
        <v>38869</v>
      </c>
      <c r="S430" s="18" t="n">
        <v>40167</v>
      </c>
      <c r="T430" s="16" t="n">
        <v>42502</v>
      </c>
      <c r="U430" s="18" t="n">
        <v>42502</v>
      </c>
      <c r="V430" s="15"/>
      <c r="W430" s="12" t="s">
        <v>52</v>
      </c>
      <c r="X430" s="12" t="s">
        <v>1975</v>
      </c>
      <c r="Y430" s="12" t="s">
        <v>54</v>
      </c>
      <c r="Z430" s="18" t="n">
        <v>40032</v>
      </c>
      <c r="AA430" s="12" t="s">
        <v>426</v>
      </c>
      <c r="AB430" s="12" t="s">
        <v>56</v>
      </c>
      <c r="AC430" s="15"/>
      <c r="AD430" s="15"/>
      <c r="AE430" s="15"/>
      <c r="AF430" s="15"/>
      <c r="AG430" s="12" t="s">
        <v>58</v>
      </c>
      <c r="AH430" s="12" t="s">
        <v>1661</v>
      </c>
      <c r="AI430" s="19" t="n">
        <v>84525.02</v>
      </c>
      <c r="AJ430" s="20" t="n">
        <v>85965.01</v>
      </c>
      <c r="AK430" s="19" t="n">
        <v>1374.32</v>
      </c>
      <c r="AL430" s="19" t="n">
        <v>89992.73</v>
      </c>
      <c r="AM430" s="21" t="s">
        <v>456</v>
      </c>
    </row>
    <row r="431" customFormat="false" ht="15" hidden="true" customHeight="true" outlineLevel="0" collapsed="false">
      <c r="B431" s="12" t="s">
        <v>142</v>
      </c>
      <c r="C431" s="12" t="s">
        <v>44</v>
      </c>
      <c r="D431" s="12" t="s">
        <v>764</v>
      </c>
      <c r="E431" s="13" t="n">
        <v>2004</v>
      </c>
      <c r="F431" s="12" t="s">
        <v>1976</v>
      </c>
      <c r="G431" s="14" t="n">
        <v>527535</v>
      </c>
      <c r="H431" s="15"/>
      <c r="I431" s="12" t="s">
        <v>1977</v>
      </c>
      <c r="J431" s="16" t="n">
        <v>40223</v>
      </c>
      <c r="K431" s="16" t="str">
        <f aca="false">IF(E431&lt;2017,IF(J431&lt;43466,"sim","não"),"não")</f>
        <v>sim</v>
      </c>
      <c r="L431" s="12" t="s">
        <v>1438</v>
      </c>
      <c r="M431" s="12" t="s">
        <v>49</v>
      </c>
      <c r="N431" s="12" t="s">
        <v>50</v>
      </c>
      <c r="O431" s="12" t="s">
        <v>159</v>
      </c>
      <c r="P431" s="15"/>
      <c r="Q431" s="17" t="n">
        <v>0</v>
      </c>
      <c r="R431" s="18" t="n">
        <v>38117</v>
      </c>
      <c r="S431" s="18" t="n">
        <v>38846</v>
      </c>
      <c r="T431" s="16" t="n">
        <v>36965</v>
      </c>
      <c r="U431" s="18" t="n">
        <v>42809</v>
      </c>
      <c r="V431" s="12" t="s">
        <v>92</v>
      </c>
      <c r="W431" s="12" t="s">
        <v>93</v>
      </c>
      <c r="X431" s="12" t="s">
        <v>1978</v>
      </c>
      <c r="Y431" s="12" t="s">
        <v>211</v>
      </c>
      <c r="Z431" s="18" t="n">
        <v>38769</v>
      </c>
      <c r="AA431" s="12" t="s">
        <v>1979</v>
      </c>
      <c r="AB431" s="12" t="s">
        <v>56</v>
      </c>
      <c r="AC431" s="15"/>
      <c r="AD431" s="15"/>
      <c r="AE431" s="15"/>
      <c r="AF431" s="15"/>
      <c r="AG431" s="12" t="s">
        <v>58</v>
      </c>
      <c r="AH431" s="12" t="s">
        <v>1902</v>
      </c>
      <c r="AI431" s="19" t="n">
        <v>56565.8</v>
      </c>
      <c r="AJ431" s="20" t="n">
        <v>45820.8</v>
      </c>
      <c r="AK431" s="19" t="n">
        <v>10745</v>
      </c>
      <c r="AL431" s="19" t="n">
        <v>60000</v>
      </c>
      <c r="AM431" s="21" t="s">
        <v>456</v>
      </c>
    </row>
    <row r="432" customFormat="false" ht="15" hidden="true" customHeight="true" outlineLevel="0" collapsed="false">
      <c r="B432" s="12" t="s">
        <v>61</v>
      </c>
      <c r="C432" s="12" t="s">
        <v>44</v>
      </c>
      <c r="D432" s="12" t="s">
        <v>484</v>
      </c>
      <c r="E432" s="13" t="n">
        <v>2004</v>
      </c>
      <c r="F432" s="12" t="s">
        <v>1980</v>
      </c>
      <c r="G432" s="14" t="n">
        <v>527536</v>
      </c>
      <c r="H432" s="15"/>
      <c r="I432" s="12" t="s">
        <v>1981</v>
      </c>
      <c r="J432" s="16" t="n">
        <v>40232</v>
      </c>
      <c r="K432" s="16" t="str">
        <f aca="false">IF(E432&lt;2017,IF(J432&lt;43466,"sim","não"),"não")</f>
        <v>sim</v>
      </c>
      <c r="L432" s="12" t="s">
        <v>1438</v>
      </c>
      <c r="M432" s="12" t="s">
        <v>49</v>
      </c>
      <c r="N432" s="12" t="s">
        <v>50</v>
      </c>
      <c r="O432" s="12" t="s">
        <v>159</v>
      </c>
      <c r="P432" s="15"/>
      <c r="Q432" s="17" t="n">
        <v>0</v>
      </c>
      <c r="R432" s="18" t="n">
        <v>38882</v>
      </c>
      <c r="S432" s="15"/>
      <c r="T432" s="16" t="n">
        <v>43027</v>
      </c>
      <c r="U432" s="18" t="n">
        <v>43027</v>
      </c>
      <c r="V432" s="12" t="s">
        <v>92</v>
      </c>
      <c r="W432" s="12" t="s">
        <v>93</v>
      </c>
      <c r="X432" s="12" t="s">
        <v>1982</v>
      </c>
      <c r="Y432" s="12" t="s">
        <v>1592</v>
      </c>
      <c r="Z432" s="18" t="n">
        <v>39206</v>
      </c>
      <c r="AA432" s="12" t="s">
        <v>426</v>
      </c>
      <c r="AB432" s="12" t="s">
        <v>56</v>
      </c>
      <c r="AC432" s="15"/>
      <c r="AD432" s="15"/>
      <c r="AE432" s="15"/>
      <c r="AF432" s="15"/>
      <c r="AG432" s="12" t="s">
        <v>58</v>
      </c>
      <c r="AH432" s="12" t="s">
        <v>1923</v>
      </c>
      <c r="AI432" s="19" t="n">
        <v>158051.55</v>
      </c>
      <c r="AJ432" s="20" t="n">
        <v>128000</v>
      </c>
      <c r="AK432" s="19" t="n">
        <v>30051.55</v>
      </c>
      <c r="AL432" s="19" t="n">
        <v>160000</v>
      </c>
      <c r="AM432" s="21" t="s">
        <v>456</v>
      </c>
    </row>
    <row r="433" customFormat="false" ht="15" hidden="true" customHeight="true" outlineLevel="0" collapsed="false">
      <c r="B433" s="12" t="s">
        <v>142</v>
      </c>
      <c r="C433" s="12" t="s">
        <v>44</v>
      </c>
      <c r="D433" s="12" t="s">
        <v>1168</v>
      </c>
      <c r="E433" s="13" t="n">
        <v>2004</v>
      </c>
      <c r="F433" s="12" t="s">
        <v>1983</v>
      </c>
      <c r="G433" s="14" t="n">
        <v>527538</v>
      </c>
      <c r="H433" s="15"/>
      <c r="I433" s="12" t="s">
        <v>1984</v>
      </c>
      <c r="J433" s="16" t="n">
        <v>39837</v>
      </c>
      <c r="K433" s="16" t="str">
        <f aca="false">IF(E433&lt;2017,IF(J433&lt;43466,"sim","não"),"não")</f>
        <v>sim</v>
      </c>
      <c r="L433" s="12" t="s">
        <v>1477</v>
      </c>
      <c r="M433" s="12" t="s">
        <v>49</v>
      </c>
      <c r="N433" s="12" t="s">
        <v>50</v>
      </c>
      <c r="O433" s="12" t="s">
        <v>159</v>
      </c>
      <c r="P433" s="15"/>
      <c r="Q433" s="17" t="n">
        <v>0.3</v>
      </c>
      <c r="R433" s="18" t="n">
        <v>38348</v>
      </c>
      <c r="S433" s="18" t="n">
        <v>42312</v>
      </c>
      <c r="T433" s="16" t="n">
        <v>42823</v>
      </c>
      <c r="U433" s="18" t="n">
        <v>42823</v>
      </c>
      <c r="V433" s="12" t="s">
        <v>92</v>
      </c>
      <c r="W433" s="12" t="s">
        <v>93</v>
      </c>
      <c r="X433" s="12" t="s">
        <v>1985</v>
      </c>
      <c r="Y433" s="12" t="s">
        <v>1531</v>
      </c>
      <c r="Z433" s="18" t="n">
        <v>38744</v>
      </c>
      <c r="AA433" s="12" t="s">
        <v>1494</v>
      </c>
      <c r="AB433" s="12" t="s">
        <v>56</v>
      </c>
      <c r="AC433" s="15"/>
      <c r="AD433" s="15"/>
      <c r="AE433" s="15"/>
      <c r="AF433" s="15"/>
      <c r="AG433" s="12" t="s">
        <v>58</v>
      </c>
      <c r="AH433" s="12" t="s">
        <v>1902</v>
      </c>
      <c r="AI433" s="19" t="n">
        <v>155122</v>
      </c>
      <c r="AJ433" s="20" t="n">
        <v>126176.8</v>
      </c>
      <c r="AK433" s="19" t="n">
        <v>28945.2</v>
      </c>
      <c r="AL433" s="19" t="n">
        <v>160000</v>
      </c>
      <c r="AM433" s="21" t="s">
        <v>456</v>
      </c>
    </row>
    <row r="434" customFormat="false" ht="15" hidden="true" customHeight="true" outlineLevel="0" collapsed="false">
      <c r="B434" s="12" t="s">
        <v>142</v>
      </c>
      <c r="C434" s="12" t="s">
        <v>44</v>
      </c>
      <c r="D434" s="12" t="s">
        <v>1986</v>
      </c>
      <c r="E434" s="13" t="n">
        <v>2004</v>
      </c>
      <c r="F434" s="12" t="s">
        <v>1987</v>
      </c>
      <c r="G434" s="14" t="n">
        <v>527542</v>
      </c>
      <c r="H434" s="15"/>
      <c r="I434" s="12" t="s">
        <v>1988</v>
      </c>
      <c r="J434" s="16" t="n">
        <v>39703</v>
      </c>
      <c r="K434" s="16" t="str">
        <f aca="false">IF(E434&lt;2017,IF(J434&lt;43466,"sim","não"),"não")</f>
        <v>sim</v>
      </c>
      <c r="L434" s="12" t="s">
        <v>571</v>
      </c>
      <c r="M434" s="12" t="s">
        <v>49</v>
      </c>
      <c r="N434" s="12" t="s">
        <v>50</v>
      </c>
      <c r="O434" s="12" t="s">
        <v>159</v>
      </c>
      <c r="P434" s="15"/>
      <c r="Q434" s="17" t="n">
        <v>1</v>
      </c>
      <c r="R434" s="18" t="n">
        <v>38348</v>
      </c>
      <c r="S434" s="18" t="n">
        <v>39703</v>
      </c>
      <c r="T434" s="16" t="n">
        <v>42825</v>
      </c>
      <c r="U434" s="18" t="n">
        <v>42825</v>
      </c>
      <c r="V434" s="12" t="s">
        <v>92</v>
      </c>
      <c r="W434" s="12" t="s">
        <v>93</v>
      </c>
      <c r="X434" s="12" t="s">
        <v>1989</v>
      </c>
      <c r="Y434" s="12" t="s">
        <v>161</v>
      </c>
      <c r="Z434" s="18" t="n">
        <v>39156</v>
      </c>
      <c r="AA434" s="12" t="s">
        <v>426</v>
      </c>
      <c r="AB434" s="12" t="s">
        <v>56</v>
      </c>
      <c r="AC434" s="15"/>
      <c r="AD434" s="15"/>
      <c r="AE434" s="15"/>
      <c r="AF434" s="15"/>
      <c r="AG434" s="12" t="s">
        <v>58</v>
      </c>
      <c r="AH434" s="12" t="s">
        <v>1902</v>
      </c>
      <c r="AI434" s="19" t="n">
        <v>180670.95</v>
      </c>
      <c r="AJ434" s="20" t="n">
        <v>183247.91</v>
      </c>
      <c r="AK434" s="19" t="n">
        <v>3090.5</v>
      </c>
      <c r="AL434" s="19" t="n">
        <v>184000</v>
      </c>
      <c r="AM434" s="21" t="s">
        <v>456</v>
      </c>
    </row>
    <row r="435" customFormat="false" ht="15" hidden="true" customHeight="true" outlineLevel="0" collapsed="false">
      <c r="B435" s="12" t="s">
        <v>61</v>
      </c>
      <c r="C435" s="12" t="s">
        <v>44</v>
      </c>
      <c r="D435" s="12" t="s">
        <v>330</v>
      </c>
      <c r="E435" s="13" t="n">
        <v>2004</v>
      </c>
      <c r="F435" s="12" t="s">
        <v>1990</v>
      </c>
      <c r="G435" s="14" t="n">
        <v>527545</v>
      </c>
      <c r="H435" s="15"/>
      <c r="I435" s="12" t="s">
        <v>1991</v>
      </c>
      <c r="J435" s="16" t="n">
        <v>40044</v>
      </c>
      <c r="K435" s="16" t="str">
        <f aca="false">IF(E435&lt;2017,IF(J435&lt;43466,"sim","não"),"não")</f>
        <v>sim</v>
      </c>
      <c r="L435" s="12" t="s">
        <v>1465</v>
      </c>
      <c r="M435" s="12" t="s">
        <v>49</v>
      </c>
      <c r="N435" s="12" t="s">
        <v>50</v>
      </c>
      <c r="O435" s="12" t="s">
        <v>159</v>
      </c>
      <c r="P435" s="15"/>
      <c r="Q435" s="17" t="n">
        <v>1</v>
      </c>
      <c r="R435" s="18" t="n">
        <v>38749</v>
      </c>
      <c r="S435" s="18" t="n">
        <v>39772</v>
      </c>
      <c r="T435" s="16" t="n">
        <v>39772</v>
      </c>
      <c r="U435" s="15"/>
      <c r="V435" s="15"/>
      <c r="W435" s="15"/>
      <c r="X435" s="12" t="s">
        <v>1992</v>
      </c>
      <c r="Y435" s="15"/>
      <c r="Z435" s="18" t="n">
        <v>39951</v>
      </c>
      <c r="AA435" s="12" t="s">
        <v>426</v>
      </c>
      <c r="AB435" s="12" t="s">
        <v>56</v>
      </c>
      <c r="AC435" s="15"/>
      <c r="AD435" s="15"/>
      <c r="AE435" s="15"/>
      <c r="AF435" s="15"/>
      <c r="AG435" s="12" t="s">
        <v>58</v>
      </c>
      <c r="AH435" s="12" t="s">
        <v>1923</v>
      </c>
      <c r="AI435" s="19" t="n">
        <v>78899.96</v>
      </c>
      <c r="AJ435" s="20" t="n">
        <v>79799.96</v>
      </c>
      <c r="AK435" s="19" t="n">
        <v>3300</v>
      </c>
      <c r="AL435" s="19" t="n">
        <v>80000</v>
      </c>
      <c r="AM435" s="21" t="s">
        <v>456</v>
      </c>
    </row>
    <row r="436" customFormat="false" ht="15" hidden="true" customHeight="true" outlineLevel="0" collapsed="false">
      <c r="B436" s="12" t="s">
        <v>61</v>
      </c>
      <c r="C436" s="12" t="s">
        <v>44</v>
      </c>
      <c r="D436" s="12" t="s">
        <v>764</v>
      </c>
      <c r="E436" s="13" t="n">
        <v>2004</v>
      </c>
      <c r="F436" s="12" t="s">
        <v>1993</v>
      </c>
      <c r="G436" s="14" t="n">
        <v>527546</v>
      </c>
      <c r="H436" s="15"/>
      <c r="I436" s="12" t="s">
        <v>1994</v>
      </c>
      <c r="J436" s="16" t="n">
        <v>40363</v>
      </c>
      <c r="K436" s="16" t="str">
        <f aca="false">IF(E436&lt;2017,IF(J436&lt;43466,"sim","não"),"não")</f>
        <v>sim</v>
      </c>
      <c r="L436" s="12" t="s">
        <v>182</v>
      </c>
      <c r="M436" s="12" t="s">
        <v>49</v>
      </c>
      <c r="N436" s="12" t="s">
        <v>50</v>
      </c>
      <c r="O436" s="12" t="s">
        <v>159</v>
      </c>
      <c r="P436" s="15"/>
      <c r="Q436" s="17" t="n">
        <v>0</v>
      </c>
      <c r="R436" s="15"/>
      <c r="S436" s="15"/>
      <c r="T436" s="16" t="n">
        <v>39248</v>
      </c>
      <c r="U436" s="15"/>
      <c r="V436" s="15"/>
      <c r="W436" s="15"/>
      <c r="X436" s="12" t="s">
        <v>1995</v>
      </c>
      <c r="Y436" s="15"/>
      <c r="Z436" s="18" t="n">
        <v>38730</v>
      </c>
      <c r="AA436" s="12" t="s">
        <v>1486</v>
      </c>
      <c r="AB436" s="12" t="s">
        <v>56</v>
      </c>
      <c r="AC436" s="15"/>
      <c r="AD436" s="15"/>
      <c r="AE436" s="15"/>
      <c r="AF436" s="15"/>
      <c r="AG436" s="12" t="s">
        <v>58</v>
      </c>
      <c r="AH436" s="12" t="s">
        <v>1923</v>
      </c>
      <c r="AI436" s="19" t="n">
        <v>79174.99</v>
      </c>
      <c r="AJ436" s="20" t="n">
        <v>63998.99</v>
      </c>
      <c r="AK436" s="19" t="n">
        <v>15176</v>
      </c>
      <c r="AL436" s="19" t="n">
        <v>80000</v>
      </c>
      <c r="AM436" s="21" t="s">
        <v>456</v>
      </c>
    </row>
    <row r="437" customFormat="false" ht="15" hidden="true" customHeight="true" outlineLevel="0" collapsed="false">
      <c r="B437" s="12" t="s">
        <v>61</v>
      </c>
      <c r="C437" s="12" t="s">
        <v>44</v>
      </c>
      <c r="D437" s="12" t="s">
        <v>1104</v>
      </c>
      <c r="E437" s="13" t="n">
        <v>2004</v>
      </c>
      <c r="F437" s="12" t="s">
        <v>1996</v>
      </c>
      <c r="G437" s="14" t="n">
        <v>527550</v>
      </c>
      <c r="H437" s="15"/>
      <c r="I437" s="12" t="s">
        <v>1997</v>
      </c>
      <c r="J437" s="16" t="n">
        <v>40339</v>
      </c>
      <c r="K437" s="16" t="str">
        <f aca="false">IF(E437&lt;2017,IF(J437&lt;43466,"sim","não"),"não")</f>
        <v>sim</v>
      </c>
      <c r="L437" s="12" t="s">
        <v>1438</v>
      </c>
      <c r="M437" s="12" t="s">
        <v>49</v>
      </c>
      <c r="N437" s="12" t="s">
        <v>50</v>
      </c>
      <c r="O437" s="12" t="s">
        <v>159</v>
      </c>
      <c r="P437" s="15"/>
      <c r="Q437" s="17" t="n">
        <v>0.739</v>
      </c>
      <c r="R437" s="18" t="n">
        <v>38768</v>
      </c>
      <c r="S437" s="15"/>
      <c r="T437" s="16" t="n">
        <v>43018</v>
      </c>
      <c r="U437" s="18" t="n">
        <v>43018</v>
      </c>
      <c r="V437" s="12" t="s">
        <v>92</v>
      </c>
      <c r="W437" s="12" t="s">
        <v>93</v>
      </c>
      <c r="X437" s="12" t="s">
        <v>1998</v>
      </c>
      <c r="Y437" s="12" t="s">
        <v>1592</v>
      </c>
      <c r="Z437" s="18" t="n">
        <v>40275</v>
      </c>
      <c r="AA437" s="12" t="s">
        <v>426</v>
      </c>
      <c r="AB437" s="12" t="s">
        <v>56</v>
      </c>
      <c r="AC437" s="15"/>
      <c r="AD437" s="15"/>
      <c r="AE437" s="15"/>
      <c r="AF437" s="15"/>
      <c r="AG437" s="12" t="s">
        <v>58</v>
      </c>
      <c r="AH437" s="12" t="s">
        <v>1923</v>
      </c>
      <c r="AI437" s="19" t="n">
        <v>110844.99</v>
      </c>
      <c r="AJ437" s="20" t="n">
        <v>111999.99</v>
      </c>
      <c r="AK437" s="19" t="n">
        <v>2308.92</v>
      </c>
      <c r="AL437" s="19" t="n">
        <v>112000</v>
      </c>
      <c r="AM437" s="21" t="s">
        <v>456</v>
      </c>
    </row>
    <row r="438" customFormat="false" ht="15" hidden="true" customHeight="true" outlineLevel="0" collapsed="false">
      <c r="B438" s="12" t="s">
        <v>61</v>
      </c>
      <c r="C438" s="12" t="s">
        <v>44</v>
      </c>
      <c r="D438" s="12" t="s">
        <v>1730</v>
      </c>
      <c r="E438" s="13" t="n">
        <v>2004</v>
      </c>
      <c r="F438" s="12" t="s">
        <v>1999</v>
      </c>
      <c r="G438" s="14" t="n">
        <v>527551</v>
      </c>
      <c r="H438" s="15"/>
      <c r="I438" s="12" t="s">
        <v>2000</v>
      </c>
      <c r="J438" s="16" t="n">
        <v>39802</v>
      </c>
      <c r="K438" s="16" t="str">
        <f aca="false">IF(E438&lt;2017,IF(J438&lt;43466,"sim","não"),"não")</f>
        <v>sim</v>
      </c>
      <c r="L438" s="12" t="s">
        <v>1438</v>
      </c>
      <c r="M438" s="12" t="s">
        <v>49</v>
      </c>
      <c r="N438" s="12" t="s">
        <v>50</v>
      </c>
      <c r="O438" s="12" t="s">
        <v>159</v>
      </c>
      <c r="P438" s="15"/>
      <c r="Q438" s="17" t="n">
        <v>0.807</v>
      </c>
      <c r="R438" s="18" t="n">
        <v>38761</v>
      </c>
      <c r="S438" s="15"/>
      <c r="T438" s="16" t="n">
        <v>43018</v>
      </c>
      <c r="U438" s="18" t="n">
        <v>43018</v>
      </c>
      <c r="V438" s="12" t="s">
        <v>92</v>
      </c>
      <c r="W438" s="12" t="s">
        <v>93</v>
      </c>
      <c r="X438" s="12" t="s">
        <v>2001</v>
      </c>
      <c r="Y438" s="12" t="s">
        <v>1592</v>
      </c>
      <c r="Z438" s="18" t="n">
        <v>38709</v>
      </c>
      <c r="AA438" s="12" t="s">
        <v>1647</v>
      </c>
      <c r="AB438" s="12" t="s">
        <v>279</v>
      </c>
      <c r="AC438" s="15"/>
      <c r="AD438" s="15"/>
      <c r="AE438" s="15"/>
      <c r="AF438" s="15"/>
      <c r="AG438" s="12" t="s">
        <v>58</v>
      </c>
      <c r="AH438" s="12" t="s">
        <v>1923</v>
      </c>
      <c r="AI438" s="19" t="n">
        <v>110844.99</v>
      </c>
      <c r="AJ438" s="20" t="n">
        <v>89598.99</v>
      </c>
      <c r="AK438" s="19" t="n">
        <v>21246</v>
      </c>
      <c r="AL438" s="19" t="n">
        <v>112000</v>
      </c>
      <c r="AM438" s="21" t="s">
        <v>456</v>
      </c>
    </row>
    <row r="439" customFormat="false" ht="15" hidden="true" customHeight="true" outlineLevel="0" collapsed="false">
      <c r="B439" s="12" t="s">
        <v>61</v>
      </c>
      <c r="C439" s="12" t="s">
        <v>44</v>
      </c>
      <c r="D439" s="12" t="s">
        <v>1038</v>
      </c>
      <c r="E439" s="13" t="n">
        <v>2004</v>
      </c>
      <c r="F439" s="12" t="s">
        <v>2002</v>
      </c>
      <c r="G439" s="14" t="n">
        <v>527552</v>
      </c>
      <c r="H439" s="15"/>
      <c r="I439" s="12" t="s">
        <v>2003</v>
      </c>
      <c r="J439" s="16" t="n">
        <v>41348</v>
      </c>
      <c r="K439" s="16" t="str">
        <f aca="false">IF(E439&lt;2017,IF(J439&lt;43466,"sim","não"),"não")</f>
        <v>sim</v>
      </c>
      <c r="L439" s="12" t="s">
        <v>65</v>
      </c>
      <c r="M439" s="12" t="s">
        <v>49</v>
      </c>
      <c r="N439" s="12" t="s">
        <v>50</v>
      </c>
      <c r="O439" s="12" t="s">
        <v>159</v>
      </c>
      <c r="P439" s="15"/>
      <c r="Q439" s="17" t="n">
        <v>0.71</v>
      </c>
      <c r="R439" s="18" t="n">
        <v>38749</v>
      </c>
      <c r="S439" s="15"/>
      <c r="T439" s="16" t="n">
        <v>40024</v>
      </c>
      <c r="U439" s="15"/>
      <c r="V439" s="15"/>
      <c r="W439" s="15"/>
      <c r="X439" s="12" t="s">
        <v>2004</v>
      </c>
      <c r="Y439" s="15"/>
      <c r="Z439" s="18" t="n">
        <v>38778</v>
      </c>
      <c r="AA439" s="12" t="s">
        <v>426</v>
      </c>
      <c r="AB439" s="12" t="s">
        <v>56</v>
      </c>
      <c r="AC439" s="15"/>
      <c r="AD439" s="15"/>
      <c r="AE439" s="15"/>
      <c r="AF439" s="15"/>
      <c r="AG439" s="12" t="s">
        <v>58</v>
      </c>
      <c r="AH439" s="12" t="s">
        <v>1661</v>
      </c>
      <c r="AI439" s="19" t="n">
        <v>117152.55</v>
      </c>
      <c r="AJ439" s="20" t="n">
        <v>95158.6</v>
      </c>
      <c r="AK439" s="19" t="n">
        <v>21993.95</v>
      </c>
      <c r="AL439" s="19" t="n">
        <v>120000</v>
      </c>
      <c r="AM439" s="21" t="s">
        <v>456</v>
      </c>
    </row>
    <row r="440" customFormat="false" ht="15" hidden="true" customHeight="true" outlineLevel="0" collapsed="false">
      <c r="B440" s="12" t="s">
        <v>61</v>
      </c>
      <c r="C440" s="12" t="s">
        <v>44</v>
      </c>
      <c r="D440" s="12" t="s">
        <v>2005</v>
      </c>
      <c r="E440" s="13" t="n">
        <v>2004</v>
      </c>
      <c r="F440" s="12" t="s">
        <v>2006</v>
      </c>
      <c r="G440" s="14" t="n">
        <v>527553</v>
      </c>
      <c r="H440" s="15"/>
      <c r="I440" s="12" t="s">
        <v>2007</v>
      </c>
      <c r="J440" s="16" t="n">
        <v>39763</v>
      </c>
      <c r="K440" s="16" t="str">
        <f aca="false">IF(E440&lt;2017,IF(J440&lt;43466,"sim","não"),"não")</f>
        <v>sim</v>
      </c>
      <c r="L440" s="12" t="s">
        <v>1465</v>
      </c>
      <c r="M440" s="12" t="s">
        <v>49</v>
      </c>
      <c r="N440" s="12" t="s">
        <v>50</v>
      </c>
      <c r="O440" s="12" t="s">
        <v>159</v>
      </c>
      <c r="P440" s="15"/>
      <c r="Q440" s="17" t="n">
        <v>1</v>
      </c>
      <c r="R440" s="18" t="n">
        <v>38777</v>
      </c>
      <c r="S440" s="18" t="n">
        <v>41873</v>
      </c>
      <c r="T440" s="16" t="n">
        <v>41873</v>
      </c>
      <c r="U440" s="18" t="n">
        <v>41873</v>
      </c>
      <c r="V440" s="15"/>
      <c r="W440" s="12" t="s">
        <v>52</v>
      </c>
      <c r="X440" s="12" t="s">
        <v>2008</v>
      </c>
      <c r="Y440" s="12" t="s">
        <v>2009</v>
      </c>
      <c r="Z440" s="18" t="n">
        <v>39216</v>
      </c>
      <c r="AA440" s="12" t="s">
        <v>1245</v>
      </c>
      <c r="AB440" s="12" t="s">
        <v>279</v>
      </c>
      <c r="AC440" s="15"/>
      <c r="AD440" s="15"/>
      <c r="AE440" s="15"/>
      <c r="AF440" s="15"/>
      <c r="AG440" s="12" t="s">
        <v>58</v>
      </c>
      <c r="AH440" s="12" t="s">
        <v>1661</v>
      </c>
      <c r="AI440" s="19" t="n">
        <v>105073.1</v>
      </c>
      <c r="AJ440" s="20" t="n">
        <v>107953.11</v>
      </c>
      <c r="AK440" s="19" t="n">
        <v>458.75</v>
      </c>
      <c r="AL440" s="19" t="n">
        <v>108000</v>
      </c>
      <c r="AM440" s="21" t="s">
        <v>456</v>
      </c>
    </row>
    <row r="441" customFormat="false" ht="15" hidden="true" customHeight="true" outlineLevel="0" collapsed="false">
      <c r="B441" s="12" t="s">
        <v>61</v>
      </c>
      <c r="C441" s="12" t="s">
        <v>44</v>
      </c>
      <c r="D441" s="12" t="s">
        <v>956</v>
      </c>
      <c r="E441" s="13" t="n">
        <v>2004</v>
      </c>
      <c r="F441" s="12" t="s">
        <v>2010</v>
      </c>
      <c r="G441" s="14" t="n">
        <v>527554</v>
      </c>
      <c r="H441" s="15"/>
      <c r="I441" s="12" t="s">
        <v>2011</v>
      </c>
      <c r="J441" s="16" t="n">
        <v>41353</v>
      </c>
      <c r="K441" s="16" t="str">
        <f aca="false">IF(E441&lt;2017,IF(J441&lt;43466,"sim","não"),"não")</f>
        <v>sim</v>
      </c>
      <c r="L441" s="12" t="s">
        <v>1477</v>
      </c>
      <c r="M441" s="12" t="s">
        <v>49</v>
      </c>
      <c r="N441" s="12" t="s">
        <v>50</v>
      </c>
      <c r="O441" s="12" t="s">
        <v>159</v>
      </c>
      <c r="P441" s="15"/>
      <c r="Q441" s="17" t="n">
        <v>0.38</v>
      </c>
      <c r="R441" s="15"/>
      <c r="S441" s="18" t="n">
        <v>42033</v>
      </c>
      <c r="T441" s="16" t="n">
        <v>42026</v>
      </c>
      <c r="U441" s="18" t="n">
        <v>42033</v>
      </c>
      <c r="V441" s="15"/>
      <c r="W441" s="12" t="s">
        <v>52</v>
      </c>
      <c r="X441" s="12" t="s">
        <v>2012</v>
      </c>
      <c r="Y441" s="12" t="s">
        <v>1789</v>
      </c>
      <c r="Z441" s="18" t="n">
        <v>38729</v>
      </c>
      <c r="AA441" s="12" t="s">
        <v>1494</v>
      </c>
      <c r="AB441" s="12" t="s">
        <v>56</v>
      </c>
      <c r="AC441" s="15"/>
      <c r="AD441" s="15"/>
      <c r="AE441" s="15"/>
      <c r="AF441" s="15"/>
      <c r="AG441" s="12" t="s">
        <v>58</v>
      </c>
      <c r="AH441" s="12" t="s">
        <v>1661</v>
      </c>
      <c r="AI441" s="19" t="n">
        <v>155840</v>
      </c>
      <c r="AJ441" s="20" t="n">
        <v>125952</v>
      </c>
      <c r="AK441" s="19" t="n">
        <v>29888</v>
      </c>
      <c r="AL441" s="19" t="n">
        <v>160000</v>
      </c>
      <c r="AM441" s="21" t="s">
        <v>456</v>
      </c>
    </row>
    <row r="442" customFormat="false" ht="15" hidden="true" customHeight="true" outlineLevel="0" collapsed="false">
      <c r="B442" s="12" t="s">
        <v>61</v>
      </c>
      <c r="C442" s="12" t="s">
        <v>44</v>
      </c>
      <c r="D442" s="12" t="s">
        <v>1163</v>
      </c>
      <c r="E442" s="13" t="n">
        <v>2004</v>
      </c>
      <c r="F442" s="12" t="s">
        <v>2013</v>
      </c>
      <c r="G442" s="14" t="n">
        <v>527703</v>
      </c>
      <c r="H442" s="15"/>
      <c r="I442" s="12" t="s">
        <v>2014</v>
      </c>
      <c r="J442" s="16" t="n">
        <v>40334</v>
      </c>
      <c r="K442" s="16" t="str">
        <f aca="false">IF(E442&lt;2017,IF(J442&lt;43466,"sim","não"),"não")</f>
        <v>sim</v>
      </c>
      <c r="L442" s="12" t="s">
        <v>1465</v>
      </c>
      <c r="M442" s="12" t="s">
        <v>49</v>
      </c>
      <c r="N442" s="12" t="s">
        <v>50</v>
      </c>
      <c r="O442" s="12" t="s">
        <v>159</v>
      </c>
      <c r="P442" s="15"/>
      <c r="Q442" s="17" t="n">
        <v>1</v>
      </c>
      <c r="R442" s="18" t="n">
        <v>39401</v>
      </c>
      <c r="S442" s="18" t="n">
        <v>40624</v>
      </c>
      <c r="T442" s="16" t="n">
        <v>41312</v>
      </c>
      <c r="U442" s="18" t="n">
        <v>41312</v>
      </c>
      <c r="V442" s="15"/>
      <c r="W442" s="12" t="s">
        <v>52</v>
      </c>
      <c r="X442" s="12" t="s">
        <v>2015</v>
      </c>
      <c r="Y442" s="12" t="s">
        <v>1812</v>
      </c>
      <c r="Z442" s="18" t="n">
        <v>40147</v>
      </c>
      <c r="AA442" s="12" t="s">
        <v>426</v>
      </c>
      <c r="AB442" s="12" t="s">
        <v>56</v>
      </c>
      <c r="AC442" s="15"/>
      <c r="AD442" s="15"/>
      <c r="AE442" s="15"/>
      <c r="AF442" s="15"/>
      <c r="AG442" s="12" t="s">
        <v>58</v>
      </c>
      <c r="AH442" s="12" t="s">
        <v>1923</v>
      </c>
      <c r="AI442" s="19" t="n">
        <v>116907.21</v>
      </c>
      <c r="AJ442" s="20" t="n">
        <v>119999.99</v>
      </c>
      <c r="AK442" s="19" t="n">
        <v>3223.01</v>
      </c>
      <c r="AL442" s="19" t="n">
        <v>120000</v>
      </c>
      <c r="AM442" s="21" t="s">
        <v>456</v>
      </c>
    </row>
    <row r="443" customFormat="false" ht="15" hidden="true" customHeight="true" outlineLevel="0" collapsed="false">
      <c r="B443" s="12" t="s">
        <v>61</v>
      </c>
      <c r="C443" s="12" t="s">
        <v>44</v>
      </c>
      <c r="D443" s="12" t="s">
        <v>1048</v>
      </c>
      <c r="E443" s="13" t="n">
        <v>2004</v>
      </c>
      <c r="F443" s="12" t="s">
        <v>2016</v>
      </c>
      <c r="G443" s="14" t="n">
        <v>527704</v>
      </c>
      <c r="H443" s="15"/>
      <c r="I443" s="12" t="s">
        <v>2017</v>
      </c>
      <c r="J443" s="16" t="n">
        <v>40376</v>
      </c>
      <c r="K443" s="16" t="str">
        <f aca="false">IF(E443&lt;2017,IF(J443&lt;43466,"sim","não"),"não")</f>
        <v>sim</v>
      </c>
      <c r="L443" s="12" t="s">
        <v>1477</v>
      </c>
      <c r="M443" s="12" t="s">
        <v>49</v>
      </c>
      <c r="N443" s="12" t="s">
        <v>50</v>
      </c>
      <c r="O443" s="12" t="s">
        <v>159</v>
      </c>
      <c r="P443" s="15"/>
      <c r="Q443" s="17" t="n">
        <v>0.765</v>
      </c>
      <c r="R443" s="15"/>
      <c r="S443" s="18" t="n">
        <v>41548</v>
      </c>
      <c r="T443" s="16" t="n">
        <v>41548</v>
      </c>
      <c r="U443" s="18" t="n">
        <v>42437</v>
      </c>
      <c r="V443" s="12" t="s">
        <v>92</v>
      </c>
      <c r="W443" s="12" t="s">
        <v>93</v>
      </c>
      <c r="X443" s="12" t="s">
        <v>2018</v>
      </c>
      <c r="Y443" s="12" t="s">
        <v>239</v>
      </c>
      <c r="Z443" s="18" t="n">
        <v>39108</v>
      </c>
      <c r="AA443" s="12" t="s">
        <v>1479</v>
      </c>
      <c r="AB443" s="12" t="s">
        <v>56</v>
      </c>
      <c r="AC443" s="15"/>
      <c r="AD443" s="15"/>
      <c r="AE443" s="15"/>
      <c r="AF443" s="15"/>
      <c r="AG443" s="12" t="s">
        <v>58</v>
      </c>
      <c r="AH443" s="12" t="s">
        <v>1923</v>
      </c>
      <c r="AI443" s="19" t="n">
        <v>79174.99</v>
      </c>
      <c r="AJ443" s="20" t="n">
        <v>64000</v>
      </c>
      <c r="AK443" s="19" t="n">
        <v>15174.99</v>
      </c>
      <c r="AL443" s="19" t="n">
        <v>80000</v>
      </c>
      <c r="AM443" s="21" t="s">
        <v>456</v>
      </c>
    </row>
    <row r="444" customFormat="false" ht="15" hidden="true" customHeight="true" outlineLevel="0" collapsed="false">
      <c r="B444" s="12" t="s">
        <v>142</v>
      </c>
      <c r="C444" s="12" t="s">
        <v>44</v>
      </c>
      <c r="D444" s="12" t="s">
        <v>199</v>
      </c>
      <c r="E444" s="13" t="n">
        <v>2004</v>
      </c>
      <c r="F444" s="12" t="s">
        <v>2019</v>
      </c>
      <c r="G444" s="14" t="n">
        <v>527754</v>
      </c>
      <c r="H444" s="15"/>
      <c r="I444" s="12" t="s">
        <v>2020</v>
      </c>
      <c r="J444" s="16" t="n">
        <v>40007</v>
      </c>
      <c r="K444" s="16" t="str">
        <f aca="false">IF(E444&lt;2017,IF(J444&lt;43466,"sim","não"),"não")</f>
        <v>sim</v>
      </c>
      <c r="L444" s="12" t="s">
        <v>1477</v>
      </c>
      <c r="M444" s="12" t="s">
        <v>49</v>
      </c>
      <c r="N444" s="12" t="s">
        <v>50</v>
      </c>
      <c r="O444" s="12" t="s">
        <v>159</v>
      </c>
      <c r="P444" s="15"/>
      <c r="Q444" s="17" t="n">
        <v>0.8889</v>
      </c>
      <c r="R444" s="18" t="n">
        <v>38350</v>
      </c>
      <c r="S444" s="18" t="n">
        <v>40007</v>
      </c>
      <c r="T444" s="16" t="n">
        <v>43020</v>
      </c>
      <c r="U444" s="18" t="n">
        <v>43020</v>
      </c>
      <c r="V444" s="12" t="s">
        <v>92</v>
      </c>
      <c r="W444" s="12" t="s">
        <v>93</v>
      </c>
      <c r="X444" s="12" t="s">
        <v>2021</v>
      </c>
      <c r="Y444" s="12" t="s">
        <v>2022</v>
      </c>
      <c r="Z444" s="18" t="n">
        <v>39853</v>
      </c>
      <c r="AA444" s="12" t="s">
        <v>426</v>
      </c>
      <c r="AB444" s="12" t="s">
        <v>56</v>
      </c>
      <c r="AC444" s="15"/>
      <c r="AD444" s="15"/>
      <c r="AE444" s="15"/>
      <c r="AF444" s="15"/>
      <c r="AG444" s="12" t="s">
        <v>58</v>
      </c>
      <c r="AH444" s="12" t="s">
        <v>1670</v>
      </c>
      <c r="AI444" s="19" t="n">
        <v>160166.87</v>
      </c>
      <c r="AJ444" s="20" t="n">
        <v>162228.72</v>
      </c>
      <c r="AK444" s="19" t="n">
        <v>2955.53</v>
      </c>
      <c r="AL444" s="19" t="n">
        <v>200000</v>
      </c>
      <c r="AM444" s="21" t="s">
        <v>456</v>
      </c>
    </row>
    <row r="445" customFormat="false" ht="15" hidden="true" customHeight="true" outlineLevel="0" collapsed="false">
      <c r="B445" s="12" t="s">
        <v>61</v>
      </c>
      <c r="C445" s="12" t="s">
        <v>44</v>
      </c>
      <c r="D445" s="12" t="s">
        <v>2023</v>
      </c>
      <c r="E445" s="13" t="n">
        <v>2004</v>
      </c>
      <c r="F445" s="12" t="s">
        <v>2024</v>
      </c>
      <c r="G445" s="14" t="n">
        <v>528222</v>
      </c>
      <c r="H445" s="15"/>
      <c r="I445" s="12" t="s">
        <v>2025</v>
      </c>
      <c r="J445" s="16" t="n">
        <v>39763</v>
      </c>
      <c r="K445" s="16" t="str">
        <f aca="false">IF(E445&lt;2017,IF(J445&lt;43466,"sim","não"),"não")</f>
        <v>sim</v>
      </c>
      <c r="L445" s="12" t="s">
        <v>571</v>
      </c>
      <c r="M445" s="12" t="s">
        <v>49</v>
      </c>
      <c r="N445" s="12" t="s">
        <v>50</v>
      </c>
      <c r="O445" s="12" t="s">
        <v>159</v>
      </c>
      <c r="P445" s="15"/>
      <c r="Q445" s="17" t="n">
        <v>1</v>
      </c>
      <c r="R445" s="18" t="n">
        <v>39813</v>
      </c>
      <c r="S445" s="18" t="n">
        <v>41999</v>
      </c>
      <c r="T445" s="16" t="n">
        <v>42438</v>
      </c>
      <c r="U445" s="18" t="n">
        <v>42438</v>
      </c>
      <c r="V445" s="12" t="s">
        <v>92</v>
      </c>
      <c r="W445" s="12" t="s">
        <v>93</v>
      </c>
      <c r="X445" s="12" t="s">
        <v>2026</v>
      </c>
      <c r="Y445" s="12" t="s">
        <v>95</v>
      </c>
      <c r="Z445" s="18" t="n">
        <v>39216</v>
      </c>
      <c r="AA445" s="12" t="s">
        <v>1647</v>
      </c>
      <c r="AB445" s="12" t="s">
        <v>279</v>
      </c>
      <c r="AC445" s="15"/>
      <c r="AD445" s="15"/>
      <c r="AE445" s="15"/>
      <c r="AF445" s="15"/>
      <c r="AG445" s="12" t="s">
        <v>58</v>
      </c>
      <c r="AH445" s="12" t="s">
        <v>1661</v>
      </c>
      <c r="AI445" s="19" t="n">
        <v>444960</v>
      </c>
      <c r="AJ445" s="20" t="n">
        <v>449595</v>
      </c>
      <c r="AK445" s="19" t="n">
        <v>9270</v>
      </c>
      <c r="AL445" s="19" t="n">
        <v>450000</v>
      </c>
      <c r="AM445" s="21" t="s">
        <v>456</v>
      </c>
    </row>
    <row r="446" customFormat="false" ht="15" hidden="true" customHeight="true" outlineLevel="0" collapsed="false">
      <c r="B446" s="12" t="s">
        <v>142</v>
      </c>
      <c r="C446" s="12" t="s">
        <v>44</v>
      </c>
      <c r="D446" s="12" t="s">
        <v>522</v>
      </c>
      <c r="E446" s="13" t="n">
        <v>2004</v>
      </c>
      <c r="F446" s="12" t="s">
        <v>2027</v>
      </c>
      <c r="G446" s="14" t="n">
        <v>528460</v>
      </c>
      <c r="H446" s="15"/>
      <c r="I446" s="12" t="s">
        <v>2028</v>
      </c>
      <c r="J446" s="16" t="n">
        <v>41612</v>
      </c>
      <c r="K446" s="16" t="str">
        <f aca="false">IF(E446&lt;2017,IF(J446&lt;43466,"sim","não"),"não")</f>
        <v>sim</v>
      </c>
      <c r="L446" s="12" t="s">
        <v>65</v>
      </c>
      <c r="M446" s="12" t="s">
        <v>49</v>
      </c>
      <c r="N446" s="12" t="s">
        <v>50</v>
      </c>
      <c r="O446" s="12" t="s">
        <v>159</v>
      </c>
      <c r="P446" s="15"/>
      <c r="Q446" s="17" t="n">
        <v>0.51</v>
      </c>
      <c r="R446" s="18" t="n">
        <v>38768</v>
      </c>
      <c r="S446" s="15"/>
      <c r="T446" s="16" t="n">
        <v>39518</v>
      </c>
      <c r="U446" s="15"/>
      <c r="V446" s="15"/>
      <c r="W446" s="15"/>
      <c r="X446" s="12" t="s">
        <v>2029</v>
      </c>
      <c r="Y446" s="15"/>
      <c r="Z446" s="18" t="n">
        <v>39198</v>
      </c>
      <c r="AA446" s="12" t="s">
        <v>632</v>
      </c>
      <c r="AB446" s="12" t="s">
        <v>632</v>
      </c>
      <c r="AC446" s="15"/>
      <c r="AD446" s="15"/>
      <c r="AE446" s="15"/>
      <c r="AF446" s="15"/>
      <c r="AG446" s="12" t="s">
        <v>58</v>
      </c>
      <c r="AH446" s="12" t="s">
        <v>1670</v>
      </c>
      <c r="AI446" s="19" t="n">
        <v>134020.74</v>
      </c>
      <c r="AJ446" s="20" t="n">
        <v>108616.74</v>
      </c>
      <c r="AK446" s="19" t="n">
        <v>25404</v>
      </c>
      <c r="AL446" s="19" t="n">
        <v>136000</v>
      </c>
      <c r="AM446" s="21" t="s">
        <v>456</v>
      </c>
    </row>
    <row r="447" customFormat="false" ht="15" hidden="true" customHeight="true" outlineLevel="0" collapsed="false">
      <c r="B447" s="12" t="s">
        <v>61</v>
      </c>
      <c r="C447" s="12" t="s">
        <v>44</v>
      </c>
      <c r="D447" s="12" t="s">
        <v>1839</v>
      </c>
      <c r="E447" s="13" t="n">
        <v>2004</v>
      </c>
      <c r="F447" s="12" t="s">
        <v>2030</v>
      </c>
      <c r="G447" s="14" t="n">
        <v>528463</v>
      </c>
      <c r="H447" s="15"/>
      <c r="I447" s="12" t="s">
        <v>2031</v>
      </c>
      <c r="J447" s="16" t="n">
        <v>40188</v>
      </c>
      <c r="K447" s="16" t="str">
        <f aca="false">IF(E447&lt;2017,IF(J447&lt;43466,"sim","não"),"não")</f>
        <v>sim</v>
      </c>
      <c r="L447" s="12" t="s">
        <v>1477</v>
      </c>
      <c r="M447" s="12" t="s">
        <v>49</v>
      </c>
      <c r="N447" s="12" t="s">
        <v>50</v>
      </c>
      <c r="O447" s="12" t="s">
        <v>159</v>
      </c>
      <c r="P447" s="15"/>
      <c r="Q447" s="17" t="n">
        <v>0.977</v>
      </c>
      <c r="R447" s="18" t="n">
        <v>39195</v>
      </c>
      <c r="S447" s="18" t="n">
        <v>40188</v>
      </c>
      <c r="T447" s="16" t="n">
        <v>43012</v>
      </c>
      <c r="U447" s="18" t="n">
        <v>43012</v>
      </c>
      <c r="V447" s="12" t="s">
        <v>92</v>
      </c>
      <c r="W447" s="12" t="s">
        <v>93</v>
      </c>
      <c r="X447" s="12" t="s">
        <v>2032</v>
      </c>
      <c r="Y447" s="12" t="s">
        <v>366</v>
      </c>
      <c r="Z447" s="18" t="n">
        <v>40149</v>
      </c>
      <c r="AA447" s="12" t="s">
        <v>115</v>
      </c>
      <c r="AB447" s="12" t="s">
        <v>56</v>
      </c>
      <c r="AC447" s="12" t="s">
        <v>2033</v>
      </c>
      <c r="AD447" s="15"/>
      <c r="AE447" s="15"/>
      <c r="AF447" s="15"/>
      <c r="AG447" s="12" t="s">
        <v>58</v>
      </c>
      <c r="AH447" s="12" t="s">
        <v>1923</v>
      </c>
      <c r="AI447" s="19" t="n">
        <v>98880</v>
      </c>
      <c r="AJ447" s="20" t="n">
        <v>99910</v>
      </c>
      <c r="AK447" s="19" t="n">
        <v>2060</v>
      </c>
      <c r="AL447" s="19" t="n">
        <v>100000</v>
      </c>
      <c r="AM447" s="21" t="s">
        <v>456</v>
      </c>
    </row>
    <row r="448" customFormat="false" ht="15" hidden="true" customHeight="true" outlineLevel="0" collapsed="false">
      <c r="B448" s="12" t="s">
        <v>43</v>
      </c>
      <c r="C448" s="12" t="s">
        <v>44</v>
      </c>
      <c r="D448" s="12" t="s">
        <v>496</v>
      </c>
      <c r="E448" s="13" t="n">
        <v>2004</v>
      </c>
      <c r="F448" s="12" t="s">
        <v>2034</v>
      </c>
      <c r="G448" s="14" t="n">
        <v>528944</v>
      </c>
      <c r="H448" s="15"/>
      <c r="I448" s="12" t="s">
        <v>2035</v>
      </c>
      <c r="J448" s="16" t="n">
        <v>40095</v>
      </c>
      <c r="K448" s="16" t="str">
        <f aca="false">IF(E448&lt;2017,IF(J448&lt;43466,"sim","não"),"não")</f>
        <v>sim</v>
      </c>
      <c r="L448" s="12" t="s">
        <v>1848</v>
      </c>
      <c r="M448" s="12" t="s">
        <v>49</v>
      </c>
      <c r="N448" s="12" t="s">
        <v>50</v>
      </c>
      <c r="O448" s="12" t="s">
        <v>159</v>
      </c>
      <c r="P448" s="15"/>
      <c r="Q448" s="17" t="n">
        <v>0.9958</v>
      </c>
      <c r="R448" s="15"/>
      <c r="S448" s="18" t="n">
        <v>42202</v>
      </c>
      <c r="T448" s="16" t="n">
        <v>42831</v>
      </c>
      <c r="U448" s="18" t="n">
        <v>42831</v>
      </c>
      <c r="V448" s="15"/>
      <c r="W448" s="12" t="s">
        <v>52</v>
      </c>
      <c r="X448" s="12" t="s">
        <v>2036</v>
      </c>
      <c r="Y448" s="12" t="s">
        <v>69</v>
      </c>
      <c r="Z448" s="18" t="n">
        <v>39365</v>
      </c>
      <c r="AA448" s="12" t="s">
        <v>1494</v>
      </c>
      <c r="AB448" s="12" t="s">
        <v>56</v>
      </c>
      <c r="AC448" s="15"/>
      <c r="AD448" s="15"/>
      <c r="AE448" s="15"/>
      <c r="AF448" s="15"/>
      <c r="AG448" s="12" t="s">
        <v>58</v>
      </c>
      <c r="AH448" s="12" t="s">
        <v>1850</v>
      </c>
      <c r="AI448" s="19" t="n">
        <v>904837.42</v>
      </c>
      <c r="AJ448" s="20" t="n">
        <v>906257.4</v>
      </c>
      <c r="AK448" s="19" t="n">
        <v>26608.6</v>
      </c>
      <c r="AL448" s="19" t="n">
        <v>923866</v>
      </c>
      <c r="AM448" s="21" t="s">
        <v>456</v>
      </c>
    </row>
    <row r="449" customFormat="false" ht="15" hidden="true" customHeight="true" outlineLevel="0" collapsed="false">
      <c r="B449" s="12" t="s">
        <v>142</v>
      </c>
      <c r="C449" s="12" t="s">
        <v>44</v>
      </c>
      <c r="D449" s="12" t="s">
        <v>2037</v>
      </c>
      <c r="E449" s="13" t="n">
        <v>2004</v>
      </c>
      <c r="F449" s="12" t="s">
        <v>2038</v>
      </c>
      <c r="G449" s="14" t="n">
        <v>530053</v>
      </c>
      <c r="H449" s="15"/>
      <c r="I449" s="12" t="s">
        <v>2039</v>
      </c>
      <c r="J449" s="16" t="n">
        <v>41327</v>
      </c>
      <c r="K449" s="16" t="str">
        <f aca="false">IF(E449&lt;2017,IF(J449&lt;43466,"sim","não"),"não")</f>
        <v>sim</v>
      </c>
      <c r="L449" s="12" t="s">
        <v>1477</v>
      </c>
      <c r="M449" s="12" t="s">
        <v>49</v>
      </c>
      <c r="N449" s="12" t="s">
        <v>50</v>
      </c>
      <c r="O449" s="12" t="s">
        <v>159</v>
      </c>
      <c r="P449" s="15"/>
      <c r="Q449" s="17" t="n">
        <v>0.6771</v>
      </c>
      <c r="R449" s="18" t="n">
        <v>38345</v>
      </c>
      <c r="S449" s="18" t="n">
        <v>41327</v>
      </c>
      <c r="T449" s="16" t="n">
        <v>42808</v>
      </c>
      <c r="U449" s="18" t="n">
        <v>42808</v>
      </c>
      <c r="V449" s="12" t="s">
        <v>92</v>
      </c>
      <c r="W449" s="12" t="s">
        <v>93</v>
      </c>
      <c r="X449" s="12" t="s">
        <v>2040</v>
      </c>
      <c r="Y449" s="12" t="s">
        <v>211</v>
      </c>
      <c r="Z449" s="18" t="n">
        <v>38744</v>
      </c>
      <c r="AA449" s="12" t="s">
        <v>426</v>
      </c>
      <c r="AB449" s="12" t="s">
        <v>56</v>
      </c>
      <c r="AC449" s="15"/>
      <c r="AD449" s="15"/>
      <c r="AE449" s="15"/>
      <c r="AF449" s="15"/>
      <c r="AG449" s="12" t="s">
        <v>58</v>
      </c>
      <c r="AH449" s="12" t="s">
        <v>1902</v>
      </c>
      <c r="AI449" s="19" t="n">
        <v>387950.8</v>
      </c>
      <c r="AJ449" s="20" t="n">
        <v>311672.8</v>
      </c>
      <c r="AK449" s="19" t="n">
        <v>76278</v>
      </c>
      <c r="AL449" s="19" t="n">
        <v>400000</v>
      </c>
      <c r="AM449" s="21" t="s">
        <v>456</v>
      </c>
    </row>
    <row r="450" customFormat="false" ht="15" hidden="true" customHeight="true" outlineLevel="0" collapsed="false">
      <c r="B450" s="12" t="s">
        <v>61</v>
      </c>
      <c r="C450" s="12" t="s">
        <v>44</v>
      </c>
      <c r="D450" s="12" t="s">
        <v>261</v>
      </c>
      <c r="E450" s="13" t="n">
        <v>2004</v>
      </c>
      <c r="F450" s="12" t="s">
        <v>2041</v>
      </c>
      <c r="G450" s="14" t="n">
        <v>530097</v>
      </c>
      <c r="H450" s="15"/>
      <c r="I450" s="12" t="s">
        <v>2042</v>
      </c>
      <c r="J450" s="16" t="n">
        <v>40229</v>
      </c>
      <c r="K450" s="16" t="str">
        <f aca="false">IF(E450&lt;2017,IF(J450&lt;43466,"sim","não"),"não")</f>
        <v>sim</v>
      </c>
      <c r="L450" s="12" t="s">
        <v>182</v>
      </c>
      <c r="M450" s="12" t="s">
        <v>49</v>
      </c>
      <c r="N450" s="12" t="s">
        <v>50</v>
      </c>
      <c r="O450" s="12" t="s">
        <v>159</v>
      </c>
      <c r="P450" s="15"/>
      <c r="Q450" s="17" t="n">
        <v>0</v>
      </c>
      <c r="R450" s="15"/>
      <c r="S450" s="15"/>
      <c r="T450" s="15"/>
      <c r="U450" s="15"/>
      <c r="V450" s="15"/>
      <c r="W450" s="15"/>
      <c r="X450" s="12" t="s">
        <v>2043</v>
      </c>
      <c r="Y450" s="15"/>
      <c r="Z450" s="18" t="n">
        <v>38769</v>
      </c>
      <c r="AA450" s="12" t="s">
        <v>1486</v>
      </c>
      <c r="AB450" s="12" t="s">
        <v>56</v>
      </c>
      <c r="AC450" s="15"/>
      <c r="AD450" s="15"/>
      <c r="AE450" s="15"/>
      <c r="AF450" s="15"/>
      <c r="AG450" s="12" t="s">
        <v>58</v>
      </c>
      <c r="AH450" s="12" t="s">
        <v>1661</v>
      </c>
      <c r="AI450" s="19" t="n">
        <v>133245.47</v>
      </c>
      <c r="AJ450" s="20" t="n">
        <v>107730.97</v>
      </c>
      <c r="AK450" s="19" t="n">
        <v>25514.5</v>
      </c>
      <c r="AL450" s="19" t="n">
        <v>135000</v>
      </c>
      <c r="AM450" s="21" t="s">
        <v>456</v>
      </c>
    </row>
    <row r="451" customFormat="false" ht="15" hidden="true" customHeight="true" outlineLevel="0" collapsed="false">
      <c r="B451" s="12" t="s">
        <v>61</v>
      </c>
      <c r="C451" s="12" t="s">
        <v>44</v>
      </c>
      <c r="D451" s="12" t="s">
        <v>2044</v>
      </c>
      <c r="E451" s="13" t="n">
        <v>2004</v>
      </c>
      <c r="F451" s="12" t="s">
        <v>2045</v>
      </c>
      <c r="G451" s="14" t="n">
        <v>530150</v>
      </c>
      <c r="H451" s="15"/>
      <c r="I451" s="12" t="s">
        <v>2046</v>
      </c>
      <c r="J451" s="16" t="n">
        <v>39626</v>
      </c>
      <c r="K451" s="16" t="str">
        <f aca="false">IF(E451&lt;2017,IF(J451&lt;43466,"sim","não"),"não")</f>
        <v>sim</v>
      </c>
      <c r="L451" s="12" t="s">
        <v>632</v>
      </c>
      <c r="M451" s="12" t="s">
        <v>500</v>
      </c>
      <c r="N451" s="12" t="s">
        <v>2047</v>
      </c>
      <c r="O451" s="12" t="s">
        <v>159</v>
      </c>
      <c r="P451" s="15"/>
      <c r="Q451" s="17" t="n">
        <v>0</v>
      </c>
      <c r="R451" s="15"/>
      <c r="S451" s="15"/>
      <c r="T451" s="15"/>
      <c r="U451" s="15"/>
      <c r="V451" s="15"/>
      <c r="W451" s="15"/>
      <c r="X451" s="12" t="s">
        <v>2048</v>
      </c>
      <c r="Y451" s="15"/>
      <c r="Z451" s="15"/>
      <c r="AA451" s="12" t="s">
        <v>1640</v>
      </c>
      <c r="AB451" s="12" t="s">
        <v>279</v>
      </c>
      <c r="AC451" s="15"/>
      <c r="AD451" s="15"/>
      <c r="AE451" s="15"/>
      <c r="AF451" s="15"/>
      <c r="AG451" s="12" t="s">
        <v>58</v>
      </c>
      <c r="AH451" s="12" t="s">
        <v>1661</v>
      </c>
      <c r="AI451" s="19" t="n">
        <v>78450</v>
      </c>
      <c r="AJ451" s="20" t="n">
        <v>0</v>
      </c>
      <c r="AK451" s="19" t="n">
        <v>78450</v>
      </c>
      <c r="AL451" s="19" t="n">
        <v>80000</v>
      </c>
      <c r="AM451" s="21" t="s">
        <v>456</v>
      </c>
    </row>
    <row r="452" customFormat="false" ht="15" hidden="true" customHeight="true" outlineLevel="0" collapsed="false">
      <c r="B452" s="12" t="s">
        <v>61</v>
      </c>
      <c r="C452" s="12" t="s">
        <v>44</v>
      </c>
      <c r="D452" s="12" t="s">
        <v>1760</v>
      </c>
      <c r="E452" s="13" t="n">
        <v>2004</v>
      </c>
      <c r="F452" s="12" t="s">
        <v>2049</v>
      </c>
      <c r="G452" s="14" t="n">
        <v>530166</v>
      </c>
      <c r="H452" s="15"/>
      <c r="I452" s="12" t="s">
        <v>2050</v>
      </c>
      <c r="J452" s="16" t="n">
        <v>40335</v>
      </c>
      <c r="K452" s="16" t="str">
        <f aca="false">IF(E452&lt;2017,IF(J452&lt;43466,"sim","não"),"não")</f>
        <v>sim</v>
      </c>
      <c r="L452" s="12" t="s">
        <v>614</v>
      </c>
      <c r="M452" s="12" t="s">
        <v>500</v>
      </c>
      <c r="N452" s="12" t="s">
        <v>50</v>
      </c>
      <c r="O452" s="12" t="s">
        <v>159</v>
      </c>
      <c r="P452" s="15"/>
      <c r="Q452" s="17" t="n">
        <v>0</v>
      </c>
      <c r="R452" s="15"/>
      <c r="S452" s="15"/>
      <c r="T452" s="15"/>
      <c r="U452" s="15"/>
      <c r="V452" s="15"/>
      <c r="W452" s="15"/>
      <c r="X452" s="12" t="s">
        <v>2051</v>
      </c>
      <c r="Y452" s="15"/>
      <c r="Z452" s="15"/>
      <c r="AA452" s="12" t="s">
        <v>1640</v>
      </c>
      <c r="AB452" s="12" t="s">
        <v>279</v>
      </c>
      <c r="AC452" s="15"/>
      <c r="AD452" s="15"/>
      <c r="AE452" s="15"/>
      <c r="AF452" s="15"/>
      <c r="AG452" s="12" t="s">
        <v>58</v>
      </c>
      <c r="AH452" s="12" t="s">
        <v>1661</v>
      </c>
      <c r="AI452" s="19" t="n">
        <v>79174.99</v>
      </c>
      <c r="AJ452" s="20" t="n">
        <v>0</v>
      </c>
      <c r="AK452" s="19" t="n">
        <v>79174.99</v>
      </c>
      <c r="AL452" s="19" t="n">
        <v>80000</v>
      </c>
      <c r="AM452" s="21" t="s">
        <v>456</v>
      </c>
    </row>
    <row r="453" customFormat="false" ht="15" hidden="true" customHeight="true" outlineLevel="0" collapsed="false">
      <c r="B453" s="12" t="s">
        <v>61</v>
      </c>
      <c r="C453" s="12" t="s">
        <v>44</v>
      </c>
      <c r="D453" s="12" t="s">
        <v>888</v>
      </c>
      <c r="E453" s="13" t="n">
        <v>2004</v>
      </c>
      <c r="F453" s="12" t="s">
        <v>2052</v>
      </c>
      <c r="G453" s="14" t="n">
        <v>530857</v>
      </c>
      <c r="H453" s="15"/>
      <c r="I453" s="12" t="s">
        <v>2053</v>
      </c>
      <c r="J453" s="16" t="n">
        <v>40374</v>
      </c>
      <c r="K453" s="16" t="str">
        <f aca="false">IF(E453&lt;2017,IF(J453&lt;43466,"sim","não"),"não")</f>
        <v>sim</v>
      </c>
      <c r="L453" s="12" t="s">
        <v>1763</v>
      </c>
      <c r="M453" s="12" t="s">
        <v>49</v>
      </c>
      <c r="N453" s="12" t="s">
        <v>50</v>
      </c>
      <c r="O453" s="12" t="s">
        <v>159</v>
      </c>
      <c r="P453" s="15"/>
      <c r="Q453" s="17" t="n">
        <v>0.79</v>
      </c>
      <c r="R453" s="18" t="n">
        <v>39110</v>
      </c>
      <c r="S453" s="15"/>
      <c r="T453" s="16" t="n">
        <v>41139</v>
      </c>
      <c r="U453" s="18" t="n">
        <v>41139</v>
      </c>
      <c r="V453" s="15"/>
      <c r="W453" s="12" t="s">
        <v>52</v>
      </c>
      <c r="X453" s="12" t="s">
        <v>2054</v>
      </c>
      <c r="Y453" s="12" t="s">
        <v>1450</v>
      </c>
      <c r="Z453" s="18" t="n">
        <v>39101</v>
      </c>
      <c r="AA453" s="12" t="s">
        <v>1486</v>
      </c>
      <c r="AB453" s="12" t="s">
        <v>56</v>
      </c>
      <c r="AC453" s="15"/>
      <c r="AD453" s="15"/>
      <c r="AE453" s="15"/>
      <c r="AF453" s="15"/>
      <c r="AG453" s="12" t="s">
        <v>58</v>
      </c>
      <c r="AH453" s="12" t="s">
        <v>1661</v>
      </c>
      <c r="AI453" s="19" t="n">
        <v>110844.99</v>
      </c>
      <c r="AJ453" s="20" t="n">
        <v>89600</v>
      </c>
      <c r="AK453" s="19" t="n">
        <v>21244.99</v>
      </c>
      <c r="AL453" s="19" t="n">
        <v>112000</v>
      </c>
      <c r="AM453" s="21" t="s">
        <v>456</v>
      </c>
    </row>
    <row r="454" customFormat="false" ht="15" hidden="true" customHeight="true" outlineLevel="0" collapsed="false">
      <c r="B454" s="12" t="s">
        <v>1007</v>
      </c>
      <c r="C454" s="12" t="s">
        <v>44</v>
      </c>
      <c r="D454" s="12" t="s">
        <v>2055</v>
      </c>
      <c r="E454" s="13" t="n">
        <v>2004</v>
      </c>
      <c r="F454" s="12" t="s">
        <v>2056</v>
      </c>
      <c r="G454" s="14" t="n">
        <v>530866</v>
      </c>
      <c r="H454" s="15"/>
      <c r="I454" s="12" t="s">
        <v>2057</v>
      </c>
      <c r="J454" s="16" t="n">
        <v>39606</v>
      </c>
      <c r="K454" s="16" t="str">
        <f aca="false">IF(E454&lt;2017,IF(J454&lt;43466,"sim","não"),"não")</f>
        <v>sim</v>
      </c>
      <c r="L454" s="12" t="s">
        <v>632</v>
      </c>
      <c r="M454" s="12" t="s">
        <v>500</v>
      </c>
      <c r="N454" s="12" t="s">
        <v>2047</v>
      </c>
      <c r="O454" s="12" t="s">
        <v>159</v>
      </c>
      <c r="P454" s="15"/>
      <c r="Q454" s="17" t="n">
        <v>0</v>
      </c>
      <c r="R454" s="15"/>
      <c r="S454" s="15"/>
      <c r="T454" s="15"/>
      <c r="U454" s="15"/>
      <c r="V454" s="15"/>
      <c r="W454" s="15"/>
      <c r="X454" s="12" t="s">
        <v>632</v>
      </c>
      <c r="Y454" s="15"/>
      <c r="Z454" s="15"/>
      <c r="AA454" s="12" t="s">
        <v>632</v>
      </c>
      <c r="AB454" s="12" t="s">
        <v>632</v>
      </c>
      <c r="AC454" s="15"/>
      <c r="AD454" s="15"/>
      <c r="AE454" s="15"/>
      <c r="AF454" s="15"/>
      <c r="AG454" s="12" t="s">
        <v>58</v>
      </c>
      <c r="AH454" s="12" t="s">
        <v>1890</v>
      </c>
      <c r="AI454" s="19" t="n">
        <v>144545.54</v>
      </c>
      <c r="AJ454" s="20" t="n">
        <v>0</v>
      </c>
      <c r="AK454" s="19" t="n">
        <v>144545.54</v>
      </c>
      <c r="AL454" s="19" t="n">
        <v>146168</v>
      </c>
      <c r="AM454" s="21" t="s">
        <v>456</v>
      </c>
    </row>
    <row r="455" customFormat="false" ht="15" hidden="true" customHeight="true" outlineLevel="0" collapsed="false">
      <c r="B455" s="12" t="s">
        <v>61</v>
      </c>
      <c r="C455" s="12" t="s">
        <v>44</v>
      </c>
      <c r="D455" s="12" t="s">
        <v>1597</v>
      </c>
      <c r="E455" s="13" t="n">
        <v>2004</v>
      </c>
      <c r="F455" s="12" t="s">
        <v>2058</v>
      </c>
      <c r="G455" s="14" t="n">
        <v>530922</v>
      </c>
      <c r="H455" s="15"/>
      <c r="I455" s="12" t="s">
        <v>2059</v>
      </c>
      <c r="J455" s="16" t="n">
        <v>39870</v>
      </c>
      <c r="K455" s="16" t="str">
        <f aca="false">IF(E455&lt;2017,IF(J455&lt;43466,"sim","não"),"não")</f>
        <v>sim</v>
      </c>
      <c r="L455" s="12" t="s">
        <v>571</v>
      </c>
      <c r="M455" s="12" t="s">
        <v>49</v>
      </c>
      <c r="N455" s="12" t="s">
        <v>50</v>
      </c>
      <c r="O455" s="12" t="s">
        <v>159</v>
      </c>
      <c r="P455" s="15"/>
      <c r="Q455" s="17" t="n">
        <v>1</v>
      </c>
      <c r="R455" s="15"/>
      <c r="S455" s="18" t="n">
        <v>39870</v>
      </c>
      <c r="T455" s="16" t="n">
        <v>42187</v>
      </c>
      <c r="U455" s="18" t="n">
        <v>42187</v>
      </c>
      <c r="V455" s="15"/>
      <c r="W455" s="12" t="s">
        <v>52</v>
      </c>
      <c r="X455" s="12" t="s">
        <v>2060</v>
      </c>
      <c r="Y455" s="12" t="s">
        <v>54</v>
      </c>
      <c r="Z455" s="18" t="n">
        <v>39323</v>
      </c>
      <c r="AA455" s="12" t="s">
        <v>426</v>
      </c>
      <c r="AB455" s="12" t="s">
        <v>56</v>
      </c>
      <c r="AC455" s="15"/>
      <c r="AD455" s="15"/>
      <c r="AE455" s="15"/>
      <c r="AF455" s="15"/>
      <c r="AG455" s="12" t="s">
        <v>58</v>
      </c>
      <c r="AH455" s="12" t="s">
        <v>2061</v>
      </c>
      <c r="AI455" s="19" t="n">
        <v>148453.6</v>
      </c>
      <c r="AJ455" s="20" t="n">
        <v>149999.99</v>
      </c>
      <c r="AK455" s="19" t="n">
        <v>3092.79</v>
      </c>
      <c r="AL455" s="19" t="n">
        <v>150000</v>
      </c>
      <c r="AM455" s="21" t="s">
        <v>456</v>
      </c>
    </row>
    <row r="456" customFormat="false" ht="15" hidden="true" customHeight="true" outlineLevel="0" collapsed="false">
      <c r="B456" s="12" t="s">
        <v>61</v>
      </c>
      <c r="C456" s="12" t="s">
        <v>44</v>
      </c>
      <c r="D456" s="12" t="s">
        <v>143</v>
      </c>
      <c r="E456" s="13" t="n">
        <v>2004</v>
      </c>
      <c r="F456" s="12" t="s">
        <v>2062</v>
      </c>
      <c r="G456" s="14" t="n">
        <v>530965</v>
      </c>
      <c r="H456" s="15"/>
      <c r="I456" s="12" t="s">
        <v>2063</v>
      </c>
      <c r="J456" s="16" t="n">
        <v>39484</v>
      </c>
      <c r="K456" s="16" t="str">
        <f aca="false">IF(E456&lt;2017,IF(J456&lt;43466,"sim","não"),"não")</f>
        <v>sim</v>
      </c>
      <c r="L456" s="12" t="s">
        <v>1477</v>
      </c>
      <c r="M456" s="12" t="s">
        <v>49</v>
      </c>
      <c r="N456" s="12" t="s">
        <v>50</v>
      </c>
      <c r="O456" s="12" t="s">
        <v>159</v>
      </c>
      <c r="P456" s="15"/>
      <c r="Q456" s="17" t="n">
        <v>0.992</v>
      </c>
      <c r="R456" s="15"/>
      <c r="S456" s="18" t="n">
        <v>40465</v>
      </c>
      <c r="T456" s="16" t="n">
        <v>40465</v>
      </c>
      <c r="U456" s="18" t="n">
        <v>42438</v>
      </c>
      <c r="V456" s="12" t="s">
        <v>92</v>
      </c>
      <c r="W456" s="12" t="s">
        <v>93</v>
      </c>
      <c r="X456" s="12" t="s">
        <v>2064</v>
      </c>
      <c r="Y456" s="12" t="s">
        <v>239</v>
      </c>
      <c r="Z456" s="18" t="n">
        <v>39108</v>
      </c>
      <c r="AA456" s="12" t="s">
        <v>426</v>
      </c>
      <c r="AB456" s="12" t="s">
        <v>56</v>
      </c>
      <c r="AC456" s="15"/>
      <c r="AD456" s="15"/>
      <c r="AE456" s="15"/>
      <c r="AF456" s="15"/>
      <c r="AG456" s="12" t="s">
        <v>58</v>
      </c>
      <c r="AH456" s="12" t="s">
        <v>1661</v>
      </c>
      <c r="AI456" s="19" t="n">
        <v>207795.05</v>
      </c>
      <c r="AJ456" s="20" t="n">
        <v>209885.05</v>
      </c>
      <c r="AK456" s="19" t="n">
        <v>8956.58</v>
      </c>
      <c r="AL456" s="19" t="n">
        <v>210000</v>
      </c>
      <c r="AM456" s="21" t="s">
        <v>456</v>
      </c>
    </row>
    <row r="457" customFormat="false" ht="15" hidden="true" customHeight="true" outlineLevel="0" collapsed="false">
      <c r="B457" s="12" t="s">
        <v>61</v>
      </c>
      <c r="C457" s="12" t="s">
        <v>44</v>
      </c>
      <c r="D457" s="12" t="s">
        <v>131</v>
      </c>
      <c r="E457" s="13" t="n">
        <v>2004</v>
      </c>
      <c r="F457" s="12" t="s">
        <v>2065</v>
      </c>
      <c r="G457" s="14" t="n">
        <v>530988</v>
      </c>
      <c r="H457" s="15"/>
      <c r="I457" s="12" t="s">
        <v>2066</v>
      </c>
      <c r="J457" s="16" t="n">
        <v>41336</v>
      </c>
      <c r="K457" s="16" t="str">
        <f aca="false">IF(E457&lt;2017,IF(J457&lt;43466,"sim","não"),"não")</f>
        <v>sim</v>
      </c>
      <c r="L457" s="12" t="s">
        <v>182</v>
      </c>
      <c r="M457" s="12" t="s">
        <v>49</v>
      </c>
      <c r="N457" s="12" t="s">
        <v>50</v>
      </c>
      <c r="O457" s="12" t="s">
        <v>159</v>
      </c>
      <c r="P457" s="15"/>
      <c r="Q457" s="17" t="n">
        <v>0</v>
      </c>
      <c r="R457" s="15"/>
      <c r="S457" s="15"/>
      <c r="T457" s="15"/>
      <c r="U457" s="15"/>
      <c r="V457" s="15"/>
      <c r="W457" s="15"/>
      <c r="X457" s="12" t="s">
        <v>2067</v>
      </c>
      <c r="Y457" s="15"/>
      <c r="Z457" s="18" t="n">
        <v>38884</v>
      </c>
      <c r="AA457" s="12" t="s">
        <v>632</v>
      </c>
      <c r="AB457" s="12" t="s">
        <v>632</v>
      </c>
      <c r="AC457" s="15"/>
      <c r="AD457" s="15"/>
      <c r="AE457" s="15"/>
      <c r="AF457" s="15"/>
      <c r="AG457" s="12" t="s">
        <v>58</v>
      </c>
      <c r="AH457" s="12" t="s">
        <v>1661</v>
      </c>
      <c r="AI457" s="19" t="n">
        <v>96950.8</v>
      </c>
      <c r="AJ457" s="20" t="n">
        <v>78872.8</v>
      </c>
      <c r="AK457" s="19" t="n">
        <v>18078</v>
      </c>
      <c r="AL457" s="19" t="n">
        <v>100000</v>
      </c>
      <c r="AM457" s="21" t="s">
        <v>456</v>
      </c>
    </row>
    <row r="458" customFormat="false" ht="15" hidden="true" customHeight="true" outlineLevel="0" collapsed="false">
      <c r="B458" s="12" t="s">
        <v>61</v>
      </c>
      <c r="C458" s="12" t="s">
        <v>44</v>
      </c>
      <c r="D458" s="12" t="s">
        <v>2068</v>
      </c>
      <c r="E458" s="13" t="n">
        <v>2004</v>
      </c>
      <c r="F458" s="12" t="s">
        <v>2069</v>
      </c>
      <c r="G458" s="14" t="n">
        <v>531028</v>
      </c>
      <c r="H458" s="15"/>
      <c r="I458" s="12" t="s">
        <v>2070</v>
      </c>
      <c r="J458" s="16" t="n">
        <v>41360</v>
      </c>
      <c r="K458" s="16" t="str">
        <f aca="false">IF(E458&lt;2017,IF(J458&lt;43466,"sim","não"),"não")</f>
        <v>sim</v>
      </c>
      <c r="L458" s="12" t="s">
        <v>182</v>
      </c>
      <c r="M458" s="12" t="s">
        <v>49</v>
      </c>
      <c r="N458" s="12" t="s">
        <v>50</v>
      </c>
      <c r="O458" s="12" t="s">
        <v>159</v>
      </c>
      <c r="P458" s="15"/>
      <c r="Q458" s="17" t="n">
        <v>0</v>
      </c>
      <c r="R458" s="15"/>
      <c r="S458" s="15"/>
      <c r="T458" s="15"/>
      <c r="U458" s="15"/>
      <c r="V458" s="15"/>
      <c r="W458" s="15"/>
      <c r="X458" s="12" t="s">
        <v>2071</v>
      </c>
      <c r="Y458" s="15"/>
      <c r="Z458" s="18" t="n">
        <v>39434</v>
      </c>
      <c r="AA458" s="12" t="s">
        <v>1486</v>
      </c>
      <c r="AB458" s="12" t="s">
        <v>56</v>
      </c>
      <c r="AC458" s="15"/>
      <c r="AD458" s="15"/>
      <c r="AE458" s="15"/>
      <c r="AF458" s="15"/>
      <c r="AG458" s="12" t="s">
        <v>58</v>
      </c>
      <c r="AH458" s="12" t="s">
        <v>1661</v>
      </c>
      <c r="AI458" s="19" t="n">
        <v>97336.96</v>
      </c>
      <c r="AJ458" s="20" t="n">
        <v>78749.56</v>
      </c>
      <c r="AK458" s="19" t="n">
        <v>18587.4</v>
      </c>
      <c r="AL458" s="19" t="n">
        <v>100000</v>
      </c>
      <c r="AM458" s="21" t="s">
        <v>456</v>
      </c>
    </row>
    <row r="459" customFormat="false" ht="15" hidden="true" customHeight="true" outlineLevel="0" collapsed="false">
      <c r="B459" s="12" t="s">
        <v>61</v>
      </c>
      <c r="C459" s="12" t="s">
        <v>44</v>
      </c>
      <c r="D459" s="12" t="s">
        <v>830</v>
      </c>
      <c r="E459" s="13" t="n">
        <v>2004</v>
      </c>
      <c r="F459" s="12" t="s">
        <v>2072</v>
      </c>
      <c r="G459" s="14" t="n">
        <v>531255</v>
      </c>
      <c r="H459" s="15"/>
      <c r="I459" s="12" t="s">
        <v>2073</v>
      </c>
      <c r="J459" s="16" t="n">
        <v>39969</v>
      </c>
      <c r="K459" s="16" t="str">
        <f aca="false">IF(E459&lt;2017,IF(J459&lt;43466,"sim","não"),"não")</f>
        <v>sim</v>
      </c>
      <c r="L459" s="12" t="s">
        <v>182</v>
      </c>
      <c r="M459" s="12" t="s">
        <v>49</v>
      </c>
      <c r="N459" s="12" t="s">
        <v>50</v>
      </c>
      <c r="O459" s="12" t="s">
        <v>159</v>
      </c>
      <c r="P459" s="15"/>
      <c r="Q459" s="17" t="n">
        <v>0</v>
      </c>
      <c r="R459" s="15"/>
      <c r="S459" s="15"/>
      <c r="T459" s="15"/>
      <c r="U459" s="15"/>
      <c r="V459" s="15"/>
      <c r="W459" s="15"/>
      <c r="X459" s="12" t="s">
        <v>2074</v>
      </c>
      <c r="Y459" s="15"/>
      <c r="Z459" s="18" t="n">
        <v>39422</v>
      </c>
      <c r="AA459" s="12" t="s">
        <v>115</v>
      </c>
      <c r="AB459" s="12" t="s">
        <v>56</v>
      </c>
      <c r="AC459" s="15"/>
      <c r="AD459" s="15"/>
      <c r="AE459" s="15"/>
      <c r="AF459" s="15"/>
      <c r="AG459" s="12" t="s">
        <v>58</v>
      </c>
      <c r="AH459" s="12" t="s">
        <v>1661</v>
      </c>
      <c r="AI459" s="19" t="n">
        <v>98710.53</v>
      </c>
      <c r="AJ459" s="20" t="n">
        <v>99997.57</v>
      </c>
      <c r="AK459" s="19" t="n">
        <v>1805.67</v>
      </c>
      <c r="AL459" s="19" t="n">
        <v>100000</v>
      </c>
      <c r="AM459" s="21" t="s">
        <v>456</v>
      </c>
    </row>
    <row r="460" customFormat="false" ht="15" hidden="true" customHeight="true" outlineLevel="0" collapsed="false">
      <c r="B460" s="12" t="s">
        <v>142</v>
      </c>
      <c r="C460" s="12" t="s">
        <v>44</v>
      </c>
      <c r="D460" s="12" t="s">
        <v>1474</v>
      </c>
      <c r="E460" s="13" t="n">
        <v>2004</v>
      </c>
      <c r="F460" s="12" t="s">
        <v>2075</v>
      </c>
      <c r="G460" s="14" t="n">
        <v>531257</v>
      </c>
      <c r="H460" s="15"/>
      <c r="I460" s="12" t="s">
        <v>2076</v>
      </c>
      <c r="J460" s="16" t="n">
        <v>40152</v>
      </c>
      <c r="K460" s="16" t="str">
        <f aca="false">IF(E460&lt;2017,IF(J460&lt;43466,"sim","não"),"não")</f>
        <v>sim</v>
      </c>
      <c r="L460" s="12" t="s">
        <v>1477</v>
      </c>
      <c r="M460" s="12" t="s">
        <v>49</v>
      </c>
      <c r="N460" s="12" t="s">
        <v>50</v>
      </c>
      <c r="O460" s="12" t="s">
        <v>159</v>
      </c>
      <c r="P460" s="15"/>
      <c r="Q460" s="17" t="n">
        <v>0.794</v>
      </c>
      <c r="R460" s="18" t="n">
        <v>38169</v>
      </c>
      <c r="S460" s="18" t="n">
        <v>42699</v>
      </c>
      <c r="T460" s="16" t="n">
        <v>42809</v>
      </c>
      <c r="U460" s="18" t="n">
        <v>42809</v>
      </c>
      <c r="V460" s="12" t="s">
        <v>92</v>
      </c>
      <c r="W460" s="12" t="s">
        <v>93</v>
      </c>
      <c r="X460" s="12" t="s">
        <v>2077</v>
      </c>
      <c r="Y460" s="12" t="s">
        <v>1953</v>
      </c>
      <c r="Z460" s="18" t="n">
        <v>39422</v>
      </c>
      <c r="AA460" s="12" t="s">
        <v>426</v>
      </c>
      <c r="AB460" s="12" t="s">
        <v>56</v>
      </c>
      <c r="AC460" s="15"/>
      <c r="AD460" s="15"/>
      <c r="AE460" s="15"/>
      <c r="AF460" s="15"/>
      <c r="AG460" s="12" t="s">
        <v>58</v>
      </c>
      <c r="AH460" s="12" t="s">
        <v>1670</v>
      </c>
      <c r="AI460" s="19" t="n">
        <v>79175.25</v>
      </c>
      <c r="AJ460" s="20" t="n">
        <v>79999.99</v>
      </c>
      <c r="AK460" s="19" t="n">
        <v>1649.49</v>
      </c>
      <c r="AL460" s="19" t="n">
        <v>80000</v>
      </c>
      <c r="AM460" s="21" t="s">
        <v>456</v>
      </c>
    </row>
    <row r="461" customFormat="false" ht="15" hidden="true" customHeight="true" outlineLevel="0" collapsed="false">
      <c r="B461" s="12" t="s">
        <v>142</v>
      </c>
      <c r="C461" s="12" t="s">
        <v>44</v>
      </c>
      <c r="D461" s="12" t="s">
        <v>990</v>
      </c>
      <c r="E461" s="13" t="n">
        <v>2004</v>
      </c>
      <c r="F461" s="12" t="s">
        <v>2078</v>
      </c>
      <c r="G461" s="14" t="n">
        <v>531258</v>
      </c>
      <c r="H461" s="15"/>
      <c r="I461" s="12" t="s">
        <v>2079</v>
      </c>
      <c r="J461" s="16" t="n">
        <v>40229</v>
      </c>
      <c r="K461" s="16" t="str">
        <f aca="false">IF(E461&lt;2017,IF(J461&lt;43466,"sim","não"),"não")</f>
        <v>sim</v>
      </c>
      <c r="L461" s="12" t="s">
        <v>182</v>
      </c>
      <c r="M461" s="12" t="s">
        <v>49</v>
      </c>
      <c r="N461" s="12" t="s">
        <v>50</v>
      </c>
      <c r="O461" s="12" t="s">
        <v>159</v>
      </c>
      <c r="P461" s="15"/>
      <c r="Q461" s="17" t="n">
        <v>0</v>
      </c>
      <c r="R461" s="15"/>
      <c r="S461" s="15"/>
      <c r="T461" s="16" t="n">
        <v>39581</v>
      </c>
      <c r="U461" s="15"/>
      <c r="V461" s="15"/>
      <c r="W461" s="15"/>
      <c r="X461" s="12" t="s">
        <v>2080</v>
      </c>
      <c r="Y461" s="15"/>
      <c r="Z461" s="18" t="n">
        <v>39776</v>
      </c>
      <c r="AA461" s="12" t="s">
        <v>426</v>
      </c>
      <c r="AB461" s="12" t="s">
        <v>56</v>
      </c>
      <c r="AC461" s="15"/>
      <c r="AD461" s="15"/>
      <c r="AE461" s="15"/>
      <c r="AF461" s="15"/>
      <c r="AG461" s="12" t="s">
        <v>58</v>
      </c>
      <c r="AH461" s="12" t="s">
        <v>1670</v>
      </c>
      <c r="AI461" s="19" t="n">
        <v>79174.51</v>
      </c>
      <c r="AJ461" s="20" t="n">
        <v>79999.51</v>
      </c>
      <c r="AK461" s="19" t="n">
        <v>1649.22</v>
      </c>
      <c r="AL461" s="19" t="n">
        <v>80000</v>
      </c>
      <c r="AM461" s="21" t="s">
        <v>456</v>
      </c>
    </row>
    <row r="462" customFormat="false" ht="15" hidden="true" customHeight="true" outlineLevel="0" collapsed="false">
      <c r="B462" s="12" t="s">
        <v>142</v>
      </c>
      <c r="C462" s="12" t="s">
        <v>44</v>
      </c>
      <c r="D462" s="12" t="s">
        <v>533</v>
      </c>
      <c r="E462" s="13" t="n">
        <v>2004</v>
      </c>
      <c r="F462" s="12" t="s">
        <v>2081</v>
      </c>
      <c r="G462" s="14" t="n">
        <v>531260</v>
      </c>
      <c r="H462" s="15"/>
      <c r="I462" s="12" t="s">
        <v>2082</v>
      </c>
      <c r="J462" s="16" t="n">
        <v>40538</v>
      </c>
      <c r="K462" s="16" t="str">
        <f aca="false">IF(E462&lt;2017,IF(J462&lt;43466,"sim","não"),"não")</f>
        <v>sim</v>
      </c>
      <c r="L462" s="12" t="s">
        <v>158</v>
      </c>
      <c r="M462" s="12" t="s">
        <v>49</v>
      </c>
      <c r="N462" s="12" t="s">
        <v>50</v>
      </c>
      <c r="O462" s="12" t="s">
        <v>159</v>
      </c>
      <c r="P462" s="15"/>
      <c r="Q462" s="17" t="n">
        <v>0.6363</v>
      </c>
      <c r="R462" s="15"/>
      <c r="S462" s="15"/>
      <c r="T462" s="16" t="n">
        <v>42327</v>
      </c>
      <c r="U462" s="18" t="n">
        <v>42327</v>
      </c>
      <c r="V462" s="15"/>
      <c r="W462" s="12" t="s">
        <v>52</v>
      </c>
      <c r="X462" s="12" t="s">
        <v>2083</v>
      </c>
      <c r="Y462" s="12" t="s">
        <v>150</v>
      </c>
      <c r="Z462" s="18" t="n">
        <v>40382</v>
      </c>
      <c r="AA462" s="12" t="s">
        <v>1494</v>
      </c>
      <c r="AB462" s="12" t="s">
        <v>56</v>
      </c>
      <c r="AC462" s="15"/>
      <c r="AD462" s="15"/>
      <c r="AE462" s="15"/>
      <c r="AF462" s="15"/>
      <c r="AG462" s="12" t="s">
        <v>58</v>
      </c>
      <c r="AH462" s="12" t="s">
        <v>1670</v>
      </c>
      <c r="AI462" s="19" t="n">
        <v>190019.99</v>
      </c>
      <c r="AJ462" s="20" t="n">
        <v>191999.99</v>
      </c>
      <c r="AK462" s="19" t="n">
        <v>3958.14</v>
      </c>
      <c r="AL462" s="19" t="n">
        <v>192000</v>
      </c>
      <c r="AM462" s="21" t="s">
        <v>456</v>
      </c>
    </row>
    <row r="463" customFormat="false" ht="15" hidden="true" customHeight="true" outlineLevel="0" collapsed="false">
      <c r="B463" s="12" t="s">
        <v>61</v>
      </c>
      <c r="C463" s="12" t="s">
        <v>44</v>
      </c>
      <c r="D463" s="12" t="s">
        <v>591</v>
      </c>
      <c r="E463" s="13" t="n">
        <v>2004</v>
      </c>
      <c r="F463" s="12" t="s">
        <v>2084</v>
      </c>
      <c r="G463" s="14" t="n">
        <v>531311</v>
      </c>
      <c r="H463" s="15"/>
      <c r="I463" s="12" t="s">
        <v>2085</v>
      </c>
      <c r="J463" s="16" t="n">
        <v>40736</v>
      </c>
      <c r="K463" s="16" t="str">
        <f aca="false">IF(E463&lt;2017,IF(J463&lt;43466,"sim","não"),"não")</f>
        <v>sim</v>
      </c>
      <c r="L463" s="12" t="s">
        <v>65</v>
      </c>
      <c r="M463" s="12" t="s">
        <v>49</v>
      </c>
      <c r="N463" s="12" t="s">
        <v>50</v>
      </c>
      <c r="O463" s="12" t="s">
        <v>159</v>
      </c>
      <c r="P463" s="15"/>
      <c r="Q463" s="17" t="n">
        <v>0.742</v>
      </c>
      <c r="R463" s="18" t="n">
        <v>38749</v>
      </c>
      <c r="S463" s="15"/>
      <c r="T463" s="16" t="n">
        <v>39015</v>
      </c>
      <c r="U463" s="18" t="n">
        <v>39015</v>
      </c>
      <c r="V463" s="15"/>
      <c r="W463" s="12" t="s">
        <v>52</v>
      </c>
      <c r="X463" s="12" t="s">
        <v>2086</v>
      </c>
      <c r="Y463" s="12" t="s">
        <v>2087</v>
      </c>
      <c r="Z463" s="18" t="n">
        <v>40676</v>
      </c>
      <c r="AA463" s="12" t="s">
        <v>426</v>
      </c>
      <c r="AB463" s="12" t="s">
        <v>56</v>
      </c>
      <c r="AC463" s="15"/>
      <c r="AD463" s="15"/>
      <c r="AE463" s="15"/>
      <c r="AF463" s="15"/>
      <c r="AG463" s="12" t="s">
        <v>58</v>
      </c>
      <c r="AH463" s="12" t="s">
        <v>1661</v>
      </c>
      <c r="AI463" s="19" t="n">
        <v>78896.94</v>
      </c>
      <c r="AJ463" s="20" t="n">
        <v>79705.02</v>
      </c>
      <c r="AK463" s="19" t="n">
        <v>2694.98</v>
      </c>
      <c r="AL463" s="19" t="n">
        <v>80000</v>
      </c>
      <c r="AM463" s="21" t="s">
        <v>456</v>
      </c>
    </row>
    <row r="464" customFormat="false" ht="15" hidden="true" customHeight="true" outlineLevel="0" collapsed="false">
      <c r="B464" s="12" t="s">
        <v>1007</v>
      </c>
      <c r="C464" s="12" t="s">
        <v>44</v>
      </c>
      <c r="D464" s="12" t="s">
        <v>1760</v>
      </c>
      <c r="E464" s="13" t="n">
        <v>2004</v>
      </c>
      <c r="F464" s="12" t="s">
        <v>2088</v>
      </c>
      <c r="G464" s="14" t="n">
        <v>533826</v>
      </c>
      <c r="H464" s="15"/>
      <c r="I464" s="12" t="s">
        <v>2089</v>
      </c>
      <c r="J464" s="16" t="n">
        <v>39606</v>
      </c>
      <c r="K464" s="16" t="str">
        <f aca="false">IF(E464&lt;2017,IF(J464&lt;43466,"sim","não"),"não")</f>
        <v>sim</v>
      </c>
      <c r="L464" s="12" t="s">
        <v>632</v>
      </c>
      <c r="M464" s="12" t="s">
        <v>500</v>
      </c>
      <c r="N464" s="12" t="s">
        <v>2047</v>
      </c>
      <c r="O464" s="12" t="s">
        <v>159</v>
      </c>
      <c r="P464" s="15"/>
      <c r="Q464" s="17" t="n">
        <v>0</v>
      </c>
      <c r="R464" s="15"/>
      <c r="S464" s="15"/>
      <c r="T464" s="15"/>
      <c r="U464" s="15"/>
      <c r="V464" s="15"/>
      <c r="W464" s="15"/>
      <c r="X464" s="12" t="s">
        <v>2090</v>
      </c>
      <c r="Y464" s="15"/>
      <c r="Z464" s="15"/>
      <c r="AA464" s="12" t="s">
        <v>426</v>
      </c>
      <c r="AB464" s="12" t="s">
        <v>56</v>
      </c>
      <c r="AC464" s="15"/>
      <c r="AD464" s="15"/>
      <c r="AE464" s="15"/>
      <c r="AF464" s="15"/>
      <c r="AG464" s="12" t="s">
        <v>58</v>
      </c>
      <c r="AH464" s="12" t="s">
        <v>1890</v>
      </c>
      <c r="AI464" s="19" t="n">
        <v>197990</v>
      </c>
      <c r="AJ464" s="20" t="n">
        <v>0</v>
      </c>
      <c r="AK464" s="19" t="n">
        <v>197990</v>
      </c>
      <c r="AL464" s="19" t="n">
        <v>200000</v>
      </c>
      <c r="AM464" s="21" t="s">
        <v>456</v>
      </c>
    </row>
    <row r="465" customFormat="false" ht="15" hidden="true" customHeight="true" outlineLevel="0" collapsed="false">
      <c r="B465" s="12" t="s">
        <v>61</v>
      </c>
      <c r="C465" s="12" t="s">
        <v>44</v>
      </c>
      <c r="D465" s="12" t="s">
        <v>2091</v>
      </c>
      <c r="E465" s="13" t="n">
        <v>2004</v>
      </c>
      <c r="F465" s="12" t="s">
        <v>2092</v>
      </c>
      <c r="G465" s="14" t="n">
        <v>533864</v>
      </c>
      <c r="H465" s="15"/>
      <c r="I465" s="12" t="s">
        <v>2093</v>
      </c>
      <c r="J465" s="16" t="n">
        <v>39619</v>
      </c>
      <c r="K465" s="16" t="str">
        <f aca="false">IF(E465&lt;2017,IF(J465&lt;43466,"sim","não"),"não")</f>
        <v>sim</v>
      </c>
      <c r="L465" s="12" t="s">
        <v>632</v>
      </c>
      <c r="M465" s="12" t="s">
        <v>500</v>
      </c>
      <c r="N465" s="12" t="s">
        <v>2047</v>
      </c>
      <c r="O465" s="12" t="s">
        <v>159</v>
      </c>
      <c r="P465" s="15"/>
      <c r="Q465" s="17" t="n">
        <v>0</v>
      </c>
      <c r="R465" s="15"/>
      <c r="S465" s="15"/>
      <c r="T465" s="15"/>
      <c r="U465" s="15"/>
      <c r="V465" s="15"/>
      <c r="W465" s="15"/>
      <c r="X465" s="12" t="s">
        <v>2094</v>
      </c>
      <c r="Y465" s="15"/>
      <c r="Z465" s="15"/>
      <c r="AA465" s="12" t="s">
        <v>1640</v>
      </c>
      <c r="AB465" s="12" t="s">
        <v>279</v>
      </c>
      <c r="AC465" s="15"/>
      <c r="AD465" s="15"/>
      <c r="AE465" s="15"/>
      <c r="AF465" s="15"/>
      <c r="AG465" s="12" t="s">
        <v>58</v>
      </c>
      <c r="AH465" s="12" t="s">
        <v>1923</v>
      </c>
      <c r="AI465" s="19" t="n">
        <v>23548.09</v>
      </c>
      <c r="AJ465" s="20" t="n">
        <v>0</v>
      </c>
      <c r="AK465" s="19" t="n">
        <v>23548.09</v>
      </c>
      <c r="AL465" s="19" t="n">
        <v>24000</v>
      </c>
      <c r="AM465" s="21" t="s">
        <v>456</v>
      </c>
    </row>
    <row r="466" customFormat="false" ht="15" hidden="true" customHeight="true" outlineLevel="0" collapsed="false">
      <c r="B466" s="12" t="s">
        <v>61</v>
      </c>
      <c r="C466" s="12" t="s">
        <v>44</v>
      </c>
      <c r="D466" s="12" t="s">
        <v>1185</v>
      </c>
      <c r="E466" s="13" t="n">
        <v>2004</v>
      </c>
      <c r="F466" s="12" t="s">
        <v>2095</v>
      </c>
      <c r="G466" s="14" t="n">
        <v>533873</v>
      </c>
      <c r="H466" s="15"/>
      <c r="I466" s="12" t="s">
        <v>2096</v>
      </c>
      <c r="J466" s="16" t="n">
        <v>39977</v>
      </c>
      <c r="K466" s="16" t="str">
        <f aca="false">IF(E466&lt;2017,IF(J466&lt;43466,"sim","não"),"não")</f>
        <v>sim</v>
      </c>
      <c r="L466" s="12" t="s">
        <v>1465</v>
      </c>
      <c r="M466" s="12" t="s">
        <v>49</v>
      </c>
      <c r="N466" s="12" t="s">
        <v>50</v>
      </c>
      <c r="O466" s="12" t="s">
        <v>159</v>
      </c>
      <c r="P466" s="15"/>
      <c r="Q466" s="17" t="n">
        <v>1</v>
      </c>
      <c r="R466" s="18" t="n">
        <v>38748</v>
      </c>
      <c r="S466" s="18" t="n">
        <v>39941</v>
      </c>
      <c r="T466" s="16" t="n">
        <v>41858</v>
      </c>
      <c r="U466" s="15"/>
      <c r="V466" s="15"/>
      <c r="W466" s="15"/>
      <c r="X466" s="12" t="s">
        <v>2097</v>
      </c>
      <c r="Y466" s="15"/>
      <c r="Z466" s="18" t="n">
        <v>39856</v>
      </c>
      <c r="AA466" s="12" t="s">
        <v>1494</v>
      </c>
      <c r="AB466" s="12" t="s">
        <v>56</v>
      </c>
      <c r="AC466" s="12" t="s">
        <v>1343</v>
      </c>
      <c r="AD466" s="15"/>
      <c r="AE466" s="15"/>
      <c r="AF466" s="15"/>
      <c r="AG466" s="12" t="s">
        <v>58</v>
      </c>
      <c r="AH466" s="12" t="s">
        <v>1661</v>
      </c>
      <c r="AI466" s="19" t="n">
        <v>392210.51</v>
      </c>
      <c r="AJ466" s="20" t="n">
        <v>400000</v>
      </c>
      <c r="AK466" s="19" t="n">
        <v>4581.64</v>
      </c>
      <c r="AL466" s="19" t="n">
        <v>400000</v>
      </c>
      <c r="AM466" s="21" t="s">
        <v>456</v>
      </c>
    </row>
    <row r="467" customFormat="false" ht="15" hidden="true" customHeight="true" outlineLevel="0" collapsed="false">
      <c r="B467" s="12" t="s">
        <v>61</v>
      </c>
      <c r="C467" s="12" t="s">
        <v>44</v>
      </c>
      <c r="D467" s="12" t="s">
        <v>1561</v>
      </c>
      <c r="E467" s="13" t="n">
        <v>2004</v>
      </c>
      <c r="F467" s="12" t="s">
        <v>2098</v>
      </c>
      <c r="G467" s="14" t="n">
        <v>533913</v>
      </c>
      <c r="H467" s="15"/>
      <c r="I467" s="12" t="s">
        <v>2099</v>
      </c>
      <c r="J467" s="16" t="n">
        <v>39974</v>
      </c>
      <c r="K467" s="16" t="str">
        <f aca="false">IF(E467&lt;2017,IF(J467&lt;43466,"sim","não"),"não")</f>
        <v>sim</v>
      </c>
      <c r="L467" s="12" t="s">
        <v>632</v>
      </c>
      <c r="M467" s="12" t="s">
        <v>500</v>
      </c>
      <c r="N467" s="12" t="s">
        <v>2047</v>
      </c>
      <c r="O467" s="12" t="s">
        <v>159</v>
      </c>
      <c r="P467" s="15"/>
      <c r="Q467" s="17" t="n">
        <v>0</v>
      </c>
      <c r="R467" s="15"/>
      <c r="S467" s="15"/>
      <c r="T467" s="15"/>
      <c r="U467" s="15"/>
      <c r="V467" s="15"/>
      <c r="W467" s="15"/>
      <c r="X467" s="12" t="s">
        <v>2100</v>
      </c>
      <c r="Y467" s="15"/>
      <c r="Z467" s="15"/>
      <c r="AA467" s="12" t="s">
        <v>1640</v>
      </c>
      <c r="AB467" s="12" t="s">
        <v>279</v>
      </c>
      <c r="AC467" s="15"/>
      <c r="AD467" s="15"/>
      <c r="AE467" s="15"/>
      <c r="AF467" s="15"/>
      <c r="AG467" s="12" t="s">
        <v>58</v>
      </c>
      <c r="AH467" s="12" t="s">
        <v>1661</v>
      </c>
      <c r="AI467" s="19" t="n">
        <v>118735.99</v>
      </c>
      <c r="AJ467" s="20" t="n">
        <v>0</v>
      </c>
      <c r="AK467" s="19" t="n">
        <v>118735.99</v>
      </c>
      <c r="AL467" s="19" t="n">
        <v>120000</v>
      </c>
      <c r="AM467" s="21" t="s">
        <v>456</v>
      </c>
    </row>
    <row r="468" customFormat="false" ht="15" hidden="true" customHeight="true" outlineLevel="0" collapsed="false">
      <c r="B468" s="12" t="s">
        <v>61</v>
      </c>
      <c r="C468" s="12" t="s">
        <v>44</v>
      </c>
      <c r="D468" s="12" t="s">
        <v>1119</v>
      </c>
      <c r="E468" s="13" t="n">
        <v>2004</v>
      </c>
      <c r="F468" s="12" t="s">
        <v>2101</v>
      </c>
      <c r="G468" s="14" t="n">
        <v>533914</v>
      </c>
      <c r="H468" s="15"/>
      <c r="I468" s="12" t="s">
        <v>2102</v>
      </c>
      <c r="J468" s="16" t="n">
        <v>39970</v>
      </c>
      <c r="K468" s="16" t="str">
        <f aca="false">IF(E468&lt;2017,IF(J468&lt;43466,"sim","não"),"não")</f>
        <v>sim</v>
      </c>
      <c r="L468" s="12" t="s">
        <v>632</v>
      </c>
      <c r="M468" s="12" t="s">
        <v>500</v>
      </c>
      <c r="N468" s="12" t="s">
        <v>2047</v>
      </c>
      <c r="O468" s="12" t="s">
        <v>159</v>
      </c>
      <c r="P468" s="15"/>
      <c r="Q468" s="17" t="n">
        <v>0</v>
      </c>
      <c r="R468" s="15"/>
      <c r="S468" s="15"/>
      <c r="T468" s="15"/>
      <c r="U468" s="15"/>
      <c r="V468" s="15"/>
      <c r="W468" s="15"/>
      <c r="X468" s="12" t="s">
        <v>2103</v>
      </c>
      <c r="Y468" s="15"/>
      <c r="Z468" s="15"/>
      <c r="AA468" s="12" t="s">
        <v>1640</v>
      </c>
      <c r="AB468" s="12" t="s">
        <v>279</v>
      </c>
      <c r="AC468" s="15"/>
      <c r="AD468" s="15"/>
      <c r="AE468" s="15"/>
      <c r="AF468" s="15"/>
      <c r="AG468" s="12" t="s">
        <v>58</v>
      </c>
      <c r="AH468" s="12" t="s">
        <v>1923</v>
      </c>
      <c r="AI468" s="19" t="n">
        <v>98969.08</v>
      </c>
      <c r="AJ468" s="20" t="n">
        <v>0</v>
      </c>
      <c r="AK468" s="19" t="n">
        <v>98969.08</v>
      </c>
      <c r="AL468" s="19" t="n">
        <v>100000</v>
      </c>
      <c r="AM468" s="21" t="s">
        <v>456</v>
      </c>
    </row>
    <row r="469" customFormat="false" ht="15" hidden="true" customHeight="true" outlineLevel="0" collapsed="false">
      <c r="B469" s="12" t="s">
        <v>61</v>
      </c>
      <c r="C469" s="12" t="s">
        <v>44</v>
      </c>
      <c r="D469" s="12" t="s">
        <v>2104</v>
      </c>
      <c r="E469" s="13" t="n">
        <v>2004</v>
      </c>
      <c r="F469" s="12" t="s">
        <v>2105</v>
      </c>
      <c r="G469" s="14" t="n">
        <v>533915</v>
      </c>
      <c r="H469" s="15"/>
      <c r="I469" s="12" t="s">
        <v>2106</v>
      </c>
      <c r="J469" s="16" t="n">
        <v>40152</v>
      </c>
      <c r="K469" s="16" t="str">
        <f aca="false">IF(E469&lt;2017,IF(J469&lt;43466,"sim","não"),"não")</f>
        <v>sim</v>
      </c>
      <c r="L469" s="12" t="s">
        <v>632</v>
      </c>
      <c r="M469" s="12" t="s">
        <v>500</v>
      </c>
      <c r="N469" s="12" t="s">
        <v>2047</v>
      </c>
      <c r="O469" s="12" t="s">
        <v>159</v>
      </c>
      <c r="P469" s="15"/>
      <c r="Q469" s="17" t="n">
        <v>0</v>
      </c>
      <c r="R469" s="15"/>
      <c r="S469" s="15"/>
      <c r="T469" s="15"/>
      <c r="U469" s="15"/>
      <c r="V469" s="15"/>
      <c r="W469" s="15"/>
      <c r="X469" s="12" t="s">
        <v>2107</v>
      </c>
      <c r="Y469" s="15"/>
      <c r="Z469" s="15"/>
      <c r="AA469" s="12" t="s">
        <v>1640</v>
      </c>
      <c r="AB469" s="12" t="s">
        <v>279</v>
      </c>
      <c r="AC469" s="15"/>
      <c r="AD469" s="15"/>
      <c r="AE469" s="15"/>
      <c r="AF469" s="15"/>
      <c r="AG469" s="12" t="s">
        <v>58</v>
      </c>
      <c r="AH469" s="12" t="s">
        <v>1923</v>
      </c>
      <c r="AI469" s="19" t="n">
        <v>39474.16</v>
      </c>
      <c r="AJ469" s="20" t="n">
        <v>0</v>
      </c>
      <c r="AK469" s="19" t="n">
        <v>39474.16</v>
      </c>
      <c r="AL469" s="19" t="n">
        <v>40000</v>
      </c>
      <c r="AM469" s="21" t="s">
        <v>456</v>
      </c>
    </row>
    <row r="470" customFormat="false" ht="15" hidden="true" customHeight="true" outlineLevel="0" collapsed="false">
      <c r="B470" s="12" t="s">
        <v>61</v>
      </c>
      <c r="C470" s="12" t="s">
        <v>44</v>
      </c>
      <c r="D470" s="12" t="s">
        <v>675</v>
      </c>
      <c r="E470" s="13" t="n">
        <v>2005</v>
      </c>
      <c r="F470" s="12" t="s">
        <v>2108</v>
      </c>
      <c r="G470" s="14" t="n">
        <v>555149</v>
      </c>
      <c r="H470" s="15"/>
      <c r="I470" s="12" t="s">
        <v>2109</v>
      </c>
      <c r="J470" s="16" t="n">
        <v>40120</v>
      </c>
      <c r="K470" s="16" t="str">
        <f aca="false">IF(E470&lt;2017,IF(J470&lt;43466,"sim","não"),"não")</f>
        <v>sim</v>
      </c>
      <c r="L470" s="12" t="s">
        <v>1477</v>
      </c>
      <c r="M470" s="12" t="s">
        <v>49</v>
      </c>
      <c r="N470" s="12" t="s">
        <v>50</v>
      </c>
      <c r="O470" s="12" t="s">
        <v>147</v>
      </c>
      <c r="P470" s="15"/>
      <c r="Q470" s="17" t="n">
        <v>0.9717</v>
      </c>
      <c r="R470" s="15"/>
      <c r="S470" s="18" t="n">
        <v>40120</v>
      </c>
      <c r="T470" s="16" t="n">
        <v>42089</v>
      </c>
      <c r="U470" s="18" t="n">
        <v>42089</v>
      </c>
      <c r="V470" s="12" t="s">
        <v>92</v>
      </c>
      <c r="W470" s="12" t="s">
        <v>93</v>
      </c>
      <c r="X470" s="12" t="s">
        <v>2110</v>
      </c>
      <c r="Y470" s="12" t="s">
        <v>1957</v>
      </c>
      <c r="Z470" s="18" t="n">
        <v>40007</v>
      </c>
      <c r="AA470" s="12" t="s">
        <v>1494</v>
      </c>
      <c r="AB470" s="12" t="s">
        <v>56</v>
      </c>
      <c r="AC470" s="15"/>
      <c r="AD470" s="15"/>
      <c r="AE470" s="15"/>
      <c r="AF470" s="15"/>
      <c r="AG470" s="12" t="s">
        <v>58</v>
      </c>
      <c r="AH470" s="12" t="s">
        <v>2111</v>
      </c>
      <c r="AI470" s="19" t="n">
        <v>118770</v>
      </c>
      <c r="AJ470" s="20" t="n">
        <v>120000</v>
      </c>
      <c r="AK470" s="19" t="n">
        <v>3067.35</v>
      </c>
      <c r="AL470" s="19" t="n">
        <v>120000</v>
      </c>
      <c r="AM470" s="21" t="s">
        <v>456</v>
      </c>
    </row>
    <row r="471" customFormat="false" ht="15" hidden="true" customHeight="true" outlineLevel="0" collapsed="false">
      <c r="B471" s="12" t="s">
        <v>61</v>
      </c>
      <c r="C471" s="12" t="s">
        <v>44</v>
      </c>
      <c r="D471" s="12" t="s">
        <v>2112</v>
      </c>
      <c r="E471" s="13" t="n">
        <v>2005</v>
      </c>
      <c r="F471" s="12" t="s">
        <v>2113</v>
      </c>
      <c r="G471" s="14" t="n">
        <v>555150</v>
      </c>
      <c r="H471" s="15"/>
      <c r="I471" s="12" t="s">
        <v>2114</v>
      </c>
      <c r="J471" s="16" t="n">
        <v>39648</v>
      </c>
      <c r="K471" s="16" t="str">
        <f aca="false">IF(E471&lt;2017,IF(J471&lt;43466,"sim","não"),"não")</f>
        <v>sim</v>
      </c>
      <c r="L471" s="12" t="s">
        <v>182</v>
      </c>
      <c r="M471" s="12" t="s">
        <v>49</v>
      </c>
      <c r="N471" s="12" t="s">
        <v>50</v>
      </c>
      <c r="O471" s="12" t="s">
        <v>159</v>
      </c>
      <c r="P471" s="15"/>
      <c r="Q471" s="17" t="n">
        <v>0</v>
      </c>
      <c r="R471" s="15"/>
      <c r="S471" s="15"/>
      <c r="T471" s="15"/>
      <c r="U471" s="15"/>
      <c r="V471" s="15"/>
      <c r="W471" s="15"/>
      <c r="X471" s="12" t="s">
        <v>2115</v>
      </c>
      <c r="Y471" s="15"/>
      <c r="Z471" s="18" t="n">
        <v>39283</v>
      </c>
      <c r="AA471" s="12" t="s">
        <v>426</v>
      </c>
      <c r="AB471" s="12" t="s">
        <v>56</v>
      </c>
      <c r="AC471" s="15"/>
      <c r="AD471" s="15"/>
      <c r="AE471" s="15"/>
      <c r="AF471" s="15"/>
      <c r="AG471" s="12" t="s">
        <v>58</v>
      </c>
      <c r="AH471" s="12" t="s">
        <v>1661</v>
      </c>
      <c r="AI471" s="19" t="n">
        <v>147749.99</v>
      </c>
      <c r="AJ471" s="20" t="n">
        <v>150000</v>
      </c>
      <c r="AK471" s="19" t="n">
        <v>3000</v>
      </c>
      <c r="AL471" s="19" t="n">
        <v>150000</v>
      </c>
      <c r="AM471" s="21" t="s">
        <v>2116</v>
      </c>
    </row>
    <row r="472" customFormat="false" ht="15" hidden="true" customHeight="true" outlineLevel="0" collapsed="false">
      <c r="B472" s="12" t="s">
        <v>61</v>
      </c>
      <c r="C472" s="12" t="s">
        <v>44</v>
      </c>
      <c r="D472" s="12" t="s">
        <v>585</v>
      </c>
      <c r="E472" s="13" t="n">
        <v>2005</v>
      </c>
      <c r="F472" s="12" t="s">
        <v>2117</v>
      </c>
      <c r="G472" s="14" t="n">
        <v>555151</v>
      </c>
      <c r="H472" s="15"/>
      <c r="I472" s="12" t="s">
        <v>2118</v>
      </c>
      <c r="J472" s="16" t="n">
        <v>40699</v>
      </c>
      <c r="K472" s="16" t="str">
        <f aca="false">IF(E472&lt;2017,IF(J472&lt;43466,"sim","não"),"não")</f>
        <v>sim</v>
      </c>
      <c r="L472" s="12" t="s">
        <v>1465</v>
      </c>
      <c r="M472" s="12" t="s">
        <v>49</v>
      </c>
      <c r="N472" s="12" t="s">
        <v>50</v>
      </c>
      <c r="O472" s="12" t="s">
        <v>147</v>
      </c>
      <c r="P472" s="15"/>
      <c r="Q472" s="17" t="n">
        <v>1</v>
      </c>
      <c r="R472" s="18" t="n">
        <v>38823</v>
      </c>
      <c r="S472" s="18" t="n">
        <v>41211</v>
      </c>
      <c r="T472" s="16" t="n">
        <v>41228</v>
      </c>
      <c r="U472" s="18" t="n">
        <v>41228</v>
      </c>
      <c r="V472" s="15"/>
      <c r="W472" s="12" t="s">
        <v>52</v>
      </c>
      <c r="X472" s="12" t="s">
        <v>2119</v>
      </c>
      <c r="Y472" s="12" t="s">
        <v>69</v>
      </c>
      <c r="Z472" s="18" t="n">
        <v>40672</v>
      </c>
      <c r="AA472" s="12" t="s">
        <v>426</v>
      </c>
      <c r="AB472" s="12" t="s">
        <v>56</v>
      </c>
      <c r="AC472" s="15"/>
      <c r="AD472" s="15"/>
      <c r="AE472" s="15"/>
      <c r="AF472" s="15"/>
      <c r="AG472" s="12" t="s">
        <v>58</v>
      </c>
      <c r="AH472" s="12" t="s">
        <v>2111</v>
      </c>
      <c r="AI472" s="19" t="n">
        <v>137790</v>
      </c>
      <c r="AJ472" s="20" t="n">
        <v>140000</v>
      </c>
      <c r="AK472" s="19" t="n">
        <v>6337.43</v>
      </c>
      <c r="AL472" s="19" t="n">
        <v>140000</v>
      </c>
      <c r="AM472" s="21" t="s">
        <v>456</v>
      </c>
    </row>
    <row r="473" customFormat="false" ht="15" hidden="true" customHeight="true" outlineLevel="0" collapsed="false">
      <c r="B473" s="12" t="s">
        <v>61</v>
      </c>
      <c r="C473" s="12" t="s">
        <v>44</v>
      </c>
      <c r="D473" s="12" t="s">
        <v>585</v>
      </c>
      <c r="E473" s="13" t="n">
        <v>2005</v>
      </c>
      <c r="F473" s="12" t="s">
        <v>2120</v>
      </c>
      <c r="G473" s="14" t="n">
        <v>555152</v>
      </c>
      <c r="H473" s="15"/>
      <c r="I473" s="12" t="s">
        <v>2121</v>
      </c>
      <c r="J473" s="16" t="n">
        <v>39688</v>
      </c>
      <c r="K473" s="16" t="str">
        <f aca="false">IF(E473&lt;2017,IF(J473&lt;43466,"sim","não"),"não")</f>
        <v>sim</v>
      </c>
      <c r="L473" s="12" t="s">
        <v>158</v>
      </c>
      <c r="M473" s="12" t="s">
        <v>49</v>
      </c>
      <c r="N473" s="12" t="s">
        <v>50</v>
      </c>
      <c r="O473" s="12" t="s">
        <v>159</v>
      </c>
      <c r="P473" s="15"/>
      <c r="Q473" s="17" t="n">
        <v>0.55</v>
      </c>
      <c r="R473" s="18" t="n">
        <v>38822</v>
      </c>
      <c r="S473" s="15"/>
      <c r="T473" s="16" t="n">
        <v>40417</v>
      </c>
      <c r="U473" s="18" t="n">
        <v>40417</v>
      </c>
      <c r="V473" s="15"/>
      <c r="W473" s="12" t="s">
        <v>52</v>
      </c>
      <c r="X473" s="12" t="s">
        <v>2122</v>
      </c>
      <c r="Y473" s="12" t="s">
        <v>1759</v>
      </c>
      <c r="Z473" s="18" t="n">
        <v>39323</v>
      </c>
      <c r="AA473" s="12" t="s">
        <v>1494</v>
      </c>
      <c r="AB473" s="12" t="s">
        <v>56</v>
      </c>
      <c r="AC473" s="12" t="s">
        <v>1343</v>
      </c>
      <c r="AD473" s="15"/>
      <c r="AE473" s="15"/>
      <c r="AF473" s="15"/>
      <c r="AG473" s="12" t="s">
        <v>58</v>
      </c>
      <c r="AH473" s="12" t="s">
        <v>1661</v>
      </c>
      <c r="AI473" s="19" t="n">
        <v>138500</v>
      </c>
      <c r="AJ473" s="20" t="n">
        <v>112000</v>
      </c>
      <c r="AK473" s="19" t="n">
        <v>26500</v>
      </c>
      <c r="AL473" s="19" t="n">
        <v>140000</v>
      </c>
      <c r="AM473" s="21" t="s">
        <v>2116</v>
      </c>
    </row>
    <row r="474" customFormat="false" ht="15" hidden="true" customHeight="true" outlineLevel="0" collapsed="false">
      <c r="B474" s="12" t="s">
        <v>142</v>
      </c>
      <c r="C474" s="12" t="s">
        <v>44</v>
      </c>
      <c r="D474" s="12" t="s">
        <v>585</v>
      </c>
      <c r="E474" s="13" t="n">
        <v>2005</v>
      </c>
      <c r="F474" s="12" t="s">
        <v>2123</v>
      </c>
      <c r="G474" s="14" t="n">
        <v>555153</v>
      </c>
      <c r="H474" s="15"/>
      <c r="I474" s="12" t="s">
        <v>2124</v>
      </c>
      <c r="J474" s="16" t="n">
        <v>39688</v>
      </c>
      <c r="K474" s="16" t="str">
        <f aca="false">IF(E474&lt;2017,IF(J474&lt;43466,"sim","não"),"não")</f>
        <v>sim</v>
      </c>
      <c r="L474" s="12" t="s">
        <v>65</v>
      </c>
      <c r="M474" s="12" t="s">
        <v>49</v>
      </c>
      <c r="N474" s="12" t="s">
        <v>50</v>
      </c>
      <c r="O474" s="12" t="s">
        <v>159</v>
      </c>
      <c r="P474" s="15"/>
      <c r="Q474" s="17" t="n">
        <v>0.755</v>
      </c>
      <c r="R474" s="18" t="n">
        <v>38842</v>
      </c>
      <c r="S474" s="15"/>
      <c r="T474" s="16" t="n">
        <v>41687</v>
      </c>
      <c r="U474" s="18" t="n">
        <v>41687</v>
      </c>
      <c r="V474" s="15"/>
      <c r="W474" s="12" t="s">
        <v>52</v>
      </c>
      <c r="X474" s="12" t="s">
        <v>2125</v>
      </c>
      <c r="Y474" s="12" t="s">
        <v>150</v>
      </c>
      <c r="Z474" s="18" t="n">
        <v>39323</v>
      </c>
      <c r="AA474" s="12" t="s">
        <v>426</v>
      </c>
      <c r="AB474" s="12" t="s">
        <v>56</v>
      </c>
      <c r="AC474" s="15"/>
      <c r="AD474" s="15"/>
      <c r="AE474" s="15"/>
      <c r="AF474" s="15"/>
      <c r="AG474" s="12" t="s">
        <v>58</v>
      </c>
      <c r="AH474" s="12" t="s">
        <v>2126</v>
      </c>
      <c r="AI474" s="19" t="n">
        <v>147998.59</v>
      </c>
      <c r="AJ474" s="20" t="n">
        <v>119222.88</v>
      </c>
      <c r="AK474" s="19" t="n">
        <v>28775.71</v>
      </c>
      <c r="AL474" s="19" t="n">
        <v>150000</v>
      </c>
      <c r="AM474" s="21" t="s">
        <v>2127</v>
      </c>
    </row>
    <row r="475" customFormat="false" ht="15" hidden="true" customHeight="true" outlineLevel="0" collapsed="false">
      <c r="B475" s="12" t="s">
        <v>61</v>
      </c>
      <c r="C475" s="12" t="s">
        <v>44</v>
      </c>
      <c r="D475" s="12" t="s">
        <v>1350</v>
      </c>
      <c r="E475" s="13" t="n">
        <v>2005</v>
      </c>
      <c r="F475" s="12" t="s">
        <v>2128</v>
      </c>
      <c r="G475" s="14" t="n">
        <v>555154</v>
      </c>
      <c r="H475" s="15"/>
      <c r="I475" s="12" t="s">
        <v>2129</v>
      </c>
      <c r="J475" s="16" t="n">
        <v>40103</v>
      </c>
      <c r="K475" s="16" t="str">
        <f aca="false">IF(E475&lt;2017,IF(J475&lt;43466,"sim","não"),"não")</f>
        <v>sim</v>
      </c>
      <c r="L475" s="12" t="s">
        <v>1477</v>
      </c>
      <c r="M475" s="12" t="s">
        <v>49</v>
      </c>
      <c r="N475" s="12" t="s">
        <v>50</v>
      </c>
      <c r="O475" s="12" t="s">
        <v>159</v>
      </c>
      <c r="P475" s="15"/>
      <c r="Q475" s="17" t="n">
        <v>0.8155</v>
      </c>
      <c r="R475" s="18" t="n">
        <v>38881</v>
      </c>
      <c r="S475" s="18" t="n">
        <v>40103</v>
      </c>
      <c r="T475" s="16" t="n">
        <v>39435</v>
      </c>
      <c r="U475" s="18" t="n">
        <v>42438</v>
      </c>
      <c r="V475" s="12" t="s">
        <v>92</v>
      </c>
      <c r="W475" s="12" t="s">
        <v>93</v>
      </c>
      <c r="X475" s="12" t="s">
        <v>2130</v>
      </c>
      <c r="Y475" s="12" t="s">
        <v>69</v>
      </c>
      <c r="Z475" s="18" t="n">
        <v>39009</v>
      </c>
      <c r="AA475" s="12" t="s">
        <v>426</v>
      </c>
      <c r="AB475" s="12" t="s">
        <v>56</v>
      </c>
      <c r="AC475" s="15"/>
      <c r="AD475" s="15"/>
      <c r="AE475" s="15"/>
      <c r="AF475" s="15"/>
      <c r="AG475" s="12" t="s">
        <v>58</v>
      </c>
      <c r="AH475" s="12" t="s">
        <v>2111</v>
      </c>
      <c r="AI475" s="19" t="n">
        <v>146529.47</v>
      </c>
      <c r="AJ475" s="20" t="n">
        <v>120000</v>
      </c>
      <c r="AK475" s="19" t="n">
        <v>26529.47</v>
      </c>
      <c r="AL475" s="19" t="n">
        <v>150000</v>
      </c>
      <c r="AM475" s="21" t="s">
        <v>2116</v>
      </c>
    </row>
    <row r="476" customFormat="false" ht="15" hidden="true" customHeight="true" outlineLevel="0" collapsed="false">
      <c r="B476" s="12" t="s">
        <v>61</v>
      </c>
      <c r="C476" s="12" t="s">
        <v>44</v>
      </c>
      <c r="D476" s="12" t="s">
        <v>1350</v>
      </c>
      <c r="E476" s="13" t="n">
        <v>2005</v>
      </c>
      <c r="F476" s="12" t="s">
        <v>2131</v>
      </c>
      <c r="G476" s="14" t="n">
        <v>555155</v>
      </c>
      <c r="H476" s="15"/>
      <c r="I476" s="12" t="s">
        <v>2132</v>
      </c>
      <c r="J476" s="16" t="n">
        <v>40237</v>
      </c>
      <c r="K476" s="16" t="str">
        <f aca="false">IF(E476&lt;2017,IF(J476&lt;43466,"sim","não"),"não")</f>
        <v>sim</v>
      </c>
      <c r="L476" s="12" t="s">
        <v>1477</v>
      </c>
      <c r="M476" s="12" t="s">
        <v>49</v>
      </c>
      <c r="N476" s="12" t="s">
        <v>50</v>
      </c>
      <c r="O476" s="12" t="s">
        <v>159</v>
      </c>
      <c r="P476" s="15"/>
      <c r="Q476" s="17" t="n">
        <v>0.9772</v>
      </c>
      <c r="R476" s="18" t="n">
        <v>38873</v>
      </c>
      <c r="S476" s="18" t="n">
        <v>40673</v>
      </c>
      <c r="T476" s="16" t="n">
        <v>42040</v>
      </c>
      <c r="U476" s="18" t="n">
        <v>42040</v>
      </c>
      <c r="V476" s="12" t="s">
        <v>92</v>
      </c>
      <c r="W476" s="12" t="s">
        <v>93</v>
      </c>
      <c r="X476" s="12" t="s">
        <v>2133</v>
      </c>
      <c r="Y476" s="12" t="s">
        <v>69</v>
      </c>
      <c r="Z476" s="18" t="n">
        <v>40205</v>
      </c>
      <c r="AA476" s="12" t="s">
        <v>1647</v>
      </c>
      <c r="AB476" s="12" t="s">
        <v>279</v>
      </c>
      <c r="AC476" s="12" t="s">
        <v>367</v>
      </c>
      <c r="AD476" s="15"/>
      <c r="AE476" s="15"/>
      <c r="AF476" s="15"/>
      <c r="AG476" s="12" t="s">
        <v>58</v>
      </c>
      <c r="AH476" s="12" t="s">
        <v>2111</v>
      </c>
      <c r="AI476" s="19" t="n">
        <v>92999.5</v>
      </c>
      <c r="AJ476" s="20" t="n">
        <v>95000</v>
      </c>
      <c r="AK476" s="19" t="n">
        <v>3135</v>
      </c>
      <c r="AL476" s="19" t="n">
        <v>95000</v>
      </c>
      <c r="AM476" s="21" t="s">
        <v>2116</v>
      </c>
    </row>
    <row r="477" customFormat="false" ht="15" hidden="true" customHeight="true" outlineLevel="0" collapsed="false">
      <c r="B477" s="12" t="s">
        <v>142</v>
      </c>
      <c r="C477" s="12" t="s">
        <v>44</v>
      </c>
      <c r="D477" s="12" t="s">
        <v>1350</v>
      </c>
      <c r="E477" s="13" t="n">
        <v>2005</v>
      </c>
      <c r="F477" s="12" t="s">
        <v>2134</v>
      </c>
      <c r="G477" s="14" t="n">
        <v>555156</v>
      </c>
      <c r="H477" s="15"/>
      <c r="I477" s="12" t="s">
        <v>2135</v>
      </c>
      <c r="J477" s="16" t="n">
        <v>39975</v>
      </c>
      <c r="K477" s="16" t="str">
        <f aca="false">IF(E477&lt;2017,IF(J477&lt;43466,"sim","não"),"não")</f>
        <v>sim</v>
      </c>
      <c r="L477" s="12" t="s">
        <v>1503</v>
      </c>
      <c r="M477" s="12" t="s">
        <v>49</v>
      </c>
      <c r="N477" s="12" t="s">
        <v>50</v>
      </c>
      <c r="O477" s="12" t="s">
        <v>159</v>
      </c>
      <c r="P477" s="15"/>
      <c r="Q477" s="17" t="n">
        <v>0.8</v>
      </c>
      <c r="R477" s="18" t="n">
        <v>38930</v>
      </c>
      <c r="S477" s="15"/>
      <c r="T477" s="16" t="n">
        <v>41914</v>
      </c>
      <c r="U477" s="18" t="n">
        <v>41914</v>
      </c>
      <c r="V477" s="15"/>
      <c r="W477" s="12" t="s">
        <v>52</v>
      </c>
      <c r="X477" s="12" t="s">
        <v>2136</v>
      </c>
      <c r="Y477" s="12" t="s">
        <v>1946</v>
      </c>
      <c r="Z477" s="18" t="n">
        <v>39610</v>
      </c>
      <c r="AA477" s="12" t="s">
        <v>1647</v>
      </c>
      <c r="AB477" s="12" t="s">
        <v>279</v>
      </c>
      <c r="AC477" s="15"/>
      <c r="AD477" s="15"/>
      <c r="AE477" s="15"/>
      <c r="AF477" s="15"/>
      <c r="AG477" s="12" t="s">
        <v>58</v>
      </c>
      <c r="AH477" s="12" t="s">
        <v>2137</v>
      </c>
      <c r="AI477" s="19" t="n">
        <v>117198.94</v>
      </c>
      <c r="AJ477" s="20" t="n">
        <v>120000</v>
      </c>
      <c r="AK477" s="19" t="n">
        <v>3514.94</v>
      </c>
      <c r="AL477" s="19" t="n">
        <v>120000</v>
      </c>
      <c r="AM477" s="21" t="s">
        <v>2127</v>
      </c>
    </row>
    <row r="478" customFormat="false" ht="15" hidden="true" customHeight="true" outlineLevel="0" collapsed="false">
      <c r="B478" s="12" t="s">
        <v>142</v>
      </c>
      <c r="C478" s="12" t="s">
        <v>44</v>
      </c>
      <c r="D478" s="12" t="s">
        <v>2138</v>
      </c>
      <c r="E478" s="13" t="n">
        <v>2005</v>
      </c>
      <c r="F478" s="12" t="s">
        <v>2139</v>
      </c>
      <c r="G478" s="14" t="n">
        <v>555157</v>
      </c>
      <c r="H478" s="15"/>
      <c r="I478" s="12" t="s">
        <v>2140</v>
      </c>
      <c r="J478" s="16" t="n">
        <v>40185</v>
      </c>
      <c r="K478" s="16" t="str">
        <f aca="false">IF(E478&lt;2017,IF(J478&lt;43466,"sim","não"),"não")</f>
        <v>sim</v>
      </c>
      <c r="L478" s="12" t="s">
        <v>1477</v>
      </c>
      <c r="M478" s="12" t="s">
        <v>49</v>
      </c>
      <c r="N478" s="12" t="s">
        <v>50</v>
      </c>
      <c r="O478" s="12" t="s">
        <v>159</v>
      </c>
      <c r="P478" s="15"/>
      <c r="Q478" s="17" t="n">
        <v>0.8898</v>
      </c>
      <c r="R478" s="18" t="n">
        <v>38702</v>
      </c>
      <c r="S478" s="18" t="n">
        <v>40185</v>
      </c>
      <c r="T478" s="16" t="n">
        <v>42878</v>
      </c>
      <c r="U478" s="18" t="n">
        <v>42878</v>
      </c>
      <c r="V478" s="12" t="s">
        <v>92</v>
      </c>
      <c r="W478" s="12" t="s">
        <v>93</v>
      </c>
      <c r="X478" s="12" t="s">
        <v>2141</v>
      </c>
      <c r="Y478" s="12" t="s">
        <v>161</v>
      </c>
      <c r="Z478" s="18" t="n">
        <v>39986</v>
      </c>
      <c r="AA478" s="12" t="s">
        <v>2142</v>
      </c>
      <c r="AB478" s="12" t="s">
        <v>56</v>
      </c>
      <c r="AC478" s="15"/>
      <c r="AD478" s="15"/>
      <c r="AE478" s="15"/>
      <c r="AF478" s="15"/>
      <c r="AG478" s="12" t="s">
        <v>58</v>
      </c>
      <c r="AH478" s="12" t="s">
        <v>1670</v>
      </c>
      <c r="AI478" s="19" t="n">
        <v>496580</v>
      </c>
      <c r="AJ478" s="20" t="n">
        <v>501600</v>
      </c>
      <c r="AK478" s="19" t="n">
        <v>10880.05</v>
      </c>
      <c r="AL478" s="19" t="n">
        <v>501600</v>
      </c>
      <c r="AM478" s="21" t="s">
        <v>2143</v>
      </c>
    </row>
    <row r="479" customFormat="false" ht="15" hidden="true" customHeight="true" outlineLevel="0" collapsed="false">
      <c r="B479" s="12" t="s">
        <v>61</v>
      </c>
      <c r="C479" s="12" t="s">
        <v>44</v>
      </c>
      <c r="D479" s="12" t="s">
        <v>2138</v>
      </c>
      <c r="E479" s="13" t="n">
        <v>2005</v>
      </c>
      <c r="F479" s="12" t="s">
        <v>2144</v>
      </c>
      <c r="G479" s="14" t="n">
        <v>555158</v>
      </c>
      <c r="H479" s="15"/>
      <c r="I479" s="12" t="s">
        <v>2145</v>
      </c>
      <c r="J479" s="16" t="n">
        <v>40057</v>
      </c>
      <c r="K479" s="16" t="str">
        <f aca="false">IF(E479&lt;2017,IF(J479&lt;43466,"sim","não"),"não")</f>
        <v>sim</v>
      </c>
      <c r="L479" s="12" t="s">
        <v>1477</v>
      </c>
      <c r="M479" s="12" t="s">
        <v>49</v>
      </c>
      <c r="N479" s="12" t="s">
        <v>50</v>
      </c>
      <c r="O479" s="12" t="s">
        <v>159</v>
      </c>
      <c r="P479" s="15"/>
      <c r="Q479" s="17" t="n">
        <v>0.868</v>
      </c>
      <c r="R479" s="15"/>
      <c r="S479" s="18" t="n">
        <v>41373</v>
      </c>
      <c r="T479" s="16" t="n">
        <v>41373</v>
      </c>
      <c r="U479" s="18" t="n">
        <v>42438</v>
      </c>
      <c r="V479" s="12" t="s">
        <v>92</v>
      </c>
      <c r="W479" s="12" t="s">
        <v>93</v>
      </c>
      <c r="X479" s="12" t="s">
        <v>2146</v>
      </c>
      <c r="Y479" s="12" t="s">
        <v>239</v>
      </c>
      <c r="Z479" s="18" t="n">
        <v>39877</v>
      </c>
      <c r="AA479" s="12" t="s">
        <v>1486</v>
      </c>
      <c r="AB479" s="12" t="s">
        <v>56</v>
      </c>
      <c r="AC479" s="12" t="s">
        <v>1512</v>
      </c>
      <c r="AD479" s="15"/>
      <c r="AE479" s="15"/>
      <c r="AF479" s="15"/>
      <c r="AG479" s="12" t="s">
        <v>58</v>
      </c>
      <c r="AH479" s="12" t="s">
        <v>2111</v>
      </c>
      <c r="AI479" s="19" t="n">
        <v>395800</v>
      </c>
      <c r="AJ479" s="20" t="n">
        <v>400000</v>
      </c>
      <c r="AK479" s="19" t="n">
        <v>8171.14</v>
      </c>
      <c r="AL479" s="19" t="n">
        <v>400000</v>
      </c>
      <c r="AM479" s="21" t="s">
        <v>2143</v>
      </c>
    </row>
    <row r="480" customFormat="false" ht="15" hidden="true" customHeight="true" outlineLevel="0" collapsed="false">
      <c r="B480" s="12" t="s">
        <v>61</v>
      </c>
      <c r="C480" s="12" t="s">
        <v>44</v>
      </c>
      <c r="D480" s="12" t="s">
        <v>795</v>
      </c>
      <c r="E480" s="13" t="n">
        <v>2005</v>
      </c>
      <c r="F480" s="12" t="s">
        <v>2147</v>
      </c>
      <c r="G480" s="14" t="n">
        <v>555159</v>
      </c>
      <c r="H480" s="15"/>
      <c r="I480" s="12" t="s">
        <v>2148</v>
      </c>
      <c r="J480" s="16" t="n">
        <v>39942</v>
      </c>
      <c r="K480" s="16" t="str">
        <f aca="false">IF(E480&lt;2017,IF(J480&lt;43466,"sim","não"),"não")</f>
        <v>sim</v>
      </c>
      <c r="L480" s="12" t="s">
        <v>65</v>
      </c>
      <c r="M480" s="12" t="s">
        <v>49</v>
      </c>
      <c r="N480" s="12" t="s">
        <v>50</v>
      </c>
      <c r="O480" s="12" t="s">
        <v>159</v>
      </c>
      <c r="P480" s="15"/>
      <c r="Q480" s="17" t="n">
        <v>0.83</v>
      </c>
      <c r="R480" s="18" t="n">
        <v>38842</v>
      </c>
      <c r="S480" s="15"/>
      <c r="T480" s="16" t="n">
        <v>38938</v>
      </c>
      <c r="U480" s="15"/>
      <c r="V480" s="15"/>
      <c r="W480" s="15"/>
      <c r="X480" s="12" t="s">
        <v>2149</v>
      </c>
      <c r="Y480" s="15"/>
      <c r="Z480" s="18" t="n">
        <v>39577</v>
      </c>
      <c r="AA480" s="12" t="s">
        <v>426</v>
      </c>
      <c r="AB480" s="12" t="s">
        <v>56</v>
      </c>
      <c r="AC480" s="15"/>
      <c r="AD480" s="15"/>
      <c r="AE480" s="15"/>
      <c r="AF480" s="15"/>
      <c r="AG480" s="12" t="s">
        <v>58</v>
      </c>
      <c r="AH480" s="12" t="s">
        <v>2111</v>
      </c>
      <c r="AI480" s="19" t="n">
        <v>118760</v>
      </c>
      <c r="AJ480" s="20" t="n">
        <v>120000</v>
      </c>
      <c r="AK480" s="19" t="n">
        <v>2471.34</v>
      </c>
      <c r="AL480" s="19" t="n">
        <v>120000</v>
      </c>
      <c r="AM480" s="21" t="s">
        <v>2116</v>
      </c>
    </row>
    <row r="481" customFormat="false" ht="15" hidden="true" customHeight="true" outlineLevel="0" collapsed="false">
      <c r="B481" s="12" t="s">
        <v>142</v>
      </c>
      <c r="C481" s="12" t="s">
        <v>44</v>
      </c>
      <c r="D481" s="12" t="s">
        <v>795</v>
      </c>
      <c r="E481" s="13" t="n">
        <v>2005</v>
      </c>
      <c r="F481" s="12" t="s">
        <v>2150</v>
      </c>
      <c r="G481" s="14" t="n">
        <v>555160</v>
      </c>
      <c r="H481" s="15"/>
      <c r="I481" s="12" t="s">
        <v>2151</v>
      </c>
      <c r="J481" s="16" t="n">
        <v>40073</v>
      </c>
      <c r="K481" s="16" t="str">
        <f aca="false">IF(E481&lt;2017,IF(J481&lt;43466,"sim","não"),"não")</f>
        <v>sim</v>
      </c>
      <c r="L481" s="12" t="s">
        <v>65</v>
      </c>
      <c r="M481" s="12" t="s">
        <v>49</v>
      </c>
      <c r="N481" s="12" t="s">
        <v>50</v>
      </c>
      <c r="O481" s="12" t="s">
        <v>159</v>
      </c>
      <c r="P481" s="15"/>
      <c r="Q481" s="17" t="n">
        <v>0.6</v>
      </c>
      <c r="R481" s="18" t="n">
        <v>38476</v>
      </c>
      <c r="S481" s="15"/>
      <c r="T481" s="16" t="n">
        <v>39295</v>
      </c>
      <c r="U481" s="15"/>
      <c r="V481" s="15"/>
      <c r="W481" s="15"/>
      <c r="X481" s="12" t="s">
        <v>2152</v>
      </c>
      <c r="Y481" s="15"/>
      <c r="Z481" s="18" t="n">
        <v>39801</v>
      </c>
      <c r="AA481" s="12" t="s">
        <v>426</v>
      </c>
      <c r="AB481" s="12" t="s">
        <v>56</v>
      </c>
      <c r="AC481" s="15"/>
      <c r="AD481" s="15"/>
      <c r="AE481" s="15"/>
      <c r="AF481" s="15"/>
      <c r="AG481" s="12" t="s">
        <v>58</v>
      </c>
      <c r="AH481" s="12" t="s">
        <v>2153</v>
      </c>
      <c r="AI481" s="19" t="n">
        <v>148299.8</v>
      </c>
      <c r="AJ481" s="20" t="n">
        <v>150000</v>
      </c>
      <c r="AK481" s="19" t="n">
        <v>2938.98</v>
      </c>
      <c r="AL481" s="19" t="n">
        <v>150000</v>
      </c>
      <c r="AM481" s="21" t="s">
        <v>2127</v>
      </c>
    </row>
    <row r="482" customFormat="false" ht="15" hidden="true" customHeight="true" outlineLevel="0" collapsed="false">
      <c r="B482" s="12" t="s">
        <v>1007</v>
      </c>
      <c r="C482" s="12" t="s">
        <v>44</v>
      </c>
      <c r="D482" s="12" t="s">
        <v>516</v>
      </c>
      <c r="E482" s="13" t="n">
        <v>2005</v>
      </c>
      <c r="F482" s="12" t="s">
        <v>2154</v>
      </c>
      <c r="G482" s="14" t="n">
        <v>555162</v>
      </c>
      <c r="H482" s="15"/>
      <c r="I482" s="12" t="s">
        <v>2155</v>
      </c>
      <c r="J482" s="16" t="n">
        <v>40543</v>
      </c>
      <c r="K482" s="16" t="str">
        <f aca="false">IF(E482&lt;2017,IF(J482&lt;43466,"sim","não"),"não")</f>
        <v>sim</v>
      </c>
      <c r="L482" s="12" t="s">
        <v>632</v>
      </c>
      <c r="M482" s="12" t="s">
        <v>500</v>
      </c>
      <c r="N482" s="12" t="s">
        <v>2047</v>
      </c>
      <c r="O482" s="12" t="s">
        <v>159</v>
      </c>
      <c r="P482" s="15"/>
      <c r="Q482" s="17" t="n">
        <v>0</v>
      </c>
      <c r="R482" s="15"/>
      <c r="S482" s="15"/>
      <c r="T482" s="15"/>
      <c r="U482" s="15"/>
      <c r="V482" s="15"/>
      <c r="W482" s="15"/>
      <c r="X482" s="12" t="s">
        <v>2156</v>
      </c>
      <c r="Y482" s="15"/>
      <c r="Z482" s="15"/>
      <c r="AA482" s="12" t="s">
        <v>1640</v>
      </c>
      <c r="AB482" s="12" t="s">
        <v>279</v>
      </c>
      <c r="AC482" s="15"/>
      <c r="AD482" s="15"/>
      <c r="AE482" s="15"/>
      <c r="AF482" s="15"/>
      <c r="AG482" s="12" t="s">
        <v>58</v>
      </c>
      <c r="AH482" s="12" t="s">
        <v>2157</v>
      </c>
      <c r="AI482" s="19" t="n">
        <v>295499.99</v>
      </c>
      <c r="AJ482" s="20" t="n">
        <v>0</v>
      </c>
      <c r="AK482" s="19" t="n">
        <v>295499.99</v>
      </c>
      <c r="AL482" s="19" t="n">
        <v>300000</v>
      </c>
      <c r="AM482" s="21" t="s">
        <v>2158</v>
      </c>
    </row>
    <row r="483" customFormat="false" ht="15" hidden="true" customHeight="true" outlineLevel="0" collapsed="false">
      <c r="B483" s="12" t="s">
        <v>61</v>
      </c>
      <c r="C483" s="12" t="s">
        <v>44</v>
      </c>
      <c r="D483" s="12" t="s">
        <v>516</v>
      </c>
      <c r="E483" s="13" t="n">
        <v>2005</v>
      </c>
      <c r="F483" s="12" t="s">
        <v>2159</v>
      </c>
      <c r="G483" s="14" t="n">
        <v>555165</v>
      </c>
      <c r="H483" s="15"/>
      <c r="I483" s="12" t="s">
        <v>2160</v>
      </c>
      <c r="J483" s="16" t="n">
        <v>41175</v>
      </c>
      <c r="K483" s="16" t="str">
        <f aca="false">IF(E483&lt;2017,IF(J483&lt;43466,"sim","não"),"não")</f>
        <v>sim</v>
      </c>
      <c r="L483" s="12" t="s">
        <v>65</v>
      </c>
      <c r="M483" s="12" t="s">
        <v>49</v>
      </c>
      <c r="N483" s="12" t="s">
        <v>50</v>
      </c>
      <c r="O483" s="12" t="s">
        <v>159</v>
      </c>
      <c r="P483" s="15"/>
      <c r="Q483" s="17" t="n">
        <v>0.817</v>
      </c>
      <c r="R483" s="18" t="n">
        <v>40036</v>
      </c>
      <c r="S483" s="15"/>
      <c r="T483" s="16" t="n">
        <v>40014</v>
      </c>
      <c r="U483" s="18" t="n">
        <v>40014</v>
      </c>
      <c r="V483" s="15"/>
      <c r="W483" s="12" t="s">
        <v>52</v>
      </c>
      <c r="X483" s="12" t="s">
        <v>2161</v>
      </c>
      <c r="Y483" s="12" t="s">
        <v>1450</v>
      </c>
      <c r="Z483" s="18" t="n">
        <v>40841</v>
      </c>
      <c r="AA483" s="12" t="s">
        <v>426</v>
      </c>
      <c r="AB483" s="12" t="s">
        <v>56</v>
      </c>
      <c r="AC483" s="15"/>
      <c r="AD483" s="15"/>
      <c r="AE483" s="15"/>
      <c r="AF483" s="15"/>
      <c r="AG483" s="12" t="s">
        <v>58</v>
      </c>
      <c r="AH483" s="12" t="s">
        <v>2111</v>
      </c>
      <c r="AI483" s="19" t="n">
        <v>227544.99</v>
      </c>
      <c r="AJ483" s="20" t="n">
        <v>230000</v>
      </c>
      <c r="AK483" s="19" t="n">
        <v>9045</v>
      </c>
      <c r="AL483" s="19" t="n">
        <v>230000</v>
      </c>
      <c r="AM483" s="21" t="s">
        <v>2116</v>
      </c>
    </row>
    <row r="484" customFormat="false" ht="15" hidden="true" customHeight="true" outlineLevel="0" collapsed="false">
      <c r="B484" s="12" t="s">
        <v>61</v>
      </c>
      <c r="C484" s="12" t="s">
        <v>44</v>
      </c>
      <c r="D484" s="12" t="s">
        <v>1061</v>
      </c>
      <c r="E484" s="13" t="n">
        <v>2005</v>
      </c>
      <c r="F484" s="12" t="s">
        <v>2162</v>
      </c>
      <c r="G484" s="14" t="n">
        <v>555172</v>
      </c>
      <c r="H484" s="15"/>
      <c r="I484" s="12" t="s">
        <v>2163</v>
      </c>
      <c r="J484" s="16" t="n">
        <v>39998</v>
      </c>
      <c r="K484" s="16" t="str">
        <f aca="false">IF(E484&lt;2017,IF(J484&lt;43466,"sim","não"),"não")</f>
        <v>sim</v>
      </c>
      <c r="L484" s="12" t="s">
        <v>1465</v>
      </c>
      <c r="M484" s="12" t="s">
        <v>49</v>
      </c>
      <c r="N484" s="12" t="s">
        <v>50</v>
      </c>
      <c r="O484" s="12" t="s">
        <v>147</v>
      </c>
      <c r="P484" s="15"/>
      <c r="Q484" s="17" t="n">
        <v>0.81</v>
      </c>
      <c r="R484" s="18" t="n">
        <v>38835</v>
      </c>
      <c r="S484" s="18" t="n">
        <v>39998</v>
      </c>
      <c r="T484" s="16" t="n">
        <v>41838</v>
      </c>
      <c r="U484" s="18" t="n">
        <v>41838</v>
      </c>
      <c r="V484" s="15"/>
      <c r="W484" s="12" t="s">
        <v>52</v>
      </c>
      <c r="X484" s="12" t="s">
        <v>2164</v>
      </c>
      <c r="Y484" s="12" t="s">
        <v>1789</v>
      </c>
      <c r="Z484" s="18" t="n">
        <v>39633</v>
      </c>
      <c r="AA484" s="12" t="s">
        <v>1479</v>
      </c>
      <c r="AB484" s="12" t="s">
        <v>56</v>
      </c>
      <c r="AC484" s="15"/>
      <c r="AD484" s="15"/>
      <c r="AE484" s="15"/>
      <c r="AF484" s="15"/>
      <c r="AG484" s="12" t="s">
        <v>58</v>
      </c>
      <c r="AH484" s="12" t="s">
        <v>1661</v>
      </c>
      <c r="AI484" s="19" t="n">
        <v>137200</v>
      </c>
      <c r="AJ484" s="20" t="n">
        <v>140000</v>
      </c>
      <c r="AK484" s="19" t="n">
        <v>7000</v>
      </c>
      <c r="AL484" s="19" t="n">
        <v>140000</v>
      </c>
      <c r="AM484" s="21" t="s">
        <v>456</v>
      </c>
    </row>
    <row r="485" customFormat="false" ht="15" hidden="true" customHeight="true" outlineLevel="0" collapsed="false">
      <c r="B485" s="12" t="s">
        <v>61</v>
      </c>
      <c r="C485" s="12" t="s">
        <v>44</v>
      </c>
      <c r="D485" s="12" t="s">
        <v>154</v>
      </c>
      <c r="E485" s="13" t="n">
        <v>2005</v>
      </c>
      <c r="F485" s="12" t="s">
        <v>2165</v>
      </c>
      <c r="G485" s="14" t="n">
        <v>555173</v>
      </c>
      <c r="H485" s="15"/>
      <c r="I485" s="12" t="s">
        <v>2166</v>
      </c>
      <c r="J485" s="16" t="n">
        <v>40548</v>
      </c>
      <c r="K485" s="16" t="str">
        <f aca="false">IF(E485&lt;2017,IF(J485&lt;43466,"sim","não"),"não")</f>
        <v>sim</v>
      </c>
      <c r="L485" s="12" t="s">
        <v>1477</v>
      </c>
      <c r="M485" s="12" t="s">
        <v>49</v>
      </c>
      <c r="N485" s="12" t="s">
        <v>50</v>
      </c>
      <c r="O485" s="12" t="s">
        <v>147</v>
      </c>
      <c r="P485" s="15"/>
      <c r="Q485" s="17" t="n">
        <v>0.857</v>
      </c>
      <c r="R485" s="18" t="n">
        <v>38917</v>
      </c>
      <c r="S485" s="18" t="n">
        <v>40548</v>
      </c>
      <c r="T485" s="16" t="n">
        <v>42437</v>
      </c>
      <c r="U485" s="18" t="n">
        <v>42437</v>
      </c>
      <c r="V485" s="12" t="s">
        <v>92</v>
      </c>
      <c r="W485" s="12" t="s">
        <v>93</v>
      </c>
      <c r="X485" s="12" t="s">
        <v>2167</v>
      </c>
      <c r="Y485" s="12" t="s">
        <v>54</v>
      </c>
      <c r="Z485" s="18" t="n">
        <v>39098</v>
      </c>
      <c r="AA485" s="12" t="s">
        <v>426</v>
      </c>
      <c r="AB485" s="12" t="s">
        <v>56</v>
      </c>
      <c r="AC485" s="15"/>
      <c r="AD485" s="15"/>
      <c r="AE485" s="15"/>
      <c r="AF485" s="15"/>
      <c r="AG485" s="12" t="s">
        <v>58</v>
      </c>
      <c r="AH485" s="12" t="s">
        <v>1661</v>
      </c>
      <c r="AI485" s="19" t="n">
        <v>105880.04</v>
      </c>
      <c r="AJ485" s="20" t="n">
        <v>85840</v>
      </c>
      <c r="AK485" s="19" t="n">
        <v>20040.04</v>
      </c>
      <c r="AL485" s="19" t="n">
        <v>107300</v>
      </c>
      <c r="AM485" s="21" t="s">
        <v>456</v>
      </c>
    </row>
    <row r="486" customFormat="false" ht="15" hidden="true" customHeight="true" outlineLevel="0" collapsed="false">
      <c r="B486" s="12" t="s">
        <v>61</v>
      </c>
      <c r="C486" s="12" t="s">
        <v>44</v>
      </c>
      <c r="D486" s="12" t="s">
        <v>154</v>
      </c>
      <c r="E486" s="13" t="n">
        <v>2005</v>
      </c>
      <c r="F486" s="12" t="s">
        <v>2168</v>
      </c>
      <c r="G486" s="14" t="n">
        <v>555174</v>
      </c>
      <c r="H486" s="15"/>
      <c r="I486" s="12" t="s">
        <v>2169</v>
      </c>
      <c r="J486" s="16" t="n">
        <v>39991</v>
      </c>
      <c r="K486" s="16" t="str">
        <f aca="false">IF(E486&lt;2017,IF(J486&lt;43466,"sim","não"),"não")</f>
        <v>sim</v>
      </c>
      <c r="L486" s="12" t="s">
        <v>182</v>
      </c>
      <c r="M486" s="12" t="s">
        <v>49</v>
      </c>
      <c r="N486" s="12" t="s">
        <v>50</v>
      </c>
      <c r="O486" s="12" t="s">
        <v>147</v>
      </c>
      <c r="P486" s="15"/>
      <c r="Q486" s="17" t="n">
        <v>0</v>
      </c>
      <c r="R486" s="15"/>
      <c r="S486" s="15"/>
      <c r="T486" s="16" t="n">
        <v>39766</v>
      </c>
      <c r="U486" s="15"/>
      <c r="V486" s="15"/>
      <c r="W486" s="15"/>
      <c r="X486" s="12" t="s">
        <v>2170</v>
      </c>
      <c r="Y486" s="15"/>
      <c r="Z486" s="18" t="n">
        <v>39863</v>
      </c>
      <c r="AA486" s="12" t="s">
        <v>426</v>
      </c>
      <c r="AB486" s="12" t="s">
        <v>56</v>
      </c>
      <c r="AC486" s="15"/>
      <c r="AD486" s="15"/>
      <c r="AE486" s="15"/>
      <c r="AF486" s="15"/>
      <c r="AG486" s="12" t="s">
        <v>58</v>
      </c>
      <c r="AH486" s="12" t="s">
        <v>1661</v>
      </c>
      <c r="AI486" s="19" t="n">
        <v>75480.05</v>
      </c>
      <c r="AJ486" s="20" t="n">
        <v>76900</v>
      </c>
      <c r="AK486" s="19" t="n">
        <v>985.45</v>
      </c>
      <c r="AL486" s="19" t="n">
        <v>76900</v>
      </c>
      <c r="AM486" s="21" t="s">
        <v>456</v>
      </c>
    </row>
    <row r="487" customFormat="false" ht="15" hidden="true" customHeight="true" outlineLevel="0" collapsed="false">
      <c r="B487" s="12" t="s">
        <v>61</v>
      </c>
      <c r="C487" s="12" t="s">
        <v>44</v>
      </c>
      <c r="D487" s="12" t="s">
        <v>374</v>
      </c>
      <c r="E487" s="13" t="n">
        <v>2005</v>
      </c>
      <c r="F487" s="12" t="s">
        <v>2171</v>
      </c>
      <c r="G487" s="14" t="n">
        <v>555175</v>
      </c>
      <c r="H487" s="15"/>
      <c r="I487" s="12" t="s">
        <v>2172</v>
      </c>
      <c r="J487" s="16" t="n">
        <v>40376</v>
      </c>
      <c r="K487" s="16" t="str">
        <f aca="false">IF(E487&lt;2017,IF(J487&lt;43466,"sim","não"),"não")</f>
        <v>sim</v>
      </c>
      <c r="L487" s="12" t="s">
        <v>1438</v>
      </c>
      <c r="M487" s="12" t="s">
        <v>49</v>
      </c>
      <c r="N487" s="12" t="s">
        <v>50</v>
      </c>
      <c r="O487" s="12" t="s">
        <v>147</v>
      </c>
      <c r="P487" s="15"/>
      <c r="Q487" s="17" t="n">
        <v>0</v>
      </c>
      <c r="R487" s="18" t="n">
        <v>39237</v>
      </c>
      <c r="S487" s="15"/>
      <c r="T487" s="16" t="n">
        <v>42272</v>
      </c>
      <c r="U487" s="18" t="n">
        <v>42272</v>
      </c>
      <c r="V487" s="15"/>
      <c r="W487" s="12" t="s">
        <v>52</v>
      </c>
      <c r="X487" s="12" t="s">
        <v>2173</v>
      </c>
      <c r="Y487" s="12" t="s">
        <v>2009</v>
      </c>
      <c r="Z487" s="18" t="n">
        <v>39281</v>
      </c>
      <c r="AA487" s="12" t="s">
        <v>1486</v>
      </c>
      <c r="AB487" s="12" t="s">
        <v>56</v>
      </c>
      <c r="AC487" s="15"/>
      <c r="AD487" s="15"/>
      <c r="AE487" s="15"/>
      <c r="AF487" s="15"/>
      <c r="AG487" s="12" t="s">
        <v>58</v>
      </c>
      <c r="AH487" s="12" t="s">
        <v>1661</v>
      </c>
      <c r="AI487" s="19" t="n">
        <v>197800</v>
      </c>
      <c r="AJ487" s="20" t="n">
        <v>160000</v>
      </c>
      <c r="AK487" s="19" t="n">
        <v>37800</v>
      </c>
      <c r="AL487" s="19" t="n">
        <v>200000</v>
      </c>
      <c r="AM487" s="21" t="s">
        <v>456</v>
      </c>
    </row>
    <row r="488" customFormat="false" ht="15" hidden="true" customHeight="true" outlineLevel="0" collapsed="false">
      <c r="B488" s="12" t="s">
        <v>61</v>
      </c>
      <c r="C488" s="12" t="s">
        <v>44</v>
      </c>
      <c r="D488" s="12" t="s">
        <v>1163</v>
      </c>
      <c r="E488" s="13" t="n">
        <v>2005</v>
      </c>
      <c r="F488" s="12" t="s">
        <v>2174</v>
      </c>
      <c r="G488" s="14" t="n">
        <v>555176</v>
      </c>
      <c r="H488" s="15"/>
      <c r="I488" s="12" t="s">
        <v>2175</v>
      </c>
      <c r="J488" s="16" t="n">
        <v>39794</v>
      </c>
      <c r="K488" s="16" t="str">
        <f aca="false">IF(E488&lt;2017,IF(J488&lt;43466,"sim","não"),"não")</f>
        <v>sim</v>
      </c>
      <c r="L488" s="12" t="s">
        <v>632</v>
      </c>
      <c r="M488" s="12" t="s">
        <v>500</v>
      </c>
      <c r="N488" s="12" t="s">
        <v>2047</v>
      </c>
      <c r="O488" s="12" t="s">
        <v>147</v>
      </c>
      <c r="P488" s="15"/>
      <c r="Q488" s="17" t="n">
        <v>0</v>
      </c>
      <c r="R488" s="15"/>
      <c r="S488" s="15"/>
      <c r="T488" s="15"/>
      <c r="U488" s="15"/>
      <c r="V488" s="15"/>
      <c r="W488" s="15"/>
      <c r="X488" s="12" t="s">
        <v>2176</v>
      </c>
      <c r="Y488" s="15"/>
      <c r="Z488" s="15"/>
      <c r="AA488" s="12" t="s">
        <v>1640</v>
      </c>
      <c r="AB488" s="12" t="s">
        <v>279</v>
      </c>
      <c r="AC488" s="15"/>
      <c r="AD488" s="15"/>
      <c r="AE488" s="15"/>
      <c r="AF488" s="15"/>
      <c r="AG488" s="12" t="s">
        <v>58</v>
      </c>
      <c r="AH488" s="12" t="s">
        <v>1661</v>
      </c>
      <c r="AI488" s="19" t="n">
        <v>68580.04</v>
      </c>
      <c r="AJ488" s="20" t="n">
        <v>0</v>
      </c>
      <c r="AK488" s="19" t="n">
        <v>68580.04</v>
      </c>
      <c r="AL488" s="19" t="n">
        <v>70000</v>
      </c>
      <c r="AM488" s="21" t="s">
        <v>456</v>
      </c>
    </row>
    <row r="489" customFormat="false" ht="15" hidden="true" customHeight="true" outlineLevel="0" collapsed="false">
      <c r="B489" s="12" t="s">
        <v>61</v>
      </c>
      <c r="C489" s="12" t="s">
        <v>44</v>
      </c>
      <c r="D489" s="12" t="s">
        <v>154</v>
      </c>
      <c r="E489" s="13" t="n">
        <v>2005</v>
      </c>
      <c r="F489" s="12" t="s">
        <v>2177</v>
      </c>
      <c r="G489" s="14" t="n">
        <v>555177</v>
      </c>
      <c r="H489" s="15"/>
      <c r="I489" s="12" t="s">
        <v>2178</v>
      </c>
      <c r="J489" s="16" t="n">
        <v>40191</v>
      </c>
      <c r="K489" s="16" t="str">
        <f aca="false">IF(E489&lt;2017,IF(J489&lt;43466,"sim","não"),"não")</f>
        <v>sim</v>
      </c>
      <c r="L489" s="12" t="s">
        <v>1465</v>
      </c>
      <c r="M489" s="12" t="s">
        <v>49</v>
      </c>
      <c r="N489" s="12" t="s">
        <v>50</v>
      </c>
      <c r="O489" s="12" t="s">
        <v>159</v>
      </c>
      <c r="P489" s="15"/>
      <c r="Q489" s="17" t="n">
        <v>0.883</v>
      </c>
      <c r="R489" s="18" t="n">
        <v>38917</v>
      </c>
      <c r="S489" s="18" t="n">
        <v>40359</v>
      </c>
      <c r="T489" s="16" t="n">
        <v>41668</v>
      </c>
      <c r="U489" s="18" t="n">
        <v>41668</v>
      </c>
      <c r="V489" s="15"/>
      <c r="W489" s="12" t="s">
        <v>52</v>
      </c>
      <c r="X489" s="12" t="s">
        <v>2179</v>
      </c>
      <c r="Y489" s="12" t="s">
        <v>1812</v>
      </c>
      <c r="Z489" s="18" t="n">
        <v>40101</v>
      </c>
      <c r="AA489" s="12" t="s">
        <v>115</v>
      </c>
      <c r="AB489" s="12" t="s">
        <v>56</v>
      </c>
      <c r="AC489" s="12" t="s">
        <v>367</v>
      </c>
      <c r="AD489" s="15"/>
      <c r="AE489" s="15"/>
      <c r="AF489" s="15"/>
      <c r="AG489" s="12" t="s">
        <v>58</v>
      </c>
      <c r="AH489" s="12" t="s">
        <v>1661</v>
      </c>
      <c r="AI489" s="19" t="n">
        <v>143410.04</v>
      </c>
      <c r="AJ489" s="20" t="n">
        <v>145000</v>
      </c>
      <c r="AK489" s="19" t="n">
        <v>2930.02</v>
      </c>
      <c r="AL489" s="19" t="n">
        <v>145000</v>
      </c>
      <c r="AM489" s="21" t="s">
        <v>2116</v>
      </c>
    </row>
    <row r="490" customFormat="false" ht="15" hidden="true" customHeight="true" outlineLevel="0" collapsed="false">
      <c r="B490" s="12" t="s">
        <v>43</v>
      </c>
      <c r="C490" s="12" t="s">
        <v>44</v>
      </c>
      <c r="D490" s="12" t="s">
        <v>154</v>
      </c>
      <c r="E490" s="13" t="n">
        <v>2005</v>
      </c>
      <c r="F490" s="12" t="s">
        <v>2180</v>
      </c>
      <c r="G490" s="14" t="n">
        <v>555178</v>
      </c>
      <c r="H490" s="15"/>
      <c r="I490" s="12" t="s">
        <v>2181</v>
      </c>
      <c r="J490" s="16" t="n">
        <v>39967</v>
      </c>
      <c r="K490" s="16" t="str">
        <f aca="false">IF(E490&lt;2017,IF(J490&lt;43466,"sim","não"),"não")</f>
        <v>sim</v>
      </c>
      <c r="L490" s="12" t="s">
        <v>1477</v>
      </c>
      <c r="M490" s="12" t="s">
        <v>49</v>
      </c>
      <c r="N490" s="12" t="s">
        <v>50</v>
      </c>
      <c r="O490" s="12" t="s">
        <v>159</v>
      </c>
      <c r="P490" s="15"/>
      <c r="Q490" s="17" t="n">
        <v>0.898</v>
      </c>
      <c r="R490" s="15"/>
      <c r="S490" s="18" t="n">
        <v>39967</v>
      </c>
      <c r="T490" s="16" t="n">
        <v>42151</v>
      </c>
      <c r="U490" s="18" t="n">
        <v>42151</v>
      </c>
      <c r="V490" s="15"/>
      <c r="W490" s="12" t="s">
        <v>52</v>
      </c>
      <c r="X490" s="12" t="s">
        <v>2182</v>
      </c>
      <c r="Y490" s="12" t="s">
        <v>54</v>
      </c>
      <c r="Z490" s="18" t="n">
        <v>39863</v>
      </c>
      <c r="AA490" s="12" t="s">
        <v>1494</v>
      </c>
      <c r="AB490" s="12" t="s">
        <v>56</v>
      </c>
      <c r="AC490" s="15"/>
      <c r="AD490" s="15"/>
      <c r="AE490" s="15"/>
      <c r="AF490" s="15"/>
      <c r="AG490" s="12" t="s">
        <v>58</v>
      </c>
      <c r="AH490" s="12" t="s">
        <v>1850</v>
      </c>
      <c r="AI490" s="19" t="n">
        <v>989660</v>
      </c>
      <c r="AJ490" s="20" t="n">
        <v>1000000</v>
      </c>
      <c r="AK490" s="19" t="n">
        <v>20587.84</v>
      </c>
      <c r="AL490" s="19" t="n">
        <v>1000000</v>
      </c>
      <c r="AM490" s="21" t="s">
        <v>2183</v>
      </c>
    </row>
    <row r="491" customFormat="false" ht="15" hidden="true" customHeight="true" outlineLevel="0" collapsed="false">
      <c r="B491" s="12" t="s">
        <v>142</v>
      </c>
      <c r="C491" s="12" t="s">
        <v>44</v>
      </c>
      <c r="D491" s="12" t="s">
        <v>591</v>
      </c>
      <c r="E491" s="13" t="n">
        <v>2005</v>
      </c>
      <c r="F491" s="12" t="s">
        <v>2184</v>
      </c>
      <c r="G491" s="14" t="n">
        <v>555179</v>
      </c>
      <c r="H491" s="15"/>
      <c r="I491" s="12" t="s">
        <v>2185</v>
      </c>
      <c r="J491" s="16" t="n">
        <v>39676</v>
      </c>
      <c r="K491" s="16" t="str">
        <f aca="false">IF(E491&lt;2017,IF(J491&lt;43466,"sim","não"),"não")</f>
        <v>sim</v>
      </c>
      <c r="L491" s="12" t="s">
        <v>1438</v>
      </c>
      <c r="M491" s="12" t="s">
        <v>49</v>
      </c>
      <c r="N491" s="12" t="s">
        <v>50</v>
      </c>
      <c r="O491" s="12" t="s">
        <v>159</v>
      </c>
      <c r="P491" s="15"/>
      <c r="Q491" s="17" t="n">
        <v>0.812</v>
      </c>
      <c r="R491" s="18" t="n">
        <v>38701</v>
      </c>
      <c r="S491" s="15"/>
      <c r="T491" s="16" t="n">
        <v>43025</v>
      </c>
      <c r="U491" s="18" t="n">
        <v>43025</v>
      </c>
      <c r="V491" s="12" t="s">
        <v>92</v>
      </c>
      <c r="W491" s="12" t="s">
        <v>93</v>
      </c>
      <c r="X491" s="12" t="s">
        <v>2186</v>
      </c>
      <c r="Y491" s="12" t="s">
        <v>860</v>
      </c>
      <c r="Z491" s="18" t="n">
        <v>39311</v>
      </c>
      <c r="AA491" s="12" t="s">
        <v>426</v>
      </c>
      <c r="AB491" s="12" t="s">
        <v>56</v>
      </c>
      <c r="AC491" s="15"/>
      <c r="AD491" s="15"/>
      <c r="AE491" s="15"/>
      <c r="AF491" s="15"/>
      <c r="AG491" s="12" t="s">
        <v>58</v>
      </c>
      <c r="AH491" s="12" t="s">
        <v>1670</v>
      </c>
      <c r="AI491" s="19" t="n">
        <v>253264.95</v>
      </c>
      <c r="AJ491" s="20" t="n">
        <v>204799.96</v>
      </c>
      <c r="AK491" s="19" t="n">
        <v>48464.99</v>
      </c>
      <c r="AL491" s="19" t="n">
        <v>258000</v>
      </c>
      <c r="AM491" s="21" t="s">
        <v>2127</v>
      </c>
    </row>
    <row r="492" customFormat="false" ht="15" hidden="true" customHeight="true" outlineLevel="0" collapsed="false">
      <c r="B492" s="12" t="s">
        <v>61</v>
      </c>
      <c r="C492" s="12" t="s">
        <v>44</v>
      </c>
      <c r="D492" s="12" t="s">
        <v>591</v>
      </c>
      <c r="E492" s="13" t="n">
        <v>2005</v>
      </c>
      <c r="F492" s="12" t="s">
        <v>2187</v>
      </c>
      <c r="G492" s="14" t="n">
        <v>555180</v>
      </c>
      <c r="H492" s="15"/>
      <c r="I492" s="12" t="s">
        <v>2188</v>
      </c>
      <c r="J492" s="16" t="n">
        <v>40218</v>
      </c>
      <c r="K492" s="16" t="str">
        <f aca="false">IF(E492&lt;2017,IF(J492&lt;43466,"sim","não"),"não")</f>
        <v>sim</v>
      </c>
      <c r="L492" s="12" t="s">
        <v>182</v>
      </c>
      <c r="M492" s="12" t="s">
        <v>49</v>
      </c>
      <c r="N492" s="12" t="s">
        <v>50</v>
      </c>
      <c r="O492" s="12" t="s">
        <v>147</v>
      </c>
      <c r="P492" s="15"/>
      <c r="Q492" s="17" t="n">
        <v>0</v>
      </c>
      <c r="R492" s="15"/>
      <c r="S492" s="15"/>
      <c r="T492" s="16" t="n">
        <v>39183</v>
      </c>
      <c r="U492" s="15"/>
      <c r="V492" s="15"/>
      <c r="W492" s="15"/>
      <c r="X492" s="12" t="s">
        <v>2189</v>
      </c>
      <c r="Y492" s="15"/>
      <c r="Z492" s="18" t="n">
        <v>40156</v>
      </c>
      <c r="AA492" s="12" t="s">
        <v>426</v>
      </c>
      <c r="AB492" s="12" t="s">
        <v>56</v>
      </c>
      <c r="AC492" s="15"/>
      <c r="AD492" s="15"/>
      <c r="AE492" s="15"/>
      <c r="AF492" s="15"/>
      <c r="AG492" s="12" t="s">
        <v>58</v>
      </c>
      <c r="AH492" s="12" t="s">
        <v>1661</v>
      </c>
      <c r="AI492" s="19" t="n">
        <v>98890</v>
      </c>
      <c r="AJ492" s="20" t="n">
        <v>100000</v>
      </c>
      <c r="AK492" s="19" t="n">
        <v>3979.07</v>
      </c>
      <c r="AL492" s="19" t="n">
        <v>100000</v>
      </c>
      <c r="AM492" s="21" t="s">
        <v>456</v>
      </c>
    </row>
    <row r="493" customFormat="false" ht="15" hidden="true" customHeight="true" outlineLevel="0" collapsed="false">
      <c r="B493" s="12" t="s">
        <v>61</v>
      </c>
      <c r="C493" s="12" t="s">
        <v>44</v>
      </c>
      <c r="D493" s="12" t="s">
        <v>2023</v>
      </c>
      <c r="E493" s="13" t="n">
        <v>2005</v>
      </c>
      <c r="F493" s="12" t="s">
        <v>2190</v>
      </c>
      <c r="G493" s="14" t="n">
        <v>555181</v>
      </c>
      <c r="H493" s="15"/>
      <c r="I493" s="12" t="s">
        <v>2191</v>
      </c>
      <c r="J493" s="16" t="n">
        <v>40358</v>
      </c>
      <c r="K493" s="16" t="str">
        <f aca="false">IF(E493&lt;2017,IF(J493&lt;43466,"sim","não"),"não")</f>
        <v>sim</v>
      </c>
      <c r="L493" s="12" t="s">
        <v>65</v>
      </c>
      <c r="M493" s="12" t="s">
        <v>49</v>
      </c>
      <c r="N493" s="12" t="s">
        <v>50</v>
      </c>
      <c r="O493" s="12" t="s">
        <v>159</v>
      </c>
      <c r="P493" s="15"/>
      <c r="Q493" s="17" t="n">
        <v>0.85</v>
      </c>
      <c r="R493" s="18" t="n">
        <v>39144</v>
      </c>
      <c r="S493" s="15"/>
      <c r="T493" s="16" t="n">
        <v>39905</v>
      </c>
      <c r="U493" s="15"/>
      <c r="V493" s="15"/>
      <c r="W493" s="15"/>
      <c r="X493" s="12" t="s">
        <v>2192</v>
      </c>
      <c r="Y493" s="15"/>
      <c r="Z493" s="18" t="n">
        <v>40282</v>
      </c>
      <c r="AA493" s="12" t="s">
        <v>426</v>
      </c>
      <c r="AB493" s="12" t="s">
        <v>56</v>
      </c>
      <c r="AC493" s="15"/>
      <c r="AD493" s="15"/>
      <c r="AE493" s="15"/>
      <c r="AF493" s="15"/>
      <c r="AG493" s="12" t="s">
        <v>58</v>
      </c>
      <c r="AH493" s="12" t="s">
        <v>1661</v>
      </c>
      <c r="AI493" s="19" t="n">
        <v>98969</v>
      </c>
      <c r="AJ493" s="20" t="n">
        <v>99999.99</v>
      </c>
      <c r="AK493" s="19" t="n">
        <v>2061.79</v>
      </c>
      <c r="AL493" s="19" t="n">
        <v>100000</v>
      </c>
      <c r="AM493" s="21" t="s">
        <v>2116</v>
      </c>
    </row>
    <row r="494" customFormat="false" ht="15" hidden="true" customHeight="true" outlineLevel="0" collapsed="false">
      <c r="B494" s="12" t="s">
        <v>142</v>
      </c>
      <c r="C494" s="12" t="s">
        <v>44</v>
      </c>
      <c r="D494" s="12" t="s">
        <v>1654</v>
      </c>
      <c r="E494" s="13" t="n">
        <v>2005</v>
      </c>
      <c r="F494" s="12" t="s">
        <v>2193</v>
      </c>
      <c r="G494" s="14" t="n">
        <v>555182</v>
      </c>
      <c r="H494" s="15"/>
      <c r="I494" s="12" t="s">
        <v>2194</v>
      </c>
      <c r="J494" s="16" t="n">
        <v>39604</v>
      </c>
      <c r="K494" s="16" t="str">
        <f aca="false">IF(E494&lt;2017,IF(J494&lt;43466,"sim","não"),"não")</f>
        <v>sim</v>
      </c>
      <c r="L494" s="12" t="s">
        <v>1477</v>
      </c>
      <c r="M494" s="12" t="s">
        <v>49</v>
      </c>
      <c r="N494" s="12" t="s">
        <v>50</v>
      </c>
      <c r="O494" s="12" t="s">
        <v>147</v>
      </c>
      <c r="P494" s="15"/>
      <c r="Q494" s="17" t="n">
        <v>0.98</v>
      </c>
      <c r="R494" s="18" t="n">
        <v>38912</v>
      </c>
      <c r="S494" s="18" t="n">
        <v>39276</v>
      </c>
      <c r="T494" s="16" t="n">
        <v>42801</v>
      </c>
      <c r="U494" s="18" t="n">
        <v>42801</v>
      </c>
      <c r="V494" s="12" t="s">
        <v>92</v>
      </c>
      <c r="W494" s="12" t="s">
        <v>93</v>
      </c>
      <c r="X494" s="12" t="s">
        <v>2195</v>
      </c>
      <c r="Y494" s="12" t="s">
        <v>211</v>
      </c>
      <c r="Z494" s="18" t="n">
        <v>39239</v>
      </c>
      <c r="AA494" s="12" t="s">
        <v>1494</v>
      </c>
      <c r="AB494" s="12" t="s">
        <v>56</v>
      </c>
      <c r="AC494" s="15"/>
      <c r="AD494" s="15"/>
      <c r="AE494" s="15"/>
      <c r="AF494" s="15"/>
      <c r="AG494" s="12" t="s">
        <v>58</v>
      </c>
      <c r="AH494" s="12" t="s">
        <v>1670</v>
      </c>
      <c r="AI494" s="19" t="n">
        <v>394754.2</v>
      </c>
      <c r="AJ494" s="20" t="n">
        <v>400000</v>
      </c>
      <c r="AK494" s="19" t="n">
        <v>20361.18</v>
      </c>
      <c r="AL494" s="19" t="n">
        <v>400000</v>
      </c>
      <c r="AM494" s="21" t="s">
        <v>456</v>
      </c>
    </row>
    <row r="495" customFormat="false" ht="15" hidden="true" customHeight="true" outlineLevel="0" collapsed="false">
      <c r="B495" s="12" t="s">
        <v>61</v>
      </c>
      <c r="C495" s="12" t="s">
        <v>44</v>
      </c>
      <c r="D495" s="12" t="s">
        <v>1654</v>
      </c>
      <c r="E495" s="13" t="n">
        <v>2005</v>
      </c>
      <c r="F495" s="12" t="s">
        <v>2196</v>
      </c>
      <c r="G495" s="14" t="n">
        <v>555183</v>
      </c>
      <c r="H495" s="15"/>
      <c r="I495" s="12" t="s">
        <v>2197</v>
      </c>
      <c r="J495" s="16" t="n">
        <v>40328</v>
      </c>
      <c r="K495" s="16" t="str">
        <f aca="false">IF(E495&lt;2017,IF(J495&lt;43466,"sim","não"),"não")</f>
        <v>sim</v>
      </c>
      <c r="L495" s="12" t="s">
        <v>571</v>
      </c>
      <c r="M495" s="12" t="s">
        <v>49</v>
      </c>
      <c r="N495" s="12" t="s">
        <v>50</v>
      </c>
      <c r="O495" s="12" t="s">
        <v>147</v>
      </c>
      <c r="P495" s="15"/>
      <c r="Q495" s="17" t="n">
        <v>1</v>
      </c>
      <c r="R495" s="15"/>
      <c r="S495" s="18" t="n">
        <v>40328</v>
      </c>
      <c r="T495" s="16" t="n">
        <v>42198</v>
      </c>
      <c r="U495" s="18" t="n">
        <v>42199</v>
      </c>
      <c r="V495" s="15"/>
      <c r="W495" s="12" t="s">
        <v>52</v>
      </c>
      <c r="X495" s="12" t="s">
        <v>2198</v>
      </c>
      <c r="Y495" s="12" t="s">
        <v>54</v>
      </c>
      <c r="Z495" s="18" t="n">
        <v>40206</v>
      </c>
      <c r="AA495" s="12" t="s">
        <v>1486</v>
      </c>
      <c r="AB495" s="12" t="s">
        <v>56</v>
      </c>
      <c r="AC495" s="15"/>
      <c r="AD495" s="15"/>
      <c r="AE495" s="15"/>
      <c r="AF495" s="15"/>
      <c r="AG495" s="12" t="s">
        <v>58</v>
      </c>
      <c r="AH495" s="12" t="s">
        <v>1661</v>
      </c>
      <c r="AI495" s="19" t="n">
        <v>394231</v>
      </c>
      <c r="AJ495" s="20" t="n">
        <v>400000</v>
      </c>
      <c r="AK495" s="19" t="n">
        <v>18372.98</v>
      </c>
      <c r="AL495" s="19" t="n">
        <v>400000</v>
      </c>
      <c r="AM495" s="21" t="s">
        <v>456</v>
      </c>
    </row>
    <row r="496" customFormat="false" ht="15" hidden="true" customHeight="true" outlineLevel="0" collapsed="false">
      <c r="B496" s="12" t="s">
        <v>61</v>
      </c>
      <c r="C496" s="12" t="s">
        <v>44</v>
      </c>
      <c r="D496" s="12" t="s">
        <v>1785</v>
      </c>
      <c r="E496" s="13" t="n">
        <v>2005</v>
      </c>
      <c r="F496" s="12" t="s">
        <v>2199</v>
      </c>
      <c r="G496" s="14" t="n">
        <v>555191</v>
      </c>
      <c r="H496" s="15"/>
      <c r="I496" s="12" t="s">
        <v>2200</v>
      </c>
      <c r="J496" s="16" t="n">
        <v>41893</v>
      </c>
      <c r="K496" s="16" t="str">
        <f aca="false">IF(E496&lt;2017,IF(J496&lt;43466,"sim","não"),"não")</f>
        <v>sim</v>
      </c>
      <c r="L496" s="12" t="s">
        <v>182</v>
      </c>
      <c r="M496" s="12" t="s">
        <v>49</v>
      </c>
      <c r="N496" s="12" t="s">
        <v>50</v>
      </c>
      <c r="O496" s="12" t="s">
        <v>147</v>
      </c>
      <c r="P496" s="15"/>
      <c r="Q496" s="17" t="n">
        <v>0</v>
      </c>
      <c r="R496" s="15"/>
      <c r="S496" s="15"/>
      <c r="T496" s="15"/>
      <c r="U496" s="15"/>
      <c r="V496" s="15"/>
      <c r="W496" s="15"/>
      <c r="X496" s="12" t="s">
        <v>2201</v>
      </c>
      <c r="Y496" s="15"/>
      <c r="Z496" s="18" t="n">
        <v>39895</v>
      </c>
      <c r="AA496" s="12" t="s">
        <v>426</v>
      </c>
      <c r="AB496" s="12" t="s">
        <v>56</v>
      </c>
      <c r="AC496" s="15"/>
      <c r="AD496" s="15"/>
      <c r="AE496" s="15"/>
      <c r="AF496" s="15"/>
      <c r="AG496" s="12" t="s">
        <v>58</v>
      </c>
      <c r="AH496" s="12" t="s">
        <v>1661</v>
      </c>
      <c r="AI496" s="19" t="n">
        <v>128000</v>
      </c>
      <c r="AJ496" s="20" t="n">
        <v>26000</v>
      </c>
      <c r="AK496" s="19" t="n">
        <v>102000</v>
      </c>
      <c r="AL496" s="19" t="n">
        <v>130000</v>
      </c>
      <c r="AM496" s="21" t="s">
        <v>456</v>
      </c>
    </row>
    <row r="497" customFormat="false" ht="15" hidden="true" customHeight="true" outlineLevel="0" collapsed="false">
      <c r="B497" s="12" t="s">
        <v>61</v>
      </c>
      <c r="C497" s="12" t="s">
        <v>44</v>
      </c>
      <c r="D497" s="12" t="s">
        <v>1441</v>
      </c>
      <c r="E497" s="13" t="n">
        <v>2005</v>
      </c>
      <c r="F497" s="12" t="s">
        <v>2202</v>
      </c>
      <c r="G497" s="14" t="n">
        <v>555192</v>
      </c>
      <c r="H497" s="15"/>
      <c r="I497" s="12" t="s">
        <v>2203</v>
      </c>
      <c r="J497" s="16" t="n">
        <v>41389</v>
      </c>
      <c r="K497" s="16" t="str">
        <f aca="false">IF(E497&lt;2017,IF(J497&lt;43466,"sim","não"),"não")</f>
        <v>sim</v>
      </c>
      <c r="L497" s="12" t="s">
        <v>65</v>
      </c>
      <c r="M497" s="12" t="s">
        <v>49</v>
      </c>
      <c r="N497" s="12" t="s">
        <v>50</v>
      </c>
      <c r="O497" s="12" t="s">
        <v>147</v>
      </c>
      <c r="P497" s="15"/>
      <c r="Q497" s="17" t="n">
        <v>0.41</v>
      </c>
      <c r="R497" s="18" t="n">
        <v>39090</v>
      </c>
      <c r="S497" s="15"/>
      <c r="T497" s="16" t="n">
        <v>39255</v>
      </c>
      <c r="U497" s="15"/>
      <c r="V497" s="15"/>
      <c r="W497" s="15"/>
      <c r="X497" s="12" t="s">
        <v>2204</v>
      </c>
      <c r="Y497" s="15"/>
      <c r="Z497" s="18" t="n">
        <v>39041</v>
      </c>
      <c r="AA497" s="12" t="s">
        <v>426</v>
      </c>
      <c r="AB497" s="12" t="s">
        <v>56</v>
      </c>
      <c r="AC497" s="12" t="s">
        <v>1512</v>
      </c>
      <c r="AD497" s="15"/>
      <c r="AE497" s="15"/>
      <c r="AF497" s="15"/>
      <c r="AG497" s="12" t="s">
        <v>58</v>
      </c>
      <c r="AH497" s="12" t="s">
        <v>1661</v>
      </c>
      <c r="AI497" s="19" t="n">
        <v>296842.1</v>
      </c>
      <c r="AJ497" s="20" t="n">
        <v>240000</v>
      </c>
      <c r="AK497" s="19" t="n">
        <v>56842.1</v>
      </c>
      <c r="AL497" s="19" t="n">
        <v>300000</v>
      </c>
      <c r="AM497" s="21" t="s">
        <v>456</v>
      </c>
    </row>
    <row r="498" customFormat="false" ht="15" hidden="true" customHeight="true" outlineLevel="0" collapsed="false">
      <c r="B498" s="12" t="s">
        <v>61</v>
      </c>
      <c r="C498" s="12" t="s">
        <v>44</v>
      </c>
      <c r="D498" s="12" t="s">
        <v>1080</v>
      </c>
      <c r="E498" s="13" t="n">
        <v>2005</v>
      </c>
      <c r="F498" s="12" t="s">
        <v>2205</v>
      </c>
      <c r="G498" s="14" t="n">
        <v>555193</v>
      </c>
      <c r="H498" s="15"/>
      <c r="I498" s="12" t="s">
        <v>2206</v>
      </c>
      <c r="J498" s="16" t="n">
        <v>40648</v>
      </c>
      <c r="K498" s="16" t="str">
        <f aca="false">IF(E498&lt;2017,IF(J498&lt;43466,"sim","não"),"não")</f>
        <v>sim</v>
      </c>
      <c r="L498" s="12" t="s">
        <v>1465</v>
      </c>
      <c r="M498" s="12" t="s">
        <v>49</v>
      </c>
      <c r="N498" s="12" t="s">
        <v>50</v>
      </c>
      <c r="O498" s="12" t="s">
        <v>147</v>
      </c>
      <c r="P498" s="15"/>
      <c r="Q498" s="17" t="n">
        <v>0.455</v>
      </c>
      <c r="R498" s="18" t="n">
        <v>38896</v>
      </c>
      <c r="S498" s="18" t="n">
        <v>40648</v>
      </c>
      <c r="T498" s="16" t="n">
        <v>41054</v>
      </c>
      <c r="U498" s="18" t="n">
        <v>41054</v>
      </c>
      <c r="V498" s="15"/>
      <c r="W498" s="12" t="s">
        <v>52</v>
      </c>
      <c r="X498" s="12" t="s">
        <v>2207</v>
      </c>
      <c r="Y498" s="12" t="s">
        <v>2208</v>
      </c>
      <c r="Z498" s="18" t="n">
        <v>40534</v>
      </c>
      <c r="AA498" s="12" t="s">
        <v>426</v>
      </c>
      <c r="AB498" s="12" t="s">
        <v>56</v>
      </c>
      <c r="AC498" s="15"/>
      <c r="AD498" s="15"/>
      <c r="AE498" s="15"/>
      <c r="AF498" s="15"/>
      <c r="AG498" s="12" t="s">
        <v>58</v>
      </c>
      <c r="AH498" s="12" t="s">
        <v>1661</v>
      </c>
      <c r="AI498" s="19" t="n">
        <v>68580.02</v>
      </c>
      <c r="AJ498" s="20" t="n">
        <v>70000</v>
      </c>
      <c r="AK498" s="19" t="n">
        <v>744.97</v>
      </c>
      <c r="AL498" s="19" t="n">
        <v>70000</v>
      </c>
      <c r="AM498" s="21" t="s">
        <v>456</v>
      </c>
    </row>
    <row r="499" customFormat="false" ht="15" hidden="true" customHeight="true" outlineLevel="0" collapsed="false">
      <c r="B499" s="12" t="s">
        <v>61</v>
      </c>
      <c r="C499" s="12" t="s">
        <v>44</v>
      </c>
      <c r="D499" s="12" t="s">
        <v>815</v>
      </c>
      <c r="E499" s="13" t="n">
        <v>2005</v>
      </c>
      <c r="F499" s="12" t="s">
        <v>2209</v>
      </c>
      <c r="G499" s="14" t="n">
        <v>555195</v>
      </c>
      <c r="H499" s="15"/>
      <c r="I499" s="12" t="s">
        <v>2210</v>
      </c>
      <c r="J499" s="16" t="n">
        <v>39949</v>
      </c>
      <c r="K499" s="16" t="str">
        <f aca="false">IF(E499&lt;2017,IF(J499&lt;43466,"sim","não"),"não")</f>
        <v>sim</v>
      </c>
      <c r="L499" s="12" t="s">
        <v>182</v>
      </c>
      <c r="M499" s="12" t="s">
        <v>407</v>
      </c>
      <c r="N499" s="12" t="s">
        <v>50</v>
      </c>
      <c r="O499" s="12" t="s">
        <v>147</v>
      </c>
      <c r="P499" s="15"/>
      <c r="Q499" s="17" t="n">
        <v>1</v>
      </c>
      <c r="R499" s="15"/>
      <c r="S499" s="15"/>
      <c r="T499" s="16" t="n">
        <v>40416</v>
      </c>
      <c r="U499" s="18" t="n">
        <v>40416</v>
      </c>
      <c r="V499" s="15"/>
      <c r="W499" s="12" t="s">
        <v>52</v>
      </c>
      <c r="X499" s="12" t="s">
        <v>2211</v>
      </c>
      <c r="Y499" s="12" t="s">
        <v>1592</v>
      </c>
      <c r="Z499" s="18" t="n">
        <v>39821</v>
      </c>
      <c r="AA499" s="12" t="s">
        <v>426</v>
      </c>
      <c r="AB499" s="12" t="s">
        <v>56</v>
      </c>
      <c r="AC499" s="15"/>
      <c r="AD499" s="15"/>
      <c r="AE499" s="15"/>
      <c r="AF499" s="15"/>
      <c r="AG499" s="12" t="s">
        <v>58</v>
      </c>
      <c r="AH499" s="12" t="s">
        <v>1661</v>
      </c>
      <c r="AI499" s="19" t="n">
        <v>98767</v>
      </c>
      <c r="AJ499" s="20" t="n">
        <v>100000</v>
      </c>
      <c r="AK499" s="19" t="n">
        <v>1859.78</v>
      </c>
      <c r="AL499" s="19" t="n">
        <v>100000</v>
      </c>
      <c r="AM499" s="21" t="s">
        <v>456</v>
      </c>
    </row>
    <row r="500" customFormat="false" ht="15" hidden="true" customHeight="true" outlineLevel="0" collapsed="false">
      <c r="B500" s="12" t="s">
        <v>43</v>
      </c>
      <c r="C500" s="12" t="s">
        <v>44</v>
      </c>
      <c r="D500" s="12" t="s">
        <v>2212</v>
      </c>
      <c r="E500" s="13" t="n">
        <v>2005</v>
      </c>
      <c r="F500" s="12" t="s">
        <v>2213</v>
      </c>
      <c r="G500" s="14" t="n">
        <v>555196</v>
      </c>
      <c r="H500" s="15"/>
      <c r="I500" s="12" t="s">
        <v>2214</v>
      </c>
      <c r="J500" s="16" t="n">
        <v>40543</v>
      </c>
      <c r="K500" s="16" t="str">
        <f aca="false">IF(E500&lt;2017,IF(J500&lt;43466,"sim","não"),"não")</f>
        <v>sim</v>
      </c>
      <c r="L500" s="12" t="s">
        <v>632</v>
      </c>
      <c r="M500" s="12" t="s">
        <v>500</v>
      </c>
      <c r="N500" s="12" t="s">
        <v>2047</v>
      </c>
      <c r="O500" s="12" t="s">
        <v>159</v>
      </c>
      <c r="P500" s="15"/>
      <c r="Q500" s="17" t="n">
        <v>0</v>
      </c>
      <c r="R500" s="15"/>
      <c r="S500" s="15"/>
      <c r="T500" s="15"/>
      <c r="U500" s="15"/>
      <c r="V500" s="15"/>
      <c r="W500" s="15"/>
      <c r="X500" s="12" t="s">
        <v>2215</v>
      </c>
      <c r="Y500" s="15"/>
      <c r="Z500" s="15"/>
      <c r="AA500" s="12" t="s">
        <v>1640</v>
      </c>
      <c r="AB500" s="12" t="s">
        <v>279</v>
      </c>
      <c r="AC500" s="15"/>
      <c r="AD500" s="15"/>
      <c r="AE500" s="15"/>
      <c r="AF500" s="15"/>
      <c r="AG500" s="12" t="s">
        <v>58</v>
      </c>
      <c r="AH500" s="12" t="s">
        <v>1850</v>
      </c>
      <c r="AI500" s="19" t="n">
        <v>221999.38</v>
      </c>
      <c r="AJ500" s="20" t="n">
        <v>0</v>
      </c>
      <c r="AK500" s="19" t="n">
        <v>221999.38</v>
      </c>
      <c r="AL500" s="19" t="n">
        <v>225000</v>
      </c>
      <c r="AM500" s="21" t="s">
        <v>2183</v>
      </c>
    </row>
    <row r="501" customFormat="false" ht="15" hidden="true" customHeight="true" outlineLevel="0" collapsed="false">
      <c r="B501" s="12" t="s">
        <v>61</v>
      </c>
      <c r="C501" s="12" t="s">
        <v>44</v>
      </c>
      <c r="D501" s="12" t="s">
        <v>2212</v>
      </c>
      <c r="E501" s="13" t="n">
        <v>2005</v>
      </c>
      <c r="F501" s="12" t="s">
        <v>2216</v>
      </c>
      <c r="G501" s="14" t="n">
        <v>555198</v>
      </c>
      <c r="H501" s="15"/>
      <c r="I501" s="12" t="s">
        <v>2217</v>
      </c>
      <c r="J501" s="16" t="n">
        <v>41893</v>
      </c>
      <c r="K501" s="16" t="str">
        <f aca="false">IF(E501&lt;2017,IF(J501&lt;43466,"sim","não"),"não")</f>
        <v>sim</v>
      </c>
      <c r="L501" s="12" t="s">
        <v>182</v>
      </c>
      <c r="M501" s="12" t="s">
        <v>49</v>
      </c>
      <c r="N501" s="12" t="s">
        <v>50</v>
      </c>
      <c r="O501" s="12" t="s">
        <v>159</v>
      </c>
      <c r="P501" s="15"/>
      <c r="Q501" s="17" t="n">
        <v>0</v>
      </c>
      <c r="R501" s="15"/>
      <c r="S501" s="15"/>
      <c r="T501" s="15"/>
      <c r="U501" s="15"/>
      <c r="V501" s="15"/>
      <c r="W501" s="15"/>
      <c r="X501" s="12" t="s">
        <v>2218</v>
      </c>
      <c r="Y501" s="15"/>
      <c r="Z501" s="18" t="n">
        <v>39329</v>
      </c>
      <c r="AA501" s="12" t="s">
        <v>426</v>
      </c>
      <c r="AB501" s="12" t="s">
        <v>56</v>
      </c>
      <c r="AC501" s="15"/>
      <c r="AD501" s="15"/>
      <c r="AE501" s="15"/>
      <c r="AF501" s="15"/>
      <c r="AG501" s="12" t="s">
        <v>58</v>
      </c>
      <c r="AH501" s="12" t="s">
        <v>1661</v>
      </c>
      <c r="AI501" s="19" t="n">
        <v>73700</v>
      </c>
      <c r="AJ501" s="20" t="n">
        <v>60000</v>
      </c>
      <c r="AK501" s="19" t="n">
        <v>13700</v>
      </c>
      <c r="AL501" s="19" t="n">
        <v>75000</v>
      </c>
      <c r="AM501" s="21" t="s">
        <v>2116</v>
      </c>
    </row>
    <row r="502" customFormat="false" ht="15" hidden="true" customHeight="true" outlineLevel="0" collapsed="false">
      <c r="B502" s="12" t="s">
        <v>61</v>
      </c>
      <c r="C502" s="12" t="s">
        <v>44</v>
      </c>
      <c r="D502" s="12" t="s">
        <v>1259</v>
      </c>
      <c r="E502" s="13" t="n">
        <v>2005</v>
      </c>
      <c r="F502" s="12" t="s">
        <v>2219</v>
      </c>
      <c r="G502" s="14" t="n">
        <v>555199</v>
      </c>
      <c r="H502" s="15"/>
      <c r="I502" s="12" t="s">
        <v>2220</v>
      </c>
      <c r="J502" s="16" t="n">
        <v>41678</v>
      </c>
      <c r="K502" s="16" t="str">
        <f aca="false">IF(E502&lt;2017,IF(J502&lt;43466,"sim","não"),"não")</f>
        <v>sim</v>
      </c>
      <c r="L502" s="12" t="s">
        <v>1477</v>
      </c>
      <c r="M502" s="12" t="s">
        <v>49</v>
      </c>
      <c r="N502" s="12" t="s">
        <v>50</v>
      </c>
      <c r="O502" s="12" t="s">
        <v>147</v>
      </c>
      <c r="P502" s="15"/>
      <c r="Q502" s="17" t="n">
        <v>0.96</v>
      </c>
      <c r="R502" s="18" t="n">
        <v>40116</v>
      </c>
      <c r="S502" s="18" t="n">
        <v>41628</v>
      </c>
      <c r="T502" s="16" t="n">
        <v>43018</v>
      </c>
      <c r="U502" s="18" t="n">
        <v>43018</v>
      </c>
      <c r="V502" s="12" t="s">
        <v>92</v>
      </c>
      <c r="W502" s="12" t="s">
        <v>93</v>
      </c>
      <c r="X502" s="12" t="s">
        <v>2221</v>
      </c>
      <c r="Y502" s="12" t="s">
        <v>69</v>
      </c>
      <c r="Z502" s="18" t="n">
        <v>41092</v>
      </c>
      <c r="AA502" s="12" t="s">
        <v>1494</v>
      </c>
      <c r="AB502" s="12" t="s">
        <v>56</v>
      </c>
      <c r="AC502" s="15"/>
      <c r="AD502" s="15"/>
      <c r="AE502" s="15"/>
      <c r="AF502" s="15"/>
      <c r="AG502" s="12" t="s">
        <v>58</v>
      </c>
      <c r="AH502" s="12" t="s">
        <v>1661</v>
      </c>
      <c r="AI502" s="19" t="n">
        <v>127928.85</v>
      </c>
      <c r="AJ502" s="20" t="n">
        <v>130000</v>
      </c>
      <c r="AK502" s="19" t="n">
        <v>1949.47</v>
      </c>
      <c r="AL502" s="19" t="n">
        <v>130000</v>
      </c>
      <c r="AM502" s="21" t="s">
        <v>456</v>
      </c>
    </row>
    <row r="503" customFormat="false" ht="15" hidden="true" customHeight="true" outlineLevel="0" collapsed="false">
      <c r="B503" s="12" t="s">
        <v>142</v>
      </c>
      <c r="C503" s="12" t="s">
        <v>44</v>
      </c>
      <c r="D503" s="12" t="s">
        <v>1259</v>
      </c>
      <c r="E503" s="13" t="n">
        <v>2005</v>
      </c>
      <c r="F503" s="12" t="s">
        <v>2222</v>
      </c>
      <c r="G503" s="14" t="n">
        <v>555200</v>
      </c>
      <c r="H503" s="15"/>
      <c r="I503" s="12" t="s">
        <v>2223</v>
      </c>
      <c r="J503" s="16" t="n">
        <v>41605</v>
      </c>
      <c r="K503" s="16" t="str">
        <f aca="false">IF(E503&lt;2017,IF(J503&lt;43466,"sim","não"),"não")</f>
        <v>sim</v>
      </c>
      <c r="L503" s="12" t="s">
        <v>65</v>
      </c>
      <c r="M503" s="12" t="s">
        <v>49</v>
      </c>
      <c r="N503" s="12" t="s">
        <v>50</v>
      </c>
      <c r="O503" s="12" t="s">
        <v>159</v>
      </c>
      <c r="P503" s="15"/>
      <c r="Q503" s="17" t="n">
        <v>0.899</v>
      </c>
      <c r="R503" s="18" t="n">
        <v>38842</v>
      </c>
      <c r="S503" s="15"/>
      <c r="T503" s="16" t="n">
        <v>41629</v>
      </c>
      <c r="U503" s="18" t="n">
        <v>41629</v>
      </c>
      <c r="V503" s="15"/>
      <c r="W503" s="12" t="s">
        <v>52</v>
      </c>
      <c r="X503" s="12" t="s">
        <v>2224</v>
      </c>
      <c r="Y503" s="12" t="s">
        <v>1765</v>
      </c>
      <c r="Z503" s="18" t="n">
        <v>40325</v>
      </c>
      <c r="AA503" s="12" t="s">
        <v>426</v>
      </c>
      <c r="AB503" s="12" t="s">
        <v>56</v>
      </c>
      <c r="AC503" s="15"/>
      <c r="AD503" s="15"/>
      <c r="AE503" s="15"/>
      <c r="AF503" s="15"/>
      <c r="AG503" s="12" t="s">
        <v>58</v>
      </c>
      <c r="AH503" s="12" t="s">
        <v>2225</v>
      </c>
      <c r="AI503" s="19" t="n">
        <v>99400</v>
      </c>
      <c r="AJ503" s="20" t="n">
        <v>50280</v>
      </c>
      <c r="AK503" s="19" t="n">
        <v>49120</v>
      </c>
      <c r="AL503" s="19" t="n">
        <v>100560</v>
      </c>
      <c r="AM503" s="21" t="s">
        <v>2127</v>
      </c>
    </row>
    <row r="504" customFormat="false" ht="15" hidden="true" customHeight="true" outlineLevel="0" collapsed="false">
      <c r="B504" s="12" t="s">
        <v>61</v>
      </c>
      <c r="C504" s="12" t="s">
        <v>44</v>
      </c>
      <c r="D504" s="12" t="s">
        <v>666</v>
      </c>
      <c r="E504" s="13" t="n">
        <v>2005</v>
      </c>
      <c r="F504" s="12" t="s">
        <v>2226</v>
      </c>
      <c r="G504" s="14" t="n">
        <v>555202</v>
      </c>
      <c r="H504" s="15"/>
      <c r="I504" s="12" t="s">
        <v>2227</v>
      </c>
      <c r="J504" s="16" t="n">
        <v>39795</v>
      </c>
      <c r="K504" s="16" t="str">
        <f aca="false">IF(E504&lt;2017,IF(J504&lt;43466,"sim","não"),"não")</f>
        <v>sim</v>
      </c>
      <c r="L504" s="12" t="s">
        <v>632</v>
      </c>
      <c r="M504" s="12" t="s">
        <v>500</v>
      </c>
      <c r="N504" s="12" t="s">
        <v>2047</v>
      </c>
      <c r="O504" s="12" t="s">
        <v>147</v>
      </c>
      <c r="P504" s="15"/>
      <c r="Q504" s="17" t="n">
        <v>0</v>
      </c>
      <c r="R504" s="15"/>
      <c r="S504" s="15"/>
      <c r="T504" s="15"/>
      <c r="U504" s="15"/>
      <c r="V504" s="15"/>
      <c r="W504" s="15"/>
      <c r="X504" s="12" t="s">
        <v>2228</v>
      </c>
      <c r="Y504" s="15"/>
      <c r="Z504" s="15"/>
      <c r="AA504" s="12" t="s">
        <v>1640</v>
      </c>
      <c r="AB504" s="12" t="s">
        <v>279</v>
      </c>
      <c r="AC504" s="15"/>
      <c r="AD504" s="15"/>
      <c r="AE504" s="15"/>
      <c r="AF504" s="15"/>
      <c r="AG504" s="12" t="s">
        <v>58</v>
      </c>
      <c r="AH504" s="12" t="s">
        <v>1661</v>
      </c>
      <c r="AI504" s="19" t="n">
        <v>99949.7</v>
      </c>
      <c r="AJ504" s="20" t="n">
        <v>0</v>
      </c>
      <c r="AK504" s="19" t="n">
        <v>99949.7</v>
      </c>
      <c r="AL504" s="19" t="n">
        <v>100000</v>
      </c>
      <c r="AM504" s="21" t="s">
        <v>456</v>
      </c>
    </row>
    <row r="505" customFormat="false" ht="15" hidden="true" customHeight="true" outlineLevel="0" collapsed="false">
      <c r="B505" s="12" t="s">
        <v>61</v>
      </c>
      <c r="C505" s="12" t="s">
        <v>44</v>
      </c>
      <c r="D505" s="12" t="s">
        <v>187</v>
      </c>
      <c r="E505" s="13" t="n">
        <v>2005</v>
      </c>
      <c r="F505" s="12" t="s">
        <v>2229</v>
      </c>
      <c r="G505" s="14" t="n">
        <v>555203</v>
      </c>
      <c r="H505" s="15"/>
      <c r="I505" s="12" t="s">
        <v>2230</v>
      </c>
      <c r="J505" s="16" t="n">
        <v>39787</v>
      </c>
      <c r="K505" s="16" t="str">
        <f aca="false">IF(E505&lt;2017,IF(J505&lt;43466,"sim","não"),"não")</f>
        <v>sim</v>
      </c>
      <c r="L505" s="12" t="s">
        <v>65</v>
      </c>
      <c r="M505" s="12" t="s">
        <v>49</v>
      </c>
      <c r="N505" s="12" t="s">
        <v>50</v>
      </c>
      <c r="O505" s="12" t="s">
        <v>147</v>
      </c>
      <c r="P505" s="15"/>
      <c r="Q505" s="17" t="n">
        <v>0.882</v>
      </c>
      <c r="R505" s="18" t="n">
        <v>39161</v>
      </c>
      <c r="S505" s="15"/>
      <c r="T505" s="16" t="n">
        <v>41880</v>
      </c>
      <c r="U505" s="18" t="n">
        <v>41880</v>
      </c>
      <c r="V505" s="15"/>
      <c r="W505" s="12" t="s">
        <v>52</v>
      </c>
      <c r="X505" s="12" t="s">
        <v>2231</v>
      </c>
      <c r="Y505" s="12" t="s">
        <v>69</v>
      </c>
      <c r="Z505" s="18" t="n">
        <v>39422</v>
      </c>
      <c r="AA505" s="12" t="s">
        <v>426</v>
      </c>
      <c r="AB505" s="12" t="s">
        <v>56</v>
      </c>
      <c r="AC505" s="15"/>
      <c r="AD505" s="15"/>
      <c r="AE505" s="15"/>
      <c r="AF505" s="15"/>
      <c r="AG505" s="12" t="s">
        <v>58</v>
      </c>
      <c r="AH505" s="12" t="s">
        <v>1661</v>
      </c>
      <c r="AI505" s="19" t="n">
        <v>137053</v>
      </c>
      <c r="AJ505" s="20" t="n">
        <v>140000</v>
      </c>
      <c r="AK505" s="19" t="n">
        <v>8175.66</v>
      </c>
      <c r="AL505" s="19" t="n">
        <v>140000</v>
      </c>
      <c r="AM505" s="21" t="s">
        <v>456</v>
      </c>
    </row>
    <row r="506" customFormat="false" ht="15" hidden="true" customHeight="true" outlineLevel="0" collapsed="false">
      <c r="B506" s="12" t="s">
        <v>43</v>
      </c>
      <c r="C506" s="12" t="s">
        <v>44</v>
      </c>
      <c r="D506" s="12" t="s">
        <v>1864</v>
      </c>
      <c r="E506" s="13" t="n">
        <v>2005</v>
      </c>
      <c r="F506" s="12" t="s">
        <v>2232</v>
      </c>
      <c r="G506" s="14" t="n">
        <v>555204</v>
      </c>
      <c r="H506" s="15"/>
      <c r="I506" s="12" t="s">
        <v>2233</v>
      </c>
      <c r="J506" s="16" t="n">
        <v>41637</v>
      </c>
      <c r="K506" s="16" t="str">
        <f aca="false">IF(E506&lt;2017,IF(J506&lt;43466,"sim","não"),"não")</f>
        <v>sim</v>
      </c>
      <c r="L506" s="12" t="s">
        <v>1438</v>
      </c>
      <c r="M506" s="12" t="s">
        <v>49</v>
      </c>
      <c r="N506" s="12" t="s">
        <v>50</v>
      </c>
      <c r="O506" s="12" t="s">
        <v>159</v>
      </c>
      <c r="P506" s="15"/>
      <c r="Q506" s="17" t="n">
        <v>0</v>
      </c>
      <c r="R506" s="18" t="n">
        <v>40913</v>
      </c>
      <c r="S506" s="18" t="n">
        <v>40913</v>
      </c>
      <c r="T506" s="16" t="n">
        <v>43010</v>
      </c>
      <c r="U506" s="18" t="n">
        <v>43012</v>
      </c>
      <c r="V506" s="12" t="s">
        <v>92</v>
      </c>
      <c r="W506" s="12" t="s">
        <v>93</v>
      </c>
      <c r="X506" s="12" t="s">
        <v>2234</v>
      </c>
      <c r="Y506" s="12" t="s">
        <v>366</v>
      </c>
      <c r="Z506" s="18" t="n">
        <v>40325</v>
      </c>
      <c r="AA506" s="12" t="s">
        <v>426</v>
      </c>
      <c r="AB506" s="12" t="s">
        <v>56</v>
      </c>
      <c r="AC506" s="15"/>
      <c r="AD506" s="15"/>
      <c r="AE506" s="15"/>
      <c r="AF506" s="15"/>
      <c r="AG506" s="12" t="s">
        <v>58</v>
      </c>
      <c r="AH506" s="12" t="s">
        <v>1850</v>
      </c>
      <c r="AI506" s="19" t="n">
        <v>395062.42</v>
      </c>
      <c r="AJ506" s="20" t="n">
        <v>199741.21</v>
      </c>
      <c r="AK506" s="19" t="n">
        <v>195321.21</v>
      </c>
      <c r="AL506" s="19" t="n">
        <v>400000</v>
      </c>
      <c r="AM506" s="21" t="s">
        <v>2183</v>
      </c>
    </row>
    <row r="507" customFormat="false" ht="15" hidden="true" customHeight="true" outlineLevel="0" collapsed="false">
      <c r="B507" s="12" t="s">
        <v>61</v>
      </c>
      <c r="C507" s="12" t="s">
        <v>44</v>
      </c>
      <c r="D507" s="12" t="s">
        <v>1080</v>
      </c>
      <c r="E507" s="13" t="n">
        <v>2005</v>
      </c>
      <c r="F507" s="12" t="s">
        <v>2235</v>
      </c>
      <c r="G507" s="14" t="n">
        <v>555205</v>
      </c>
      <c r="H507" s="15"/>
      <c r="I507" s="12" t="s">
        <v>2236</v>
      </c>
      <c r="J507" s="16" t="n">
        <v>40086</v>
      </c>
      <c r="K507" s="16" t="str">
        <f aca="false">IF(E507&lt;2017,IF(J507&lt;43466,"sim","não"),"não")</f>
        <v>sim</v>
      </c>
      <c r="L507" s="12" t="s">
        <v>1477</v>
      </c>
      <c r="M507" s="12" t="s">
        <v>49</v>
      </c>
      <c r="N507" s="12" t="s">
        <v>50</v>
      </c>
      <c r="O507" s="12" t="s">
        <v>159</v>
      </c>
      <c r="P507" s="15"/>
      <c r="Q507" s="17" t="n">
        <v>0.9021</v>
      </c>
      <c r="R507" s="18" t="n">
        <v>38896</v>
      </c>
      <c r="S507" s="18" t="n">
        <v>40106</v>
      </c>
      <c r="T507" s="16" t="n">
        <v>42100</v>
      </c>
      <c r="U507" s="18" t="n">
        <v>42102</v>
      </c>
      <c r="V507" s="12" t="s">
        <v>92</v>
      </c>
      <c r="W507" s="12" t="s">
        <v>93</v>
      </c>
      <c r="X507" s="12" t="s">
        <v>2237</v>
      </c>
      <c r="Y507" s="12" t="s">
        <v>239</v>
      </c>
      <c r="Z507" s="18" t="n">
        <v>39905</v>
      </c>
      <c r="AA507" s="12" t="s">
        <v>426</v>
      </c>
      <c r="AB507" s="12" t="s">
        <v>56</v>
      </c>
      <c r="AC507" s="15"/>
      <c r="AD507" s="15"/>
      <c r="AE507" s="15"/>
      <c r="AF507" s="15"/>
      <c r="AG507" s="12" t="s">
        <v>58</v>
      </c>
      <c r="AH507" s="12" t="s">
        <v>1661</v>
      </c>
      <c r="AI507" s="19" t="n">
        <v>144973.69</v>
      </c>
      <c r="AJ507" s="20" t="n">
        <v>146499.99</v>
      </c>
      <c r="AK507" s="19" t="n">
        <v>3020.61</v>
      </c>
      <c r="AL507" s="19" t="n">
        <v>150000</v>
      </c>
      <c r="AM507" s="21" t="s">
        <v>2116</v>
      </c>
    </row>
    <row r="508" customFormat="false" ht="15" hidden="true" customHeight="true" outlineLevel="0" collapsed="false">
      <c r="B508" s="12" t="s">
        <v>61</v>
      </c>
      <c r="C508" s="12" t="s">
        <v>44</v>
      </c>
      <c r="D508" s="12" t="s">
        <v>2212</v>
      </c>
      <c r="E508" s="13" t="n">
        <v>2005</v>
      </c>
      <c r="F508" s="12" t="s">
        <v>2238</v>
      </c>
      <c r="G508" s="14" t="n">
        <v>555206</v>
      </c>
      <c r="H508" s="15"/>
      <c r="I508" s="12" t="s">
        <v>2239</v>
      </c>
      <c r="J508" s="16" t="n">
        <v>40858</v>
      </c>
      <c r="K508" s="16" t="str">
        <f aca="false">IF(E508&lt;2017,IF(J508&lt;43466,"sim","não"),"não")</f>
        <v>sim</v>
      </c>
      <c r="L508" s="12" t="s">
        <v>1465</v>
      </c>
      <c r="M508" s="12" t="s">
        <v>49</v>
      </c>
      <c r="N508" s="12" t="s">
        <v>50</v>
      </c>
      <c r="O508" s="12" t="s">
        <v>159</v>
      </c>
      <c r="P508" s="15"/>
      <c r="Q508" s="17" t="n">
        <v>1</v>
      </c>
      <c r="R508" s="18" t="n">
        <v>40364</v>
      </c>
      <c r="S508" s="18" t="n">
        <v>40714</v>
      </c>
      <c r="T508" s="16" t="n">
        <v>41114</v>
      </c>
      <c r="U508" s="18" t="n">
        <v>41114</v>
      </c>
      <c r="V508" s="15"/>
      <c r="W508" s="12" t="s">
        <v>52</v>
      </c>
      <c r="X508" s="12" t="s">
        <v>2240</v>
      </c>
      <c r="Y508" s="12" t="s">
        <v>2087</v>
      </c>
      <c r="Z508" s="18" t="n">
        <v>40786</v>
      </c>
      <c r="AA508" s="12" t="s">
        <v>426</v>
      </c>
      <c r="AB508" s="12" t="s">
        <v>56</v>
      </c>
      <c r="AC508" s="15"/>
      <c r="AD508" s="15"/>
      <c r="AE508" s="15"/>
      <c r="AF508" s="15"/>
      <c r="AG508" s="12" t="s">
        <v>58</v>
      </c>
      <c r="AH508" s="12" t="s">
        <v>1661</v>
      </c>
      <c r="AI508" s="19" t="n">
        <v>73699.97</v>
      </c>
      <c r="AJ508" s="20" t="n">
        <v>74999.88</v>
      </c>
      <c r="AK508" s="19" t="n">
        <v>2600.12</v>
      </c>
      <c r="AL508" s="19" t="n">
        <v>75000</v>
      </c>
      <c r="AM508" s="21" t="s">
        <v>2116</v>
      </c>
    </row>
    <row r="509" customFormat="false" ht="15" hidden="true" customHeight="true" outlineLevel="0" collapsed="false">
      <c r="B509" s="12" t="s">
        <v>61</v>
      </c>
      <c r="C509" s="12" t="s">
        <v>44</v>
      </c>
      <c r="D509" s="12" t="s">
        <v>342</v>
      </c>
      <c r="E509" s="13" t="n">
        <v>2005</v>
      </c>
      <c r="F509" s="12" t="s">
        <v>2241</v>
      </c>
      <c r="G509" s="14" t="n">
        <v>555229</v>
      </c>
      <c r="H509" s="15"/>
      <c r="I509" s="12" t="s">
        <v>2242</v>
      </c>
      <c r="J509" s="16" t="n">
        <v>40448</v>
      </c>
      <c r="K509" s="16" t="str">
        <f aca="false">IF(E509&lt;2017,IF(J509&lt;43466,"sim","não"),"não")</f>
        <v>sim</v>
      </c>
      <c r="L509" s="12" t="s">
        <v>182</v>
      </c>
      <c r="M509" s="12" t="s">
        <v>49</v>
      </c>
      <c r="N509" s="12" t="s">
        <v>50</v>
      </c>
      <c r="O509" s="12" t="s">
        <v>147</v>
      </c>
      <c r="P509" s="15"/>
      <c r="Q509" s="17" t="n">
        <v>0</v>
      </c>
      <c r="R509" s="15"/>
      <c r="S509" s="15"/>
      <c r="T509" s="15"/>
      <c r="U509" s="15"/>
      <c r="V509" s="15"/>
      <c r="W509" s="15"/>
      <c r="X509" s="12" t="s">
        <v>2243</v>
      </c>
      <c r="Y509" s="15"/>
      <c r="Z509" s="18" t="n">
        <v>39329</v>
      </c>
      <c r="AA509" s="12" t="s">
        <v>426</v>
      </c>
      <c r="AB509" s="12" t="s">
        <v>56</v>
      </c>
      <c r="AC509" s="15"/>
      <c r="AD509" s="15"/>
      <c r="AE509" s="15"/>
      <c r="AF509" s="15"/>
      <c r="AG509" s="12" t="s">
        <v>58</v>
      </c>
      <c r="AH509" s="12" t="s">
        <v>2111</v>
      </c>
      <c r="AI509" s="19" t="n">
        <v>48500</v>
      </c>
      <c r="AJ509" s="20" t="n">
        <v>40000</v>
      </c>
      <c r="AK509" s="19" t="n">
        <v>8500</v>
      </c>
      <c r="AL509" s="19" t="n">
        <v>50000</v>
      </c>
      <c r="AM509" s="21" t="s">
        <v>456</v>
      </c>
    </row>
    <row r="510" customFormat="false" ht="15" hidden="true" customHeight="true" outlineLevel="0" collapsed="false">
      <c r="B510" s="12" t="s">
        <v>61</v>
      </c>
      <c r="C510" s="12" t="s">
        <v>44</v>
      </c>
      <c r="D510" s="12" t="s">
        <v>125</v>
      </c>
      <c r="E510" s="13" t="n">
        <v>2005</v>
      </c>
      <c r="F510" s="12" t="s">
        <v>2244</v>
      </c>
      <c r="G510" s="14" t="n">
        <v>555230</v>
      </c>
      <c r="H510" s="15"/>
      <c r="I510" s="12" t="s">
        <v>2245</v>
      </c>
      <c r="J510" s="16" t="n">
        <v>40053</v>
      </c>
      <c r="K510" s="16" t="str">
        <f aca="false">IF(E510&lt;2017,IF(J510&lt;43466,"sim","não"),"não")</f>
        <v>sim</v>
      </c>
      <c r="L510" s="12" t="s">
        <v>158</v>
      </c>
      <c r="M510" s="12" t="s">
        <v>49</v>
      </c>
      <c r="N510" s="12" t="s">
        <v>50</v>
      </c>
      <c r="O510" s="12" t="s">
        <v>147</v>
      </c>
      <c r="P510" s="15"/>
      <c r="Q510" s="17" t="n">
        <v>0</v>
      </c>
      <c r="R510" s="18" t="n">
        <v>39102</v>
      </c>
      <c r="S510" s="15"/>
      <c r="T510" s="16" t="n">
        <v>41418</v>
      </c>
      <c r="U510" s="18" t="n">
        <v>41418</v>
      </c>
      <c r="V510" s="15"/>
      <c r="W510" s="12" t="s">
        <v>52</v>
      </c>
      <c r="X510" s="12" t="s">
        <v>2246</v>
      </c>
      <c r="Y510" s="12" t="s">
        <v>2087</v>
      </c>
      <c r="Z510" s="18" t="n">
        <v>39812</v>
      </c>
      <c r="AA510" s="12" t="s">
        <v>1494</v>
      </c>
      <c r="AB510" s="12" t="s">
        <v>56</v>
      </c>
      <c r="AC510" s="15"/>
      <c r="AD510" s="15"/>
      <c r="AE510" s="15"/>
      <c r="AF510" s="15"/>
      <c r="AG510" s="12" t="s">
        <v>58</v>
      </c>
      <c r="AH510" s="12" t="s">
        <v>1661</v>
      </c>
      <c r="AI510" s="19" t="n">
        <v>97999.99</v>
      </c>
      <c r="AJ510" s="20" t="n">
        <v>100000</v>
      </c>
      <c r="AK510" s="19" t="n">
        <v>3500</v>
      </c>
      <c r="AL510" s="19" t="n">
        <v>100000</v>
      </c>
      <c r="AM510" s="21" t="s">
        <v>456</v>
      </c>
    </row>
    <row r="511" customFormat="false" ht="15" hidden="true" customHeight="true" outlineLevel="0" collapsed="false">
      <c r="B511" s="12" t="s">
        <v>1007</v>
      </c>
      <c r="C511" s="12" t="s">
        <v>44</v>
      </c>
      <c r="D511" s="12" t="s">
        <v>199</v>
      </c>
      <c r="E511" s="13" t="n">
        <v>2005</v>
      </c>
      <c r="F511" s="12" t="s">
        <v>2247</v>
      </c>
      <c r="G511" s="14" t="n">
        <v>555231</v>
      </c>
      <c r="H511" s="15"/>
      <c r="I511" s="12" t="s">
        <v>2248</v>
      </c>
      <c r="J511" s="16" t="n">
        <v>40698</v>
      </c>
      <c r="K511" s="16" t="str">
        <f aca="false">IF(E511&lt;2017,IF(J511&lt;43466,"sim","não"),"não")</f>
        <v>sim</v>
      </c>
      <c r="L511" s="12" t="s">
        <v>65</v>
      </c>
      <c r="M511" s="12" t="s">
        <v>49</v>
      </c>
      <c r="N511" s="12" t="s">
        <v>50</v>
      </c>
      <c r="O511" s="12" t="s">
        <v>147</v>
      </c>
      <c r="P511" s="15"/>
      <c r="Q511" s="17" t="n">
        <v>0.41</v>
      </c>
      <c r="R511" s="18" t="n">
        <v>39129</v>
      </c>
      <c r="S511" s="15"/>
      <c r="T511" s="16" t="n">
        <v>39895</v>
      </c>
      <c r="U511" s="15"/>
      <c r="V511" s="15"/>
      <c r="W511" s="15"/>
      <c r="X511" s="12" t="s">
        <v>2249</v>
      </c>
      <c r="Y511" s="15"/>
      <c r="Z511" s="18" t="n">
        <v>40317</v>
      </c>
      <c r="AA511" s="12" t="s">
        <v>426</v>
      </c>
      <c r="AB511" s="12" t="s">
        <v>56</v>
      </c>
      <c r="AC511" s="15"/>
      <c r="AD511" s="15"/>
      <c r="AE511" s="15"/>
      <c r="AF511" s="15"/>
      <c r="AG511" s="12" t="s">
        <v>58</v>
      </c>
      <c r="AH511" s="12" t="s">
        <v>1890</v>
      </c>
      <c r="AI511" s="19" t="n">
        <v>133565.9</v>
      </c>
      <c r="AJ511" s="20" t="n">
        <v>135000</v>
      </c>
      <c r="AK511" s="19" t="n">
        <v>2783.51</v>
      </c>
      <c r="AL511" s="19" t="n">
        <v>135000</v>
      </c>
      <c r="AM511" s="21" t="s">
        <v>456</v>
      </c>
    </row>
    <row r="512" customFormat="false" ht="15" hidden="true" customHeight="true" outlineLevel="0" collapsed="false">
      <c r="B512" s="12" t="s">
        <v>142</v>
      </c>
      <c r="C512" s="12" t="s">
        <v>44</v>
      </c>
      <c r="D512" s="12" t="s">
        <v>680</v>
      </c>
      <c r="E512" s="13" t="n">
        <v>2005</v>
      </c>
      <c r="F512" s="12" t="s">
        <v>2250</v>
      </c>
      <c r="G512" s="14" t="n">
        <v>555232</v>
      </c>
      <c r="H512" s="15"/>
      <c r="I512" s="12" t="s">
        <v>2251</v>
      </c>
      <c r="J512" s="16" t="n">
        <v>41759</v>
      </c>
      <c r="K512" s="16" t="str">
        <f aca="false">IF(E512&lt;2017,IF(J512&lt;43466,"sim","não"),"não")</f>
        <v>sim</v>
      </c>
      <c r="L512" s="12" t="s">
        <v>571</v>
      </c>
      <c r="M512" s="12" t="s">
        <v>49</v>
      </c>
      <c r="N512" s="12" t="s">
        <v>50</v>
      </c>
      <c r="O512" s="12" t="s">
        <v>147</v>
      </c>
      <c r="P512" s="15"/>
      <c r="Q512" s="17" t="n">
        <v>1</v>
      </c>
      <c r="R512" s="18" t="n">
        <v>40395</v>
      </c>
      <c r="S512" s="18" t="n">
        <v>41059</v>
      </c>
      <c r="T512" s="16" t="n">
        <v>42468</v>
      </c>
      <c r="U512" s="18" t="n">
        <v>42473</v>
      </c>
      <c r="V512" s="15"/>
      <c r="W512" s="12" t="s">
        <v>52</v>
      </c>
      <c r="X512" s="12" t="s">
        <v>2252</v>
      </c>
      <c r="Y512" s="12" t="s">
        <v>1946</v>
      </c>
      <c r="Z512" s="18" t="n">
        <v>41488</v>
      </c>
      <c r="AA512" s="12" t="s">
        <v>426</v>
      </c>
      <c r="AB512" s="12" t="s">
        <v>56</v>
      </c>
      <c r="AC512" s="15"/>
      <c r="AD512" s="15"/>
      <c r="AE512" s="15"/>
      <c r="AF512" s="15"/>
      <c r="AG512" s="12" t="s">
        <v>58</v>
      </c>
      <c r="AH512" s="12" t="s">
        <v>1670</v>
      </c>
      <c r="AI512" s="19" t="n">
        <v>98900</v>
      </c>
      <c r="AJ512" s="20" t="n">
        <v>100000</v>
      </c>
      <c r="AK512" s="19" t="n">
        <v>2062.89</v>
      </c>
      <c r="AL512" s="19" t="n">
        <v>100000</v>
      </c>
      <c r="AM512" s="21" t="s">
        <v>456</v>
      </c>
    </row>
    <row r="513" customFormat="false" ht="15" hidden="true" customHeight="true" outlineLevel="0" collapsed="false">
      <c r="B513" s="12" t="s">
        <v>61</v>
      </c>
      <c r="C513" s="12" t="s">
        <v>44</v>
      </c>
      <c r="D513" s="12" t="s">
        <v>342</v>
      </c>
      <c r="E513" s="13" t="n">
        <v>2005</v>
      </c>
      <c r="F513" s="12" t="s">
        <v>2253</v>
      </c>
      <c r="G513" s="14" t="n">
        <v>555233</v>
      </c>
      <c r="H513" s="15"/>
      <c r="I513" s="12" t="s">
        <v>2254</v>
      </c>
      <c r="J513" s="16" t="n">
        <v>41584</v>
      </c>
      <c r="K513" s="16" t="str">
        <f aca="false">IF(E513&lt;2017,IF(J513&lt;43466,"sim","não"),"não")</f>
        <v>sim</v>
      </c>
      <c r="L513" s="12" t="s">
        <v>65</v>
      </c>
      <c r="M513" s="12" t="s">
        <v>49</v>
      </c>
      <c r="N513" s="12" t="s">
        <v>50</v>
      </c>
      <c r="O513" s="12" t="s">
        <v>147</v>
      </c>
      <c r="P513" s="15"/>
      <c r="Q513" s="17" t="n">
        <v>0.15</v>
      </c>
      <c r="R513" s="18" t="n">
        <v>39064</v>
      </c>
      <c r="S513" s="15"/>
      <c r="T513" s="16" t="n">
        <v>40028</v>
      </c>
      <c r="U513" s="15"/>
      <c r="V513" s="15"/>
      <c r="W513" s="15"/>
      <c r="X513" s="12" t="s">
        <v>2255</v>
      </c>
      <c r="Y513" s="15"/>
      <c r="Z513" s="18" t="n">
        <v>39084</v>
      </c>
      <c r="AA513" s="12" t="s">
        <v>1486</v>
      </c>
      <c r="AB513" s="12" t="s">
        <v>56</v>
      </c>
      <c r="AC513" s="12" t="s">
        <v>1343</v>
      </c>
      <c r="AD513" s="15"/>
      <c r="AE513" s="15"/>
      <c r="AF513" s="15"/>
      <c r="AG513" s="12" t="s">
        <v>58</v>
      </c>
      <c r="AH513" s="12" t="s">
        <v>2111</v>
      </c>
      <c r="AI513" s="19" t="n">
        <v>247400</v>
      </c>
      <c r="AJ513" s="20" t="n">
        <v>200000</v>
      </c>
      <c r="AK513" s="19" t="n">
        <v>47400</v>
      </c>
      <c r="AL513" s="19" t="n">
        <v>250000</v>
      </c>
      <c r="AM513" s="21" t="s">
        <v>456</v>
      </c>
    </row>
    <row r="514" customFormat="false" ht="15" hidden="true" customHeight="true" outlineLevel="0" collapsed="false">
      <c r="B514" s="12" t="s">
        <v>61</v>
      </c>
      <c r="C514" s="12" t="s">
        <v>44</v>
      </c>
      <c r="D514" s="12" t="s">
        <v>1839</v>
      </c>
      <c r="E514" s="13" t="n">
        <v>2005</v>
      </c>
      <c r="F514" s="12" t="s">
        <v>2256</v>
      </c>
      <c r="G514" s="14" t="n">
        <v>555234</v>
      </c>
      <c r="H514" s="15"/>
      <c r="I514" s="12" t="s">
        <v>2257</v>
      </c>
      <c r="J514" s="16" t="n">
        <v>40405</v>
      </c>
      <c r="K514" s="16" t="str">
        <f aca="false">IF(E514&lt;2017,IF(J514&lt;43466,"sim","não"),"não")</f>
        <v>sim</v>
      </c>
      <c r="L514" s="12" t="s">
        <v>65</v>
      </c>
      <c r="M514" s="12" t="s">
        <v>49</v>
      </c>
      <c r="N514" s="12" t="s">
        <v>50</v>
      </c>
      <c r="O514" s="12" t="s">
        <v>147</v>
      </c>
      <c r="P514" s="15"/>
      <c r="Q514" s="17" t="n">
        <v>0.992</v>
      </c>
      <c r="R514" s="18" t="n">
        <v>39433</v>
      </c>
      <c r="S514" s="15"/>
      <c r="T514" s="16" t="n">
        <v>41490</v>
      </c>
      <c r="U514" s="18" t="n">
        <v>41490</v>
      </c>
      <c r="V514" s="15"/>
      <c r="W514" s="12" t="s">
        <v>52</v>
      </c>
      <c r="X514" s="12" t="s">
        <v>2258</v>
      </c>
      <c r="Y514" s="12" t="s">
        <v>1765</v>
      </c>
      <c r="Z514" s="18" t="n">
        <v>40284</v>
      </c>
      <c r="AA514" s="12" t="s">
        <v>1486</v>
      </c>
      <c r="AB514" s="12" t="s">
        <v>56</v>
      </c>
      <c r="AC514" s="15"/>
      <c r="AD514" s="15"/>
      <c r="AE514" s="15"/>
      <c r="AF514" s="15"/>
      <c r="AG514" s="12" t="s">
        <v>58</v>
      </c>
      <c r="AH514" s="12" t="s">
        <v>1661</v>
      </c>
      <c r="AI514" s="19" t="n">
        <v>148453.61</v>
      </c>
      <c r="AJ514" s="20" t="n">
        <v>150000</v>
      </c>
      <c r="AK514" s="19" t="n">
        <v>3244.61</v>
      </c>
      <c r="AL514" s="19" t="n">
        <v>150000</v>
      </c>
      <c r="AM514" s="21" t="s">
        <v>456</v>
      </c>
    </row>
    <row r="515" customFormat="false" ht="15" hidden="true" customHeight="true" outlineLevel="0" collapsed="false">
      <c r="B515" s="12" t="s">
        <v>61</v>
      </c>
      <c r="C515" s="12" t="s">
        <v>44</v>
      </c>
      <c r="D515" s="12" t="s">
        <v>923</v>
      </c>
      <c r="E515" s="13" t="n">
        <v>2005</v>
      </c>
      <c r="F515" s="12" t="s">
        <v>2259</v>
      </c>
      <c r="G515" s="14" t="n">
        <v>555235</v>
      </c>
      <c r="H515" s="15"/>
      <c r="I515" s="12" t="s">
        <v>2260</v>
      </c>
      <c r="J515" s="16" t="n">
        <v>39952</v>
      </c>
      <c r="K515" s="16" t="str">
        <f aca="false">IF(E515&lt;2017,IF(J515&lt;43466,"sim","não"),"não")</f>
        <v>sim</v>
      </c>
      <c r="L515" s="12" t="s">
        <v>182</v>
      </c>
      <c r="M515" s="12" t="s">
        <v>407</v>
      </c>
      <c r="N515" s="12" t="s">
        <v>50</v>
      </c>
      <c r="O515" s="12" t="s">
        <v>147</v>
      </c>
      <c r="P515" s="15"/>
      <c r="Q515" s="17" t="n">
        <v>0</v>
      </c>
      <c r="R515" s="15"/>
      <c r="S515" s="15"/>
      <c r="T515" s="16" t="n">
        <v>39296</v>
      </c>
      <c r="U515" s="15"/>
      <c r="V515" s="15"/>
      <c r="W515" s="15"/>
      <c r="X515" s="12" t="s">
        <v>2261</v>
      </c>
      <c r="Y515" s="15"/>
      <c r="Z515" s="18" t="n">
        <v>39800</v>
      </c>
      <c r="AA515" s="12" t="s">
        <v>1708</v>
      </c>
      <c r="AB515" s="12" t="s">
        <v>56</v>
      </c>
      <c r="AC515" s="15"/>
      <c r="AD515" s="15"/>
      <c r="AE515" s="15"/>
      <c r="AF515" s="15"/>
      <c r="AG515" s="12" t="s">
        <v>58</v>
      </c>
      <c r="AH515" s="12" t="s">
        <v>2111</v>
      </c>
      <c r="AI515" s="19" t="n">
        <v>98800</v>
      </c>
      <c r="AJ515" s="20" t="n">
        <v>100000</v>
      </c>
      <c r="AK515" s="19" t="n">
        <v>1892.79</v>
      </c>
      <c r="AL515" s="19" t="n">
        <v>100000</v>
      </c>
      <c r="AM515" s="21" t="s">
        <v>456</v>
      </c>
    </row>
    <row r="516" customFormat="false" ht="15" hidden="true" customHeight="true" outlineLevel="0" collapsed="false">
      <c r="B516" s="12" t="s">
        <v>61</v>
      </c>
      <c r="C516" s="12" t="s">
        <v>44</v>
      </c>
      <c r="D516" s="12" t="s">
        <v>199</v>
      </c>
      <c r="E516" s="13" t="n">
        <v>2005</v>
      </c>
      <c r="F516" s="12" t="s">
        <v>2262</v>
      </c>
      <c r="G516" s="14" t="n">
        <v>555236</v>
      </c>
      <c r="H516" s="15"/>
      <c r="I516" s="12" t="s">
        <v>2263</v>
      </c>
      <c r="J516" s="16" t="n">
        <v>40193</v>
      </c>
      <c r="K516" s="16" t="str">
        <f aca="false">IF(E516&lt;2017,IF(J516&lt;43466,"sim","não"),"não")</f>
        <v>sim</v>
      </c>
      <c r="L516" s="12" t="s">
        <v>1477</v>
      </c>
      <c r="M516" s="12" t="s">
        <v>49</v>
      </c>
      <c r="N516" s="12" t="s">
        <v>50</v>
      </c>
      <c r="O516" s="12" t="s">
        <v>147</v>
      </c>
      <c r="P516" s="15"/>
      <c r="Q516" s="17" t="n">
        <v>0.9874</v>
      </c>
      <c r="R516" s="15"/>
      <c r="S516" s="18" t="n">
        <v>40193</v>
      </c>
      <c r="T516" s="16" t="n">
        <v>42088</v>
      </c>
      <c r="U516" s="18" t="n">
        <v>42088</v>
      </c>
      <c r="V516" s="12" t="s">
        <v>92</v>
      </c>
      <c r="W516" s="12" t="s">
        <v>93</v>
      </c>
      <c r="X516" s="12" t="s">
        <v>2264</v>
      </c>
      <c r="Y516" s="12" t="s">
        <v>1957</v>
      </c>
      <c r="Z516" s="18" t="n">
        <v>40009</v>
      </c>
      <c r="AA516" s="12" t="s">
        <v>426</v>
      </c>
      <c r="AB516" s="12" t="s">
        <v>56</v>
      </c>
      <c r="AC516" s="15"/>
      <c r="AD516" s="15"/>
      <c r="AE516" s="15"/>
      <c r="AF516" s="15"/>
      <c r="AG516" s="12" t="s">
        <v>58</v>
      </c>
      <c r="AH516" s="12" t="s">
        <v>1661</v>
      </c>
      <c r="AI516" s="19" t="n">
        <v>197938.14</v>
      </c>
      <c r="AJ516" s="20" t="n">
        <v>200000</v>
      </c>
      <c r="AK516" s="19" t="n">
        <v>4123.72</v>
      </c>
      <c r="AL516" s="19" t="n">
        <v>200000</v>
      </c>
      <c r="AM516" s="21" t="s">
        <v>456</v>
      </c>
    </row>
    <row r="517" customFormat="false" ht="15" hidden="true" customHeight="true" outlineLevel="0" collapsed="false">
      <c r="B517" s="12" t="s">
        <v>61</v>
      </c>
      <c r="C517" s="12" t="s">
        <v>44</v>
      </c>
      <c r="D517" s="12" t="s">
        <v>567</v>
      </c>
      <c r="E517" s="13" t="n">
        <v>2005</v>
      </c>
      <c r="F517" s="12" t="s">
        <v>2265</v>
      </c>
      <c r="G517" s="14" t="n">
        <v>555237</v>
      </c>
      <c r="H517" s="15"/>
      <c r="I517" s="12" t="s">
        <v>2266</v>
      </c>
      <c r="J517" s="16" t="n">
        <v>39837</v>
      </c>
      <c r="K517" s="16" t="str">
        <f aca="false">IF(E517&lt;2017,IF(J517&lt;43466,"sim","não"),"não")</f>
        <v>sim</v>
      </c>
      <c r="L517" s="12" t="s">
        <v>1477</v>
      </c>
      <c r="M517" s="12" t="s">
        <v>49</v>
      </c>
      <c r="N517" s="12" t="s">
        <v>50</v>
      </c>
      <c r="O517" s="12" t="s">
        <v>147</v>
      </c>
      <c r="P517" s="15"/>
      <c r="Q517" s="17" t="n">
        <v>0</v>
      </c>
      <c r="R517" s="18" t="n">
        <v>39085</v>
      </c>
      <c r="S517" s="18" t="n">
        <v>39837</v>
      </c>
      <c r="T517" s="16" t="n">
        <v>42041</v>
      </c>
      <c r="U517" s="18" t="n">
        <v>42047</v>
      </c>
      <c r="V517" s="15"/>
      <c r="W517" s="12" t="s">
        <v>52</v>
      </c>
      <c r="X517" s="12" t="s">
        <v>2267</v>
      </c>
      <c r="Y517" s="12" t="s">
        <v>69</v>
      </c>
      <c r="Z517" s="18" t="n">
        <v>39472</v>
      </c>
      <c r="AA517" s="12" t="s">
        <v>1647</v>
      </c>
      <c r="AB517" s="12" t="s">
        <v>279</v>
      </c>
      <c r="AC517" s="15"/>
      <c r="AD517" s="15"/>
      <c r="AE517" s="15"/>
      <c r="AF517" s="15"/>
      <c r="AG517" s="12" t="s">
        <v>58</v>
      </c>
      <c r="AH517" s="12" t="s">
        <v>1661</v>
      </c>
      <c r="AI517" s="19" t="n">
        <v>68900</v>
      </c>
      <c r="AJ517" s="20" t="n">
        <v>70000</v>
      </c>
      <c r="AK517" s="19" t="n">
        <v>2100</v>
      </c>
      <c r="AL517" s="19" t="n">
        <v>70000</v>
      </c>
      <c r="AM517" s="21" t="s">
        <v>456</v>
      </c>
    </row>
    <row r="518" customFormat="false" ht="15" hidden="true" customHeight="true" outlineLevel="0" collapsed="false">
      <c r="B518" s="12" t="s">
        <v>61</v>
      </c>
      <c r="C518" s="12" t="s">
        <v>44</v>
      </c>
      <c r="D518" s="12" t="s">
        <v>567</v>
      </c>
      <c r="E518" s="13" t="n">
        <v>2005</v>
      </c>
      <c r="F518" s="12" t="s">
        <v>2268</v>
      </c>
      <c r="G518" s="14" t="n">
        <v>555238</v>
      </c>
      <c r="H518" s="15"/>
      <c r="I518" s="12" t="s">
        <v>2269</v>
      </c>
      <c r="J518" s="16" t="n">
        <v>39787</v>
      </c>
      <c r="K518" s="16" t="str">
        <f aca="false">IF(E518&lt;2017,IF(J518&lt;43466,"sim","não"),"não")</f>
        <v>sim</v>
      </c>
      <c r="L518" s="12" t="s">
        <v>1477</v>
      </c>
      <c r="M518" s="12" t="s">
        <v>49</v>
      </c>
      <c r="N518" s="12" t="s">
        <v>50</v>
      </c>
      <c r="O518" s="12" t="s">
        <v>159</v>
      </c>
      <c r="P518" s="15"/>
      <c r="Q518" s="17" t="n">
        <v>0.9476</v>
      </c>
      <c r="R518" s="18" t="n">
        <v>38736</v>
      </c>
      <c r="S518" s="18" t="n">
        <v>42044</v>
      </c>
      <c r="T518" s="16" t="n">
        <v>42044</v>
      </c>
      <c r="U518" s="18" t="n">
        <v>42047</v>
      </c>
      <c r="V518" s="12" t="s">
        <v>92</v>
      </c>
      <c r="W518" s="12" t="s">
        <v>93</v>
      </c>
      <c r="X518" s="12" t="s">
        <v>2270</v>
      </c>
      <c r="Y518" s="12" t="s">
        <v>69</v>
      </c>
      <c r="Z518" s="18" t="n">
        <v>39422</v>
      </c>
      <c r="AA518" s="12" t="s">
        <v>1647</v>
      </c>
      <c r="AB518" s="12" t="s">
        <v>279</v>
      </c>
      <c r="AC518" s="15"/>
      <c r="AD518" s="15"/>
      <c r="AE518" s="15"/>
      <c r="AF518" s="15"/>
      <c r="AG518" s="12" t="s">
        <v>58</v>
      </c>
      <c r="AH518" s="12" t="s">
        <v>1661</v>
      </c>
      <c r="AI518" s="19" t="n">
        <v>96907.22</v>
      </c>
      <c r="AJ518" s="20" t="n">
        <v>100000</v>
      </c>
      <c r="AK518" s="19" t="n">
        <v>4594.8</v>
      </c>
      <c r="AL518" s="19" t="n">
        <v>100000</v>
      </c>
      <c r="AM518" s="21" t="s">
        <v>456</v>
      </c>
    </row>
    <row r="519" customFormat="false" ht="15" hidden="true" customHeight="true" outlineLevel="0" collapsed="false">
      <c r="B519" s="12" t="s">
        <v>61</v>
      </c>
      <c r="C519" s="12" t="s">
        <v>44</v>
      </c>
      <c r="D519" s="12" t="s">
        <v>2271</v>
      </c>
      <c r="E519" s="13" t="n">
        <v>2005</v>
      </c>
      <c r="F519" s="12" t="s">
        <v>2272</v>
      </c>
      <c r="G519" s="14" t="n">
        <v>555239</v>
      </c>
      <c r="H519" s="15"/>
      <c r="I519" s="12" t="s">
        <v>2273</v>
      </c>
      <c r="J519" s="16" t="n">
        <v>40339</v>
      </c>
      <c r="K519" s="16" t="str">
        <f aca="false">IF(E519&lt;2017,IF(J519&lt;43466,"sim","não"),"não")</f>
        <v>sim</v>
      </c>
      <c r="L519" s="12" t="s">
        <v>571</v>
      </c>
      <c r="M519" s="12" t="s">
        <v>49</v>
      </c>
      <c r="N519" s="12" t="s">
        <v>50</v>
      </c>
      <c r="O519" s="12" t="s">
        <v>147</v>
      </c>
      <c r="P519" s="15"/>
      <c r="Q519" s="17" t="n">
        <v>1</v>
      </c>
      <c r="R519" s="18" t="n">
        <v>40118</v>
      </c>
      <c r="S519" s="18" t="n">
        <v>40339</v>
      </c>
      <c r="T519" s="16" t="n">
        <v>43018</v>
      </c>
      <c r="U519" s="18" t="n">
        <v>43018</v>
      </c>
      <c r="V519" s="12" t="s">
        <v>92</v>
      </c>
      <c r="W519" s="12" t="s">
        <v>93</v>
      </c>
      <c r="X519" s="12" t="s">
        <v>2274</v>
      </c>
      <c r="Y519" s="12" t="s">
        <v>69</v>
      </c>
      <c r="Z519" s="18" t="n">
        <v>40254</v>
      </c>
      <c r="AA519" s="12" t="s">
        <v>426</v>
      </c>
      <c r="AB519" s="12" t="s">
        <v>56</v>
      </c>
      <c r="AC519" s="15"/>
      <c r="AD519" s="15"/>
      <c r="AE519" s="15"/>
      <c r="AF519" s="15"/>
      <c r="AG519" s="12" t="s">
        <v>58</v>
      </c>
      <c r="AH519" s="12" t="s">
        <v>2111</v>
      </c>
      <c r="AI519" s="19" t="n">
        <v>148400.02</v>
      </c>
      <c r="AJ519" s="20" t="n">
        <v>150000</v>
      </c>
      <c r="AK519" s="19" t="n">
        <v>6474.78</v>
      </c>
      <c r="AL519" s="19" t="n">
        <v>150000</v>
      </c>
      <c r="AM519" s="21" t="s">
        <v>456</v>
      </c>
    </row>
    <row r="520" customFormat="false" ht="15" hidden="true" customHeight="true" outlineLevel="0" collapsed="false">
      <c r="B520" s="12" t="s">
        <v>61</v>
      </c>
      <c r="C520" s="12" t="s">
        <v>44</v>
      </c>
      <c r="D520" s="12" t="s">
        <v>1038</v>
      </c>
      <c r="E520" s="13" t="n">
        <v>2005</v>
      </c>
      <c r="F520" s="12" t="s">
        <v>2275</v>
      </c>
      <c r="G520" s="14" t="n">
        <v>555240</v>
      </c>
      <c r="H520" s="15"/>
      <c r="I520" s="12" t="s">
        <v>2276</v>
      </c>
      <c r="J520" s="16" t="n">
        <v>41221</v>
      </c>
      <c r="K520" s="16" t="str">
        <f aca="false">IF(E520&lt;2017,IF(J520&lt;43466,"sim","não"),"não")</f>
        <v>sim</v>
      </c>
      <c r="L520" s="12" t="s">
        <v>182</v>
      </c>
      <c r="M520" s="12" t="s">
        <v>49</v>
      </c>
      <c r="N520" s="12" t="s">
        <v>50</v>
      </c>
      <c r="O520" s="12" t="s">
        <v>147</v>
      </c>
      <c r="P520" s="15"/>
      <c r="Q520" s="17" t="n">
        <v>0</v>
      </c>
      <c r="R520" s="15"/>
      <c r="S520" s="15"/>
      <c r="T520" s="16" t="n">
        <v>39955</v>
      </c>
      <c r="U520" s="15"/>
      <c r="V520" s="15"/>
      <c r="W520" s="15"/>
      <c r="X520" s="12" t="s">
        <v>2277</v>
      </c>
      <c r="Y520" s="15"/>
      <c r="Z520" s="18" t="n">
        <v>39052</v>
      </c>
      <c r="AA520" s="12" t="s">
        <v>426</v>
      </c>
      <c r="AB520" s="12" t="s">
        <v>56</v>
      </c>
      <c r="AC520" s="15"/>
      <c r="AD520" s="15"/>
      <c r="AE520" s="15"/>
      <c r="AF520" s="15"/>
      <c r="AG520" s="12" t="s">
        <v>58</v>
      </c>
      <c r="AH520" s="12" t="s">
        <v>1661</v>
      </c>
      <c r="AI520" s="19" t="n">
        <v>68517.39</v>
      </c>
      <c r="AJ520" s="20" t="n">
        <v>55453.91</v>
      </c>
      <c r="AK520" s="19" t="n">
        <v>13063.48</v>
      </c>
      <c r="AL520" s="19" t="n">
        <v>70000</v>
      </c>
      <c r="AM520" s="21" t="s">
        <v>456</v>
      </c>
    </row>
    <row r="521" customFormat="false" ht="15" hidden="true" customHeight="true" outlineLevel="0" collapsed="false">
      <c r="B521" s="12" t="s">
        <v>43</v>
      </c>
      <c r="C521" s="12" t="s">
        <v>44</v>
      </c>
      <c r="D521" s="12" t="s">
        <v>171</v>
      </c>
      <c r="E521" s="13" t="n">
        <v>2005</v>
      </c>
      <c r="F521" s="12" t="s">
        <v>2278</v>
      </c>
      <c r="G521" s="14" t="n">
        <v>555241</v>
      </c>
      <c r="H521" s="15"/>
      <c r="I521" s="12" t="s">
        <v>2279</v>
      </c>
      <c r="J521" s="16" t="n">
        <v>41328</v>
      </c>
      <c r="K521" s="16" t="str">
        <f aca="false">IF(E521&lt;2017,IF(J521&lt;43466,"sim","não"),"não")</f>
        <v>sim</v>
      </c>
      <c r="L521" s="12" t="s">
        <v>158</v>
      </c>
      <c r="M521" s="12" t="s">
        <v>49</v>
      </c>
      <c r="N521" s="12" t="s">
        <v>50</v>
      </c>
      <c r="O521" s="12" t="s">
        <v>159</v>
      </c>
      <c r="P521" s="15"/>
      <c r="Q521" s="17" t="n">
        <v>0</v>
      </c>
      <c r="R521" s="18" t="n">
        <v>38702</v>
      </c>
      <c r="S521" s="15"/>
      <c r="T521" s="16" t="n">
        <v>43010</v>
      </c>
      <c r="U521" s="18" t="n">
        <v>41851</v>
      </c>
      <c r="V521" s="15"/>
      <c r="W521" s="12" t="s">
        <v>52</v>
      </c>
      <c r="X521" s="12" t="s">
        <v>2280</v>
      </c>
      <c r="Y521" s="12" t="s">
        <v>2087</v>
      </c>
      <c r="Z521" s="18" t="n">
        <v>39098</v>
      </c>
      <c r="AA521" s="12" t="s">
        <v>1486</v>
      </c>
      <c r="AB521" s="12" t="s">
        <v>56</v>
      </c>
      <c r="AC521" s="15"/>
      <c r="AD521" s="15"/>
      <c r="AE521" s="15"/>
      <c r="AF521" s="15"/>
      <c r="AG521" s="12" t="s">
        <v>58</v>
      </c>
      <c r="AH521" s="12" t="s">
        <v>1850</v>
      </c>
      <c r="AI521" s="19" t="n">
        <v>1088530</v>
      </c>
      <c r="AJ521" s="20" t="n">
        <v>880000</v>
      </c>
      <c r="AK521" s="19" t="n">
        <v>208530</v>
      </c>
      <c r="AL521" s="19" t="n">
        <v>1100000</v>
      </c>
      <c r="AM521" s="21" t="s">
        <v>2183</v>
      </c>
    </row>
    <row r="522" customFormat="false" ht="15" hidden="true" customHeight="true" outlineLevel="0" collapsed="false">
      <c r="B522" s="12" t="s">
        <v>61</v>
      </c>
      <c r="C522" s="12" t="s">
        <v>44</v>
      </c>
      <c r="D522" s="12" t="s">
        <v>981</v>
      </c>
      <c r="E522" s="13" t="n">
        <v>2005</v>
      </c>
      <c r="F522" s="12" t="s">
        <v>2281</v>
      </c>
      <c r="G522" s="14" t="n">
        <v>555242</v>
      </c>
      <c r="H522" s="15"/>
      <c r="I522" s="12" t="s">
        <v>2282</v>
      </c>
      <c r="J522" s="16" t="n">
        <v>39968</v>
      </c>
      <c r="K522" s="16" t="str">
        <f aca="false">IF(E522&lt;2017,IF(J522&lt;43466,"sim","não"),"não")</f>
        <v>sim</v>
      </c>
      <c r="L522" s="12" t="s">
        <v>1477</v>
      </c>
      <c r="M522" s="12" t="s">
        <v>49</v>
      </c>
      <c r="N522" s="12" t="s">
        <v>50</v>
      </c>
      <c r="O522" s="12" t="s">
        <v>147</v>
      </c>
      <c r="P522" s="15"/>
      <c r="Q522" s="17" t="n">
        <v>0.947</v>
      </c>
      <c r="R522" s="18" t="n">
        <v>39600</v>
      </c>
      <c r="S522" s="18" t="n">
        <v>39968</v>
      </c>
      <c r="T522" s="16" t="n">
        <v>39190</v>
      </c>
      <c r="U522" s="18" t="n">
        <v>42208</v>
      </c>
      <c r="V522" s="15"/>
      <c r="W522" s="12" t="s">
        <v>52</v>
      </c>
      <c r="X522" s="12" t="s">
        <v>2283</v>
      </c>
      <c r="Y522" s="12" t="s">
        <v>1485</v>
      </c>
      <c r="Z522" s="18" t="n">
        <v>39801</v>
      </c>
      <c r="AA522" s="12" t="s">
        <v>1479</v>
      </c>
      <c r="AB522" s="12" t="s">
        <v>56</v>
      </c>
      <c r="AC522" s="12" t="s">
        <v>1343</v>
      </c>
      <c r="AD522" s="15"/>
      <c r="AE522" s="15"/>
      <c r="AF522" s="15"/>
      <c r="AG522" s="12" t="s">
        <v>58</v>
      </c>
      <c r="AH522" s="12" t="s">
        <v>1661</v>
      </c>
      <c r="AI522" s="19" t="n">
        <v>68080</v>
      </c>
      <c r="AJ522" s="20" t="n">
        <v>70000</v>
      </c>
      <c r="AK522" s="19" t="n">
        <v>1186.23</v>
      </c>
      <c r="AL522" s="19" t="n">
        <v>70000</v>
      </c>
      <c r="AM522" s="21" t="s">
        <v>456</v>
      </c>
    </row>
    <row r="523" customFormat="false" ht="15" hidden="true" customHeight="true" outlineLevel="0" collapsed="false">
      <c r="B523" s="12" t="s">
        <v>61</v>
      </c>
      <c r="C523" s="12" t="s">
        <v>44</v>
      </c>
      <c r="D523" s="12" t="s">
        <v>803</v>
      </c>
      <c r="E523" s="13" t="n">
        <v>2005</v>
      </c>
      <c r="F523" s="12" t="s">
        <v>2284</v>
      </c>
      <c r="G523" s="14" t="n">
        <v>555243</v>
      </c>
      <c r="H523" s="15"/>
      <c r="I523" s="12" t="s">
        <v>2285</v>
      </c>
      <c r="J523" s="16" t="n">
        <v>39771</v>
      </c>
      <c r="K523" s="16" t="str">
        <f aca="false">IF(E523&lt;2017,IF(J523&lt;43466,"sim","não"),"não")</f>
        <v>sim</v>
      </c>
      <c r="L523" s="12" t="s">
        <v>1438</v>
      </c>
      <c r="M523" s="12" t="s">
        <v>49</v>
      </c>
      <c r="N523" s="12" t="s">
        <v>50</v>
      </c>
      <c r="O523" s="12" t="s">
        <v>147</v>
      </c>
      <c r="P523" s="15"/>
      <c r="Q523" s="17" t="n">
        <v>0.42</v>
      </c>
      <c r="R523" s="18" t="n">
        <v>38747</v>
      </c>
      <c r="S523" s="15"/>
      <c r="T523" s="16" t="n">
        <v>43018</v>
      </c>
      <c r="U523" s="18" t="n">
        <v>43018</v>
      </c>
      <c r="V523" s="12" t="s">
        <v>92</v>
      </c>
      <c r="W523" s="12" t="s">
        <v>93</v>
      </c>
      <c r="X523" s="12" t="s">
        <v>2286</v>
      </c>
      <c r="Y523" s="12" t="s">
        <v>1592</v>
      </c>
      <c r="Z523" s="18" t="n">
        <v>39041</v>
      </c>
      <c r="AA523" s="12" t="s">
        <v>1486</v>
      </c>
      <c r="AB523" s="12" t="s">
        <v>56</v>
      </c>
      <c r="AC523" s="15"/>
      <c r="AD523" s="15"/>
      <c r="AE523" s="15"/>
      <c r="AF523" s="15"/>
      <c r="AG523" s="12" t="s">
        <v>58</v>
      </c>
      <c r="AH523" s="12" t="s">
        <v>1661</v>
      </c>
      <c r="AI523" s="19" t="n">
        <v>197938.14</v>
      </c>
      <c r="AJ523" s="20" t="n">
        <v>160000</v>
      </c>
      <c r="AK523" s="19" t="n">
        <v>37938.14</v>
      </c>
      <c r="AL523" s="19" t="n">
        <v>200000</v>
      </c>
      <c r="AM523" s="21" t="s">
        <v>456</v>
      </c>
    </row>
    <row r="524" customFormat="false" ht="15" hidden="true" customHeight="true" outlineLevel="0" collapsed="false">
      <c r="B524" s="12" t="s">
        <v>61</v>
      </c>
      <c r="C524" s="12" t="s">
        <v>44</v>
      </c>
      <c r="D524" s="12" t="s">
        <v>1496</v>
      </c>
      <c r="E524" s="13" t="n">
        <v>2005</v>
      </c>
      <c r="F524" s="12" t="s">
        <v>2287</v>
      </c>
      <c r="G524" s="14" t="n">
        <v>555244</v>
      </c>
      <c r="H524" s="15"/>
      <c r="I524" s="12" t="s">
        <v>2288</v>
      </c>
      <c r="J524" s="16" t="n">
        <v>41588</v>
      </c>
      <c r="K524" s="16" t="str">
        <f aca="false">IF(E524&lt;2017,IF(J524&lt;43466,"sim","não"),"não")</f>
        <v>sim</v>
      </c>
      <c r="L524" s="12" t="s">
        <v>182</v>
      </c>
      <c r="M524" s="12" t="s">
        <v>49</v>
      </c>
      <c r="N524" s="12" t="s">
        <v>50</v>
      </c>
      <c r="O524" s="12" t="s">
        <v>147</v>
      </c>
      <c r="P524" s="15"/>
      <c r="Q524" s="17" t="n">
        <v>0</v>
      </c>
      <c r="R524" s="15"/>
      <c r="S524" s="15"/>
      <c r="T524" s="15"/>
      <c r="U524" s="15"/>
      <c r="V524" s="15"/>
      <c r="W524" s="15"/>
      <c r="X524" s="12" t="s">
        <v>2289</v>
      </c>
      <c r="Y524" s="15"/>
      <c r="Z524" s="18" t="n">
        <v>39365</v>
      </c>
      <c r="AA524" s="12" t="s">
        <v>1486</v>
      </c>
      <c r="AB524" s="12" t="s">
        <v>56</v>
      </c>
      <c r="AC524" s="15"/>
      <c r="AD524" s="15"/>
      <c r="AE524" s="15"/>
      <c r="AF524" s="15"/>
      <c r="AG524" s="12" t="s">
        <v>58</v>
      </c>
      <c r="AH524" s="12" t="s">
        <v>2111</v>
      </c>
      <c r="AI524" s="19" t="n">
        <v>69094.4</v>
      </c>
      <c r="AJ524" s="20" t="n">
        <v>56000</v>
      </c>
      <c r="AK524" s="19" t="n">
        <v>13094.4</v>
      </c>
      <c r="AL524" s="19" t="n">
        <v>70000</v>
      </c>
      <c r="AM524" s="21" t="s">
        <v>456</v>
      </c>
    </row>
    <row r="525" customFormat="false" ht="15" hidden="true" customHeight="true" outlineLevel="0" collapsed="false">
      <c r="B525" s="12" t="s">
        <v>61</v>
      </c>
      <c r="C525" s="12" t="s">
        <v>44</v>
      </c>
      <c r="D525" s="12" t="s">
        <v>336</v>
      </c>
      <c r="E525" s="13" t="n">
        <v>2005</v>
      </c>
      <c r="F525" s="12" t="s">
        <v>2290</v>
      </c>
      <c r="G525" s="14" t="n">
        <v>555245</v>
      </c>
      <c r="H525" s="15"/>
      <c r="I525" s="12" t="s">
        <v>2291</v>
      </c>
      <c r="J525" s="16" t="n">
        <v>40749</v>
      </c>
      <c r="K525" s="16" t="str">
        <f aca="false">IF(E525&lt;2017,IF(J525&lt;43466,"sim","não"),"não")</f>
        <v>sim</v>
      </c>
      <c r="L525" s="12" t="s">
        <v>1477</v>
      </c>
      <c r="M525" s="12" t="s">
        <v>407</v>
      </c>
      <c r="N525" s="12" t="s">
        <v>50</v>
      </c>
      <c r="O525" s="12" t="s">
        <v>159</v>
      </c>
      <c r="P525" s="15"/>
      <c r="Q525" s="17" t="n">
        <v>0.879</v>
      </c>
      <c r="R525" s="18" t="n">
        <v>39106</v>
      </c>
      <c r="S525" s="18" t="n">
        <v>42437</v>
      </c>
      <c r="T525" s="16" t="n">
        <v>42437</v>
      </c>
      <c r="U525" s="18" t="n">
        <v>42437</v>
      </c>
      <c r="V525" s="12" t="s">
        <v>92</v>
      </c>
      <c r="W525" s="12" t="s">
        <v>93</v>
      </c>
      <c r="X525" s="12" t="s">
        <v>2292</v>
      </c>
      <c r="Y525" s="12" t="s">
        <v>54</v>
      </c>
      <c r="Z525" s="18" t="n">
        <v>40679</v>
      </c>
      <c r="AA525" s="12" t="s">
        <v>426</v>
      </c>
      <c r="AB525" s="12" t="s">
        <v>56</v>
      </c>
      <c r="AC525" s="15"/>
      <c r="AD525" s="15"/>
      <c r="AE525" s="15"/>
      <c r="AF525" s="15"/>
      <c r="AG525" s="12" t="s">
        <v>58</v>
      </c>
      <c r="AH525" s="12" t="s">
        <v>1661</v>
      </c>
      <c r="AI525" s="19" t="n">
        <v>128695</v>
      </c>
      <c r="AJ525" s="20" t="n">
        <v>120000</v>
      </c>
      <c r="AK525" s="19" t="n">
        <v>8695</v>
      </c>
      <c r="AL525" s="19" t="n">
        <v>120000</v>
      </c>
      <c r="AM525" s="21" t="s">
        <v>2116</v>
      </c>
    </row>
    <row r="526" customFormat="false" ht="15" hidden="true" customHeight="true" outlineLevel="0" collapsed="false">
      <c r="B526" s="12" t="s">
        <v>61</v>
      </c>
      <c r="C526" s="12" t="s">
        <v>44</v>
      </c>
      <c r="D526" s="12" t="s">
        <v>567</v>
      </c>
      <c r="E526" s="13" t="n">
        <v>2005</v>
      </c>
      <c r="F526" s="12" t="s">
        <v>2293</v>
      </c>
      <c r="G526" s="14" t="n">
        <v>555246</v>
      </c>
      <c r="H526" s="15"/>
      <c r="I526" s="12" t="s">
        <v>2294</v>
      </c>
      <c r="J526" s="16" t="n">
        <v>40190</v>
      </c>
      <c r="K526" s="16" t="str">
        <f aca="false">IF(E526&lt;2017,IF(J526&lt;43466,"sim","não"),"não")</f>
        <v>sim</v>
      </c>
      <c r="L526" s="12" t="s">
        <v>65</v>
      </c>
      <c r="M526" s="12" t="s">
        <v>49</v>
      </c>
      <c r="N526" s="12" t="s">
        <v>50</v>
      </c>
      <c r="O526" s="12" t="s">
        <v>147</v>
      </c>
      <c r="P526" s="15"/>
      <c r="Q526" s="17" t="n">
        <v>0.9</v>
      </c>
      <c r="R526" s="18" t="n">
        <v>38869</v>
      </c>
      <c r="S526" s="15"/>
      <c r="T526" s="16" t="n">
        <v>39360</v>
      </c>
      <c r="U526" s="15"/>
      <c r="V526" s="15"/>
      <c r="W526" s="15"/>
      <c r="X526" s="12" t="s">
        <v>2295</v>
      </c>
      <c r="Y526" s="15"/>
      <c r="Z526" s="18" t="n">
        <v>39825</v>
      </c>
      <c r="AA526" s="12" t="s">
        <v>1486</v>
      </c>
      <c r="AB526" s="12" t="s">
        <v>56</v>
      </c>
      <c r="AC526" s="12" t="s">
        <v>367</v>
      </c>
      <c r="AD526" s="15"/>
      <c r="AE526" s="15"/>
      <c r="AF526" s="15"/>
      <c r="AG526" s="12" t="s">
        <v>58</v>
      </c>
      <c r="AH526" s="12" t="s">
        <v>1661</v>
      </c>
      <c r="AI526" s="19" t="n">
        <v>395642.93</v>
      </c>
      <c r="AJ526" s="20" t="n">
        <v>399999.13</v>
      </c>
      <c r="AK526" s="19" t="n">
        <v>25714.27</v>
      </c>
      <c r="AL526" s="19" t="n">
        <v>400000</v>
      </c>
      <c r="AM526" s="21" t="s">
        <v>456</v>
      </c>
    </row>
    <row r="527" customFormat="false" ht="15" hidden="true" customHeight="true" outlineLevel="0" collapsed="false">
      <c r="B527" s="12" t="s">
        <v>61</v>
      </c>
      <c r="C527" s="12" t="s">
        <v>44</v>
      </c>
      <c r="D527" s="12" t="s">
        <v>457</v>
      </c>
      <c r="E527" s="13" t="n">
        <v>2005</v>
      </c>
      <c r="F527" s="12" t="s">
        <v>2296</v>
      </c>
      <c r="G527" s="14" t="n">
        <v>555254</v>
      </c>
      <c r="H527" s="15"/>
      <c r="I527" s="12" t="s">
        <v>2297</v>
      </c>
      <c r="J527" s="16" t="n">
        <v>39958</v>
      </c>
      <c r="K527" s="16" t="str">
        <f aca="false">IF(E527&lt;2017,IF(J527&lt;43466,"sim","não"),"não")</f>
        <v>sim</v>
      </c>
      <c r="L527" s="12" t="s">
        <v>182</v>
      </c>
      <c r="M527" s="12" t="s">
        <v>49</v>
      </c>
      <c r="N527" s="12" t="s">
        <v>50</v>
      </c>
      <c r="O527" s="12" t="s">
        <v>147</v>
      </c>
      <c r="P527" s="15"/>
      <c r="Q527" s="17" t="n">
        <v>0</v>
      </c>
      <c r="R527" s="15"/>
      <c r="S527" s="15"/>
      <c r="T527" s="16" t="n">
        <v>39501</v>
      </c>
      <c r="U527" s="15"/>
      <c r="V527" s="15"/>
      <c r="W527" s="15"/>
      <c r="X527" s="12" t="s">
        <v>2298</v>
      </c>
      <c r="Y527" s="15"/>
      <c r="Z527" s="18" t="n">
        <v>39808</v>
      </c>
      <c r="AA527" s="12" t="s">
        <v>115</v>
      </c>
      <c r="AB527" s="12" t="s">
        <v>56</v>
      </c>
      <c r="AC527" s="12" t="s">
        <v>367</v>
      </c>
      <c r="AD527" s="15"/>
      <c r="AE527" s="15"/>
      <c r="AF527" s="15"/>
      <c r="AG527" s="12" t="s">
        <v>58</v>
      </c>
      <c r="AH527" s="12" t="s">
        <v>2111</v>
      </c>
      <c r="AI527" s="19" t="n">
        <v>68051.17</v>
      </c>
      <c r="AJ527" s="20" t="n">
        <v>70000</v>
      </c>
      <c r="AK527" s="19" t="n">
        <v>1551.17</v>
      </c>
      <c r="AL527" s="19" t="n">
        <v>70000</v>
      </c>
      <c r="AM527" s="21" t="s">
        <v>456</v>
      </c>
    </row>
    <row r="528" customFormat="false" ht="15" hidden="true" customHeight="true" outlineLevel="0" collapsed="false">
      <c r="B528" s="12" t="s">
        <v>142</v>
      </c>
      <c r="C528" s="12" t="s">
        <v>44</v>
      </c>
      <c r="D528" s="12" t="s">
        <v>1898</v>
      </c>
      <c r="E528" s="13" t="n">
        <v>2005</v>
      </c>
      <c r="F528" s="12" t="s">
        <v>2299</v>
      </c>
      <c r="G528" s="14" t="n">
        <v>555255</v>
      </c>
      <c r="H528" s="15"/>
      <c r="I528" s="12" t="s">
        <v>2300</v>
      </c>
      <c r="J528" s="16" t="n">
        <v>40362</v>
      </c>
      <c r="K528" s="16" t="str">
        <f aca="false">IF(E528&lt;2017,IF(J528&lt;43466,"sim","não"),"não")</f>
        <v>sim</v>
      </c>
      <c r="L528" s="12" t="s">
        <v>1438</v>
      </c>
      <c r="M528" s="12" t="s">
        <v>49</v>
      </c>
      <c r="N528" s="12" t="s">
        <v>50</v>
      </c>
      <c r="O528" s="12" t="s">
        <v>159</v>
      </c>
      <c r="P528" s="15"/>
      <c r="Q528" s="17" t="n">
        <v>0.803</v>
      </c>
      <c r="R528" s="18" t="n">
        <v>38702</v>
      </c>
      <c r="S528" s="15"/>
      <c r="T528" s="16" t="n">
        <v>43025</v>
      </c>
      <c r="U528" s="18" t="n">
        <v>43025</v>
      </c>
      <c r="V528" s="12" t="s">
        <v>92</v>
      </c>
      <c r="W528" s="12" t="s">
        <v>93</v>
      </c>
      <c r="X528" s="12" t="s">
        <v>2301</v>
      </c>
      <c r="Y528" s="12" t="s">
        <v>150</v>
      </c>
      <c r="Z528" s="18" t="n">
        <v>39269</v>
      </c>
      <c r="AA528" s="12" t="s">
        <v>1640</v>
      </c>
      <c r="AB528" s="12" t="s">
        <v>279</v>
      </c>
      <c r="AC528" s="15"/>
      <c r="AD528" s="15"/>
      <c r="AE528" s="15"/>
      <c r="AF528" s="15"/>
      <c r="AG528" s="12" t="s">
        <v>58</v>
      </c>
      <c r="AH528" s="12" t="s">
        <v>2126</v>
      </c>
      <c r="AI528" s="19" t="n">
        <v>147423.04</v>
      </c>
      <c r="AJ528" s="20" t="n">
        <v>120000</v>
      </c>
      <c r="AK528" s="19" t="n">
        <v>27423.04</v>
      </c>
      <c r="AL528" s="19" t="n">
        <v>150000</v>
      </c>
      <c r="AM528" s="21" t="s">
        <v>2127</v>
      </c>
    </row>
    <row r="529" customFormat="false" ht="15" hidden="true" customHeight="true" outlineLevel="0" collapsed="false">
      <c r="B529" s="12" t="s">
        <v>1007</v>
      </c>
      <c r="C529" s="12" t="s">
        <v>44</v>
      </c>
      <c r="D529" s="12" t="s">
        <v>1597</v>
      </c>
      <c r="E529" s="13" t="n">
        <v>2005</v>
      </c>
      <c r="F529" s="12" t="s">
        <v>2302</v>
      </c>
      <c r="G529" s="14" t="n">
        <v>555256</v>
      </c>
      <c r="H529" s="15"/>
      <c r="I529" s="12" t="s">
        <v>2303</v>
      </c>
      <c r="J529" s="16" t="n">
        <v>40340</v>
      </c>
      <c r="K529" s="16" t="str">
        <f aca="false">IF(E529&lt;2017,IF(J529&lt;43466,"sim","não"),"não")</f>
        <v>sim</v>
      </c>
      <c r="L529" s="12" t="s">
        <v>182</v>
      </c>
      <c r="M529" s="12" t="s">
        <v>49</v>
      </c>
      <c r="N529" s="12" t="s">
        <v>50</v>
      </c>
      <c r="O529" s="12" t="s">
        <v>147</v>
      </c>
      <c r="P529" s="15"/>
      <c r="Q529" s="17" t="n">
        <v>0</v>
      </c>
      <c r="R529" s="15"/>
      <c r="S529" s="15"/>
      <c r="T529" s="15"/>
      <c r="U529" s="15"/>
      <c r="V529" s="15"/>
      <c r="W529" s="15"/>
      <c r="X529" s="12" t="s">
        <v>2304</v>
      </c>
      <c r="Y529" s="15"/>
      <c r="Z529" s="18" t="n">
        <v>40142</v>
      </c>
      <c r="AA529" s="12" t="s">
        <v>426</v>
      </c>
      <c r="AB529" s="12" t="s">
        <v>56</v>
      </c>
      <c r="AC529" s="15"/>
      <c r="AD529" s="15"/>
      <c r="AE529" s="15"/>
      <c r="AF529" s="15"/>
      <c r="AG529" s="12" t="s">
        <v>58</v>
      </c>
      <c r="AH529" s="12" t="s">
        <v>1890</v>
      </c>
      <c r="AI529" s="19" t="n">
        <v>133100</v>
      </c>
      <c r="AJ529" s="20" t="n">
        <v>135000</v>
      </c>
      <c r="AK529" s="19" t="n">
        <v>7000</v>
      </c>
      <c r="AL529" s="19" t="n">
        <v>135000</v>
      </c>
      <c r="AM529" s="21" t="s">
        <v>456</v>
      </c>
    </row>
    <row r="530" customFormat="false" ht="15" hidden="true" customHeight="true" outlineLevel="0" collapsed="false">
      <c r="B530" s="12" t="s">
        <v>61</v>
      </c>
      <c r="C530" s="12" t="s">
        <v>44</v>
      </c>
      <c r="D530" s="12" t="s">
        <v>1487</v>
      </c>
      <c r="E530" s="13" t="n">
        <v>2005</v>
      </c>
      <c r="F530" s="12" t="s">
        <v>2305</v>
      </c>
      <c r="G530" s="14" t="n">
        <v>555258</v>
      </c>
      <c r="H530" s="15"/>
      <c r="I530" s="12" t="s">
        <v>2306</v>
      </c>
      <c r="J530" s="16" t="n">
        <v>42096</v>
      </c>
      <c r="K530" s="16" t="str">
        <f aca="false">IF(E530&lt;2017,IF(J530&lt;43466,"sim","não"),"não")</f>
        <v>sim</v>
      </c>
      <c r="L530" s="12" t="s">
        <v>1477</v>
      </c>
      <c r="M530" s="12" t="s">
        <v>49</v>
      </c>
      <c r="N530" s="12" t="s">
        <v>50</v>
      </c>
      <c r="O530" s="12" t="s">
        <v>147</v>
      </c>
      <c r="P530" s="15"/>
      <c r="Q530" s="17" t="n">
        <v>1</v>
      </c>
      <c r="R530" s="18" t="n">
        <v>38702</v>
      </c>
      <c r="S530" s="18" t="n">
        <v>42096</v>
      </c>
      <c r="T530" s="16" t="n">
        <v>43013</v>
      </c>
      <c r="U530" s="18" t="n">
        <v>43014</v>
      </c>
      <c r="V530" s="15"/>
      <c r="W530" s="12" t="s">
        <v>52</v>
      </c>
      <c r="X530" s="12" t="s">
        <v>2307</v>
      </c>
      <c r="Y530" s="12" t="s">
        <v>366</v>
      </c>
      <c r="Z530" s="18" t="n">
        <v>39281</v>
      </c>
      <c r="AA530" s="12" t="s">
        <v>1647</v>
      </c>
      <c r="AB530" s="12" t="s">
        <v>279</v>
      </c>
      <c r="AC530" s="12" t="s">
        <v>1343</v>
      </c>
      <c r="AD530" s="15"/>
      <c r="AE530" s="15"/>
      <c r="AF530" s="15"/>
      <c r="AG530" s="12" t="s">
        <v>58</v>
      </c>
      <c r="AH530" s="12" t="s">
        <v>2111</v>
      </c>
      <c r="AI530" s="19" t="n">
        <v>48760.13</v>
      </c>
      <c r="AJ530" s="20" t="n">
        <v>40000</v>
      </c>
      <c r="AK530" s="19" t="n">
        <v>8760.13</v>
      </c>
      <c r="AL530" s="19" t="n">
        <v>50000</v>
      </c>
      <c r="AM530" s="21" t="s">
        <v>456</v>
      </c>
    </row>
    <row r="531" customFormat="false" ht="15" hidden="true" customHeight="true" outlineLevel="0" collapsed="false">
      <c r="B531" s="12" t="s">
        <v>61</v>
      </c>
      <c r="C531" s="12" t="s">
        <v>44</v>
      </c>
      <c r="D531" s="12" t="s">
        <v>386</v>
      </c>
      <c r="E531" s="13" t="n">
        <v>2005</v>
      </c>
      <c r="F531" s="12" t="s">
        <v>2308</v>
      </c>
      <c r="G531" s="14" t="n">
        <v>555259</v>
      </c>
      <c r="H531" s="15"/>
      <c r="I531" s="12" t="s">
        <v>2309</v>
      </c>
      <c r="J531" s="16" t="n">
        <v>40178</v>
      </c>
      <c r="K531" s="16" t="str">
        <f aca="false">IF(E531&lt;2017,IF(J531&lt;43466,"sim","não"),"não")</f>
        <v>sim</v>
      </c>
      <c r="L531" s="12" t="s">
        <v>1477</v>
      </c>
      <c r="M531" s="12" t="s">
        <v>49</v>
      </c>
      <c r="N531" s="12" t="s">
        <v>50</v>
      </c>
      <c r="O531" s="12" t="s">
        <v>147</v>
      </c>
      <c r="P531" s="15"/>
      <c r="Q531" s="17" t="n">
        <v>1</v>
      </c>
      <c r="R531" s="18" t="n">
        <v>38853</v>
      </c>
      <c r="S531" s="18" t="n">
        <v>39705</v>
      </c>
      <c r="T531" s="16" t="n">
        <v>42072</v>
      </c>
      <c r="U531" s="18" t="n">
        <v>42073</v>
      </c>
      <c r="V531" s="15"/>
      <c r="W531" s="12" t="s">
        <v>52</v>
      </c>
      <c r="X531" s="12" t="s">
        <v>2310</v>
      </c>
      <c r="Y531" s="12" t="s">
        <v>1485</v>
      </c>
      <c r="Z531" s="18" t="n">
        <v>40155</v>
      </c>
      <c r="AA531" s="12" t="s">
        <v>426</v>
      </c>
      <c r="AB531" s="12" t="s">
        <v>56</v>
      </c>
      <c r="AC531" s="15"/>
      <c r="AD531" s="15"/>
      <c r="AE531" s="15"/>
      <c r="AF531" s="15"/>
      <c r="AG531" s="12" t="s">
        <v>58</v>
      </c>
      <c r="AH531" s="12" t="s">
        <v>2111</v>
      </c>
      <c r="AI531" s="19" t="n">
        <v>69260</v>
      </c>
      <c r="AJ531" s="20" t="n">
        <v>70000</v>
      </c>
      <c r="AK531" s="19" t="n">
        <v>2944.22</v>
      </c>
      <c r="AL531" s="19" t="n">
        <v>70000</v>
      </c>
      <c r="AM531" s="21" t="s">
        <v>456</v>
      </c>
    </row>
    <row r="532" customFormat="false" ht="15" hidden="true" customHeight="true" outlineLevel="0" collapsed="false">
      <c r="B532" s="12" t="s">
        <v>61</v>
      </c>
      <c r="C532" s="12" t="s">
        <v>44</v>
      </c>
      <c r="D532" s="12" t="s">
        <v>759</v>
      </c>
      <c r="E532" s="13" t="n">
        <v>2005</v>
      </c>
      <c r="F532" s="12" t="s">
        <v>2311</v>
      </c>
      <c r="G532" s="14" t="n">
        <v>555260</v>
      </c>
      <c r="H532" s="15"/>
      <c r="I532" s="12" t="s">
        <v>2312</v>
      </c>
      <c r="J532" s="16" t="n">
        <v>41004</v>
      </c>
      <c r="K532" s="16" t="str">
        <f aca="false">IF(E532&lt;2017,IF(J532&lt;43466,"sim","não"),"não")</f>
        <v>sim</v>
      </c>
      <c r="L532" s="12" t="s">
        <v>65</v>
      </c>
      <c r="M532" s="12" t="s">
        <v>49</v>
      </c>
      <c r="N532" s="12" t="s">
        <v>50</v>
      </c>
      <c r="O532" s="12" t="s">
        <v>159</v>
      </c>
      <c r="P532" s="15"/>
      <c r="Q532" s="17" t="n">
        <v>0.82</v>
      </c>
      <c r="R532" s="18" t="n">
        <v>40115</v>
      </c>
      <c r="S532" s="15"/>
      <c r="T532" s="16" t="n">
        <v>40844</v>
      </c>
      <c r="U532" s="18" t="n">
        <v>40844</v>
      </c>
      <c r="V532" s="15"/>
      <c r="W532" s="12" t="s">
        <v>52</v>
      </c>
      <c r="X532" s="12" t="s">
        <v>2313</v>
      </c>
      <c r="Y532" s="12" t="s">
        <v>2314</v>
      </c>
      <c r="Z532" s="18" t="n">
        <v>40891</v>
      </c>
      <c r="AA532" s="12" t="s">
        <v>1486</v>
      </c>
      <c r="AB532" s="12" t="s">
        <v>56</v>
      </c>
      <c r="AC532" s="12" t="s">
        <v>1343</v>
      </c>
      <c r="AD532" s="15"/>
      <c r="AE532" s="15"/>
      <c r="AF532" s="15"/>
      <c r="AG532" s="12" t="s">
        <v>58</v>
      </c>
      <c r="AH532" s="12" t="s">
        <v>2111</v>
      </c>
      <c r="AI532" s="19" t="n">
        <v>98950</v>
      </c>
      <c r="AJ532" s="20" t="n">
        <v>100000</v>
      </c>
      <c r="AK532" s="19" t="n">
        <v>4000</v>
      </c>
      <c r="AL532" s="19" t="n">
        <v>100000</v>
      </c>
      <c r="AM532" s="21" t="s">
        <v>2116</v>
      </c>
    </row>
    <row r="533" customFormat="false" ht="15" hidden="true" customHeight="true" outlineLevel="0" collapsed="false">
      <c r="B533" s="12" t="s">
        <v>61</v>
      </c>
      <c r="C533" s="12" t="s">
        <v>44</v>
      </c>
      <c r="D533" s="12" t="s">
        <v>1597</v>
      </c>
      <c r="E533" s="13" t="n">
        <v>2005</v>
      </c>
      <c r="F533" s="12" t="s">
        <v>2315</v>
      </c>
      <c r="G533" s="14" t="n">
        <v>555261</v>
      </c>
      <c r="H533" s="15"/>
      <c r="I533" s="12" t="s">
        <v>2316</v>
      </c>
      <c r="J533" s="16" t="n">
        <v>41353</v>
      </c>
      <c r="K533" s="16" t="str">
        <f aca="false">IF(E533&lt;2017,IF(J533&lt;43466,"sim","não"),"não")</f>
        <v>sim</v>
      </c>
      <c r="L533" s="12" t="s">
        <v>65</v>
      </c>
      <c r="M533" s="12" t="s">
        <v>49</v>
      </c>
      <c r="N533" s="12" t="s">
        <v>50</v>
      </c>
      <c r="O533" s="12" t="s">
        <v>147</v>
      </c>
      <c r="P533" s="15"/>
      <c r="Q533" s="17" t="n">
        <v>0.831</v>
      </c>
      <c r="R533" s="18" t="n">
        <v>39904</v>
      </c>
      <c r="S533" s="15"/>
      <c r="T533" s="16" t="n">
        <v>41177</v>
      </c>
      <c r="U533" s="18" t="n">
        <v>41177</v>
      </c>
      <c r="V533" s="15"/>
      <c r="W533" s="12" t="s">
        <v>52</v>
      </c>
      <c r="X533" s="12" t="s">
        <v>2317</v>
      </c>
      <c r="Y533" s="12" t="s">
        <v>1765</v>
      </c>
      <c r="Z533" s="18" t="n">
        <v>41199</v>
      </c>
      <c r="AA533" s="12" t="s">
        <v>115</v>
      </c>
      <c r="AB533" s="12" t="s">
        <v>56</v>
      </c>
      <c r="AC533" s="12" t="s">
        <v>367</v>
      </c>
      <c r="AD533" s="15"/>
      <c r="AE533" s="15"/>
      <c r="AF533" s="15"/>
      <c r="AG533" s="12" t="s">
        <v>58</v>
      </c>
      <c r="AH533" s="12" t="s">
        <v>2111</v>
      </c>
      <c r="AI533" s="19" t="n">
        <v>133453.61</v>
      </c>
      <c r="AJ533" s="20" t="n">
        <v>135000</v>
      </c>
      <c r="AK533" s="19" t="n">
        <v>4269.28</v>
      </c>
      <c r="AL533" s="19" t="n">
        <v>135000</v>
      </c>
      <c r="AM533" s="21" t="s">
        <v>456</v>
      </c>
    </row>
    <row r="534" customFormat="false" ht="15" hidden="true" customHeight="true" outlineLevel="0" collapsed="false">
      <c r="B534" s="12" t="s">
        <v>61</v>
      </c>
      <c r="C534" s="12" t="s">
        <v>44</v>
      </c>
      <c r="D534" s="12" t="s">
        <v>428</v>
      </c>
      <c r="E534" s="13" t="n">
        <v>2005</v>
      </c>
      <c r="F534" s="12" t="s">
        <v>2318</v>
      </c>
      <c r="G534" s="14" t="n">
        <v>555262</v>
      </c>
      <c r="H534" s="15"/>
      <c r="I534" s="12" t="s">
        <v>2319</v>
      </c>
      <c r="J534" s="16" t="n">
        <v>40018</v>
      </c>
      <c r="K534" s="16" t="str">
        <f aca="false">IF(E534&lt;2017,IF(J534&lt;43466,"sim","não"),"não")</f>
        <v>sim</v>
      </c>
      <c r="L534" s="12" t="s">
        <v>1477</v>
      </c>
      <c r="M534" s="12" t="s">
        <v>49</v>
      </c>
      <c r="N534" s="12" t="s">
        <v>50</v>
      </c>
      <c r="O534" s="12" t="s">
        <v>147</v>
      </c>
      <c r="P534" s="15"/>
      <c r="Q534" s="17" t="n">
        <v>1</v>
      </c>
      <c r="R534" s="15"/>
      <c r="S534" s="18" t="n">
        <v>42039</v>
      </c>
      <c r="T534" s="16" t="n">
        <v>42039</v>
      </c>
      <c r="U534" s="18" t="n">
        <v>42039</v>
      </c>
      <c r="V534" s="12" t="s">
        <v>92</v>
      </c>
      <c r="W534" s="12" t="s">
        <v>93</v>
      </c>
      <c r="X534" s="12" t="s">
        <v>2320</v>
      </c>
      <c r="Y534" s="12" t="s">
        <v>69</v>
      </c>
      <c r="Z534" s="18" t="n">
        <v>39825</v>
      </c>
      <c r="AA534" s="12" t="s">
        <v>426</v>
      </c>
      <c r="AB534" s="12" t="s">
        <v>56</v>
      </c>
      <c r="AC534" s="15"/>
      <c r="AD534" s="15"/>
      <c r="AE534" s="15"/>
      <c r="AF534" s="15"/>
      <c r="AG534" s="12" t="s">
        <v>58</v>
      </c>
      <c r="AH534" s="12" t="s">
        <v>2111</v>
      </c>
      <c r="AI534" s="19" t="n">
        <v>296800</v>
      </c>
      <c r="AJ534" s="20" t="n">
        <v>300000</v>
      </c>
      <c r="AK534" s="19" t="n">
        <v>12631.48</v>
      </c>
      <c r="AL534" s="19" t="n">
        <v>300000</v>
      </c>
      <c r="AM534" s="21" t="s">
        <v>456</v>
      </c>
    </row>
    <row r="535" customFormat="false" ht="15" hidden="true" customHeight="true" outlineLevel="0" collapsed="false">
      <c r="B535" s="12" t="s">
        <v>61</v>
      </c>
      <c r="C535" s="12" t="s">
        <v>44</v>
      </c>
      <c r="D535" s="12" t="s">
        <v>324</v>
      </c>
      <c r="E535" s="13" t="n">
        <v>2005</v>
      </c>
      <c r="F535" s="12" t="s">
        <v>2321</v>
      </c>
      <c r="G535" s="14" t="n">
        <v>555263</v>
      </c>
      <c r="H535" s="15"/>
      <c r="I535" s="12" t="s">
        <v>2322</v>
      </c>
      <c r="J535" s="16" t="n">
        <v>41724</v>
      </c>
      <c r="K535" s="16" t="str">
        <f aca="false">IF(E535&lt;2017,IF(J535&lt;43466,"sim","não"),"não")</f>
        <v>sim</v>
      </c>
      <c r="L535" s="12" t="s">
        <v>182</v>
      </c>
      <c r="M535" s="12" t="s">
        <v>49</v>
      </c>
      <c r="N535" s="12" t="s">
        <v>50</v>
      </c>
      <c r="O535" s="12" t="s">
        <v>159</v>
      </c>
      <c r="P535" s="15"/>
      <c r="Q535" s="17" t="n">
        <v>0</v>
      </c>
      <c r="R535" s="15"/>
      <c r="S535" s="15"/>
      <c r="T535" s="15"/>
      <c r="U535" s="15"/>
      <c r="V535" s="15"/>
      <c r="W535" s="15"/>
      <c r="X535" s="12" t="s">
        <v>2323</v>
      </c>
      <c r="Y535" s="15"/>
      <c r="Z535" s="18" t="n">
        <v>40647</v>
      </c>
      <c r="AA535" s="12" t="s">
        <v>115</v>
      </c>
      <c r="AB535" s="12" t="s">
        <v>56</v>
      </c>
      <c r="AC535" s="12" t="s">
        <v>367</v>
      </c>
      <c r="AD535" s="15"/>
      <c r="AE535" s="15"/>
      <c r="AF535" s="15"/>
      <c r="AG535" s="12" t="s">
        <v>58</v>
      </c>
      <c r="AH535" s="12" t="s">
        <v>2111</v>
      </c>
      <c r="AI535" s="19" t="n">
        <v>148360.05</v>
      </c>
      <c r="AJ535" s="20" t="n">
        <v>74999.95</v>
      </c>
      <c r="AK535" s="19" t="n">
        <v>73360.1</v>
      </c>
      <c r="AL535" s="19" t="n">
        <v>150000</v>
      </c>
      <c r="AM535" s="21" t="s">
        <v>2116</v>
      </c>
    </row>
    <row r="536" customFormat="false" ht="15" hidden="true" customHeight="true" outlineLevel="0" collapsed="false">
      <c r="B536" s="12" t="s">
        <v>61</v>
      </c>
      <c r="C536" s="12" t="s">
        <v>44</v>
      </c>
      <c r="D536" s="12" t="s">
        <v>1535</v>
      </c>
      <c r="E536" s="13" t="n">
        <v>2005</v>
      </c>
      <c r="F536" s="12" t="s">
        <v>2324</v>
      </c>
      <c r="G536" s="14" t="n">
        <v>555264</v>
      </c>
      <c r="H536" s="15"/>
      <c r="I536" s="12" t="s">
        <v>2325</v>
      </c>
      <c r="J536" s="16" t="n">
        <v>39961</v>
      </c>
      <c r="K536" s="16" t="str">
        <f aca="false">IF(E536&lt;2017,IF(J536&lt;43466,"sim","não"),"não")</f>
        <v>sim</v>
      </c>
      <c r="L536" s="12" t="s">
        <v>1465</v>
      </c>
      <c r="M536" s="12" t="s">
        <v>49</v>
      </c>
      <c r="N536" s="12" t="s">
        <v>50</v>
      </c>
      <c r="O536" s="12" t="s">
        <v>147</v>
      </c>
      <c r="P536" s="15"/>
      <c r="Q536" s="17" t="n">
        <v>1</v>
      </c>
      <c r="R536" s="18" t="n">
        <v>38932</v>
      </c>
      <c r="S536" s="18" t="n">
        <v>41563</v>
      </c>
      <c r="T536" s="16" t="n">
        <v>41567</v>
      </c>
      <c r="U536" s="15"/>
      <c r="V536" s="15"/>
      <c r="W536" s="15"/>
      <c r="X536" s="12" t="s">
        <v>2326</v>
      </c>
      <c r="Y536" s="15"/>
      <c r="Z536" s="18" t="n">
        <v>39596</v>
      </c>
      <c r="AA536" s="12" t="s">
        <v>1505</v>
      </c>
      <c r="AB536" s="12" t="s">
        <v>56</v>
      </c>
      <c r="AC536" s="15"/>
      <c r="AD536" s="15"/>
      <c r="AE536" s="15"/>
      <c r="AF536" s="15"/>
      <c r="AG536" s="12" t="s">
        <v>58</v>
      </c>
      <c r="AH536" s="12" t="s">
        <v>1661</v>
      </c>
      <c r="AI536" s="19" t="n">
        <v>791578</v>
      </c>
      <c r="AJ536" s="20" t="n">
        <v>800000</v>
      </c>
      <c r="AK536" s="19" t="n">
        <v>32783.89</v>
      </c>
      <c r="AL536" s="19" t="n">
        <v>800000</v>
      </c>
      <c r="AM536" s="21" t="s">
        <v>456</v>
      </c>
    </row>
    <row r="537" customFormat="false" ht="15" hidden="true" customHeight="true" outlineLevel="0" collapsed="false">
      <c r="B537" s="12" t="s">
        <v>61</v>
      </c>
      <c r="C537" s="12" t="s">
        <v>44</v>
      </c>
      <c r="D537" s="12" t="s">
        <v>386</v>
      </c>
      <c r="E537" s="13" t="n">
        <v>2005</v>
      </c>
      <c r="F537" s="12" t="s">
        <v>2327</v>
      </c>
      <c r="G537" s="14" t="n">
        <v>555265</v>
      </c>
      <c r="H537" s="15"/>
      <c r="I537" s="12" t="s">
        <v>2328</v>
      </c>
      <c r="J537" s="16" t="n">
        <v>40178</v>
      </c>
      <c r="K537" s="16" t="str">
        <f aca="false">IF(E537&lt;2017,IF(J537&lt;43466,"sim","não"),"não")</f>
        <v>sim</v>
      </c>
      <c r="L537" s="12" t="s">
        <v>1465</v>
      </c>
      <c r="M537" s="12" t="s">
        <v>49</v>
      </c>
      <c r="N537" s="12" t="s">
        <v>50</v>
      </c>
      <c r="O537" s="12" t="s">
        <v>147</v>
      </c>
      <c r="P537" s="15"/>
      <c r="Q537" s="17" t="n">
        <v>0.799</v>
      </c>
      <c r="R537" s="18" t="n">
        <v>38822</v>
      </c>
      <c r="S537" s="18" t="n">
        <v>39614</v>
      </c>
      <c r="T537" s="16" t="n">
        <v>40408</v>
      </c>
      <c r="U537" s="18" t="n">
        <v>40408</v>
      </c>
      <c r="V537" s="15"/>
      <c r="W537" s="12" t="s">
        <v>52</v>
      </c>
      <c r="X537" s="12" t="s">
        <v>2329</v>
      </c>
      <c r="Y537" s="12" t="s">
        <v>1759</v>
      </c>
      <c r="Z537" s="18" t="n">
        <v>40142</v>
      </c>
      <c r="AA537" s="12" t="s">
        <v>426</v>
      </c>
      <c r="AB537" s="12" t="s">
        <v>56</v>
      </c>
      <c r="AC537" s="15"/>
      <c r="AD537" s="15"/>
      <c r="AE537" s="15"/>
      <c r="AF537" s="15"/>
      <c r="AG537" s="12" t="s">
        <v>58</v>
      </c>
      <c r="AH537" s="12" t="s">
        <v>1661</v>
      </c>
      <c r="AI537" s="19" t="n">
        <v>98600</v>
      </c>
      <c r="AJ537" s="20" t="n">
        <v>100000</v>
      </c>
      <c r="AK537" s="19" t="n">
        <v>4000</v>
      </c>
      <c r="AL537" s="19" t="n">
        <v>100000</v>
      </c>
      <c r="AM537" s="21" t="s">
        <v>456</v>
      </c>
    </row>
    <row r="538" customFormat="false" ht="15" hidden="true" customHeight="true" outlineLevel="0" collapsed="false">
      <c r="B538" s="12" t="s">
        <v>61</v>
      </c>
      <c r="C538" s="12" t="s">
        <v>44</v>
      </c>
      <c r="D538" s="12" t="s">
        <v>421</v>
      </c>
      <c r="E538" s="13" t="n">
        <v>2005</v>
      </c>
      <c r="F538" s="12" t="s">
        <v>2330</v>
      </c>
      <c r="G538" s="14" t="n">
        <v>555266</v>
      </c>
      <c r="H538" s="15"/>
      <c r="I538" s="12" t="s">
        <v>2331</v>
      </c>
      <c r="J538" s="16" t="n">
        <v>39724</v>
      </c>
      <c r="K538" s="16" t="str">
        <f aca="false">IF(E538&lt;2017,IF(J538&lt;43466,"sim","não"),"não")</f>
        <v>sim</v>
      </c>
      <c r="L538" s="12" t="s">
        <v>1438</v>
      </c>
      <c r="M538" s="12" t="s">
        <v>49</v>
      </c>
      <c r="N538" s="12" t="s">
        <v>50</v>
      </c>
      <c r="O538" s="12" t="s">
        <v>147</v>
      </c>
      <c r="P538" s="15"/>
      <c r="Q538" s="17" t="n">
        <v>0.635</v>
      </c>
      <c r="R538" s="15"/>
      <c r="S538" s="15"/>
      <c r="T538" s="16" t="n">
        <v>41193</v>
      </c>
      <c r="U538" s="18" t="n">
        <v>42443</v>
      </c>
      <c r="V538" s="12" t="s">
        <v>92</v>
      </c>
      <c r="W538" s="12" t="s">
        <v>93</v>
      </c>
      <c r="X538" s="12" t="s">
        <v>2332</v>
      </c>
      <c r="Y538" s="12" t="s">
        <v>239</v>
      </c>
      <c r="Z538" s="18" t="n">
        <v>39359</v>
      </c>
      <c r="AA538" s="12" t="s">
        <v>1486</v>
      </c>
      <c r="AB538" s="12" t="s">
        <v>56</v>
      </c>
      <c r="AC538" s="12" t="s">
        <v>1343</v>
      </c>
      <c r="AD538" s="15"/>
      <c r="AE538" s="15"/>
      <c r="AF538" s="15"/>
      <c r="AG538" s="12" t="s">
        <v>58</v>
      </c>
      <c r="AH538" s="12" t="s">
        <v>2111</v>
      </c>
      <c r="AI538" s="19" t="n">
        <v>296907</v>
      </c>
      <c r="AJ538" s="20" t="n">
        <v>240000</v>
      </c>
      <c r="AK538" s="19" t="n">
        <v>56907</v>
      </c>
      <c r="AL538" s="19" t="n">
        <v>300000</v>
      </c>
      <c r="AM538" s="21" t="s">
        <v>456</v>
      </c>
    </row>
    <row r="539" customFormat="false" ht="15" hidden="true" customHeight="true" outlineLevel="0" collapsed="false">
      <c r="B539" s="12" t="s">
        <v>142</v>
      </c>
      <c r="C539" s="12" t="s">
        <v>44</v>
      </c>
      <c r="D539" s="12" t="s">
        <v>598</v>
      </c>
      <c r="E539" s="13" t="n">
        <v>2005</v>
      </c>
      <c r="F539" s="12" t="s">
        <v>2333</v>
      </c>
      <c r="G539" s="14" t="n">
        <v>555267</v>
      </c>
      <c r="H539" s="15"/>
      <c r="I539" s="12" t="s">
        <v>2334</v>
      </c>
      <c r="J539" s="16" t="n">
        <v>39970</v>
      </c>
      <c r="K539" s="16" t="str">
        <f aca="false">IF(E539&lt;2017,IF(J539&lt;43466,"sim","não"),"não")</f>
        <v>sim</v>
      </c>
      <c r="L539" s="12" t="s">
        <v>571</v>
      </c>
      <c r="M539" s="12" t="s">
        <v>49</v>
      </c>
      <c r="N539" s="12" t="s">
        <v>50</v>
      </c>
      <c r="O539" s="12" t="s">
        <v>147</v>
      </c>
      <c r="P539" s="15"/>
      <c r="Q539" s="17" t="n">
        <v>1</v>
      </c>
      <c r="R539" s="18" t="n">
        <v>38702</v>
      </c>
      <c r="S539" s="18" t="n">
        <v>39970</v>
      </c>
      <c r="T539" s="16" t="n">
        <v>42823</v>
      </c>
      <c r="U539" s="18" t="n">
        <v>42823</v>
      </c>
      <c r="V539" s="12" t="s">
        <v>92</v>
      </c>
      <c r="W539" s="12" t="s">
        <v>93</v>
      </c>
      <c r="X539" s="12" t="s">
        <v>2335</v>
      </c>
      <c r="Y539" s="12" t="s">
        <v>161</v>
      </c>
      <c r="Z539" s="18" t="n">
        <v>39878</v>
      </c>
      <c r="AA539" s="12" t="s">
        <v>1647</v>
      </c>
      <c r="AB539" s="12" t="s">
        <v>279</v>
      </c>
      <c r="AC539" s="15"/>
      <c r="AD539" s="15"/>
      <c r="AE539" s="15"/>
      <c r="AF539" s="15"/>
      <c r="AG539" s="12" t="s">
        <v>58</v>
      </c>
      <c r="AH539" s="12" t="s">
        <v>1670</v>
      </c>
      <c r="AI539" s="19" t="n">
        <v>98900</v>
      </c>
      <c r="AJ539" s="20" t="n">
        <v>100000</v>
      </c>
      <c r="AK539" s="19" t="n">
        <v>3999.8</v>
      </c>
      <c r="AL539" s="19" t="n">
        <v>100000</v>
      </c>
      <c r="AM539" s="21" t="s">
        <v>456</v>
      </c>
    </row>
    <row r="540" customFormat="false" ht="15" hidden="true" customHeight="true" outlineLevel="0" collapsed="false">
      <c r="B540" s="12" t="s">
        <v>142</v>
      </c>
      <c r="C540" s="12" t="s">
        <v>44</v>
      </c>
      <c r="D540" s="12" t="s">
        <v>1487</v>
      </c>
      <c r="E540" s="13" t="n">
        <v>2005</v>
      </c>
      <c r="F540" s="12" t="s">
        <v>2336</v>
      </c>
      <c r="G540" s="14" t="n">
        <v>555268</v>
      </c>
      <c r="H540" s="15"/>
      <c r="I540" s="12" t="s">
        <v>2337</v>
      </c>
      <c r="J540" s="16" t="n">
        <v>41982</v>
      </c>
      <c r="K540" s="16" t="str">
        <f aca="false">IF(E540&lt;2017,IF(J540&lt;43466,"sim","não"),"não")</f>
        <v>sim</v>
      </c>
      <c r="L540" s="12" t="s">
        <v>571</v>
      </c>
      <c r="M540" s="12" t="s">
        <v>49</v>
      </c>
      <c r="N540" s="12" t="s">
        <v>50</v>
      </c>
      <c r="O540" s="12" t="s">
        <v>147</v>
      </c>
      <c r="P540" s="15"/>
      <c r="Q540" s="17" t="n">
        <v>1</v>
      </c>
      <c r="R540" s="15"/>
      <c r="S540" s="18" t="n">
        <v>41982</v>
      </c>
      <c r="T540" s="16" t="n">
        <v>42759</v>
      </c>
      <c r="U540" s="18" t="n">
        <v>42759</v>
      </c>
      <c r="V540" s="15"/>
      <c r="W540" s="12" t="s">
        <v>52</v>
      </c>
      <c r="X540" s="12" t="s">
        <v>2338</v>
      </c>
      <c r="Y540" s="12" t="s">
        <v>150</v>
      </c>
      <c r="Z540" s="18" t="n">
        <v>40336</v>
      </c>
      <c r="AA540" s="12" t="s">
        <v>426</v>
      </c>
      <c r="AB540" s="12" t="s">
        <v>56</v>
      </c>
      <c r="AC540" s="15"/>
      <c r="AD540" s="15"/>
      <c r="AE540" s="15"/>
      <c r="AF540" s="15"/>
      <c r="AG540" s="12" t="s">
        <v>58</v>
      </c>
      <c r="AH540" s="12" t="s">
        <v>1670</v>
      </c>
      <c r="AI540" s="19" t="n">
        <v>48501.62</v>
      </c>
      <c r="AJ540" s="20" t="n">
        <v>25000</v>
      </c>
      <c r="AK540" s="19" t="n">
        <v>23501.62</v>
      </c>
      <c r="AL540" s="19" t="n">
        <v>50000</v>
      </c>
      <c r="AM540" s="21" t="s">
        <v>456</v>
      </c>
    </row>
    <row r="541" customFormat="false" ht="15" hidden="true" customHeight="true" outlineLevel="0" collapsed="false">
      <c r="B541" s="12" t="s">
        <v>61</v>
      </c>
      <c r="C541" s="12" t="s">
        <v>44</v>
      </c>
      <c r="D541" s="12" t="s">
        <v>1487</v>
      </c>
      <c r="E541" s="13" t="n">
        <v>2005</v>
      </c>
      <c r="F541" s="12" t="s">
        <v>2339</v>
      </c>
      <c r="G541" s="14" t="n">
        <v>555269</v>
      </c>
      <c r="H541" s="15"/>
      <c r="I541" s="12" t="s">
        <v>2340</v>
      </c>
      <c r="J541" s="16" t="n">
        <v>40500</v>
      </c>
      <c r="K541" s="16" t="str">
        <f aca="false">IF(E541&lt;2017,IF(J541&lt;43466,"sim","não"),"não")</f>
        <v>sim</v>
      </c>
      <c r="L541" s="12" t="s">
        <v>571</v>
      </c>
      <c r="M541" s="12" t="s">
        <v>49</v>
      </c>
      <c r="N541" s="12" t="s">
        <v>50</v>
      </c>
      <c r="O541" s="12" t="s">
        <v>159</v>
      </c>
      <c r="P541" s="15"/>
      <c r="Q541" s="17" t="n">
        <v>1</v>
      </c>
      <c r="R541" s="18" t="n">
        <v>39462</v>
      </c>
      <c r="S541" s="18" t="n">
        <v>42207</v>
      </c>
      <c r="T541" s="16" t="n">
        <v>42438</v>
      </c>
      <c r="U541" s="18" t="n">
        <v>42438</v>
      </c>
      <c r="V541" s="12" t="s">
        <v>92</v>
      </c>
      <c r="W541" s="12" t="s">
        <v>93</v>
      </c>
      <c r="X541" s="12" t="s">
        <v>2341</v>
      </c>
      <c r="Y541" s="12" t="s">
        <v>95</v>
      </c>
      <c r="Z541" s="18" t="n">
        <v>40353</v>
      </c>
      <c r="AA541" s="12" t="s">
        <v>1245</v>
      </c>
      <c r="AB541" s="12" t="s">
        <v>279</v>
      </c>
      <c r="AC541" s="15"/>
      <c r="AD541" s="15"/>
      <c r="AE541" s="15"/>
      <c r="AF541" s="15"/>
      <c r="AG541" s="12" t="s">
        <v>58</v>
      </c>
      <c r="AH541" s="12" t="s">
        <v>2111</v>
      </c>
      <c r="AI541" s="19" t="n">
        <v>118150</v>
      </c>
      <c r="AJ541" s="20" t="n">
        <v>119999.99</v>
      </c>
      <c r="AK541" s="19" t="n">
        <v>1861.35</v>
      </c>
      <c r="AL541" s="19" t="n">
        <v>120000</v>
      </c>
      <c r="AM541" s="21" t="s">
        <v>2116</v>
      </c>
    </row>
    <row r="542" customFormat="false" ht="15" hidden="true" customHeight="true" outlineLevel="0" collapsed="false">
      <c r="B542" s="12" t="s">
        <v>142</v>
      </c>
      <c r="C542" s="12" t="s">
        <v>44</v>
      </c>
      <c r="D542" s="12" t="s">
        <v>2342</v>
      </c>
      <c r="E542" s="13" t="n">
        <v>2005</v>
      </c>
      <c r="F542" s="12" t="s">
        <v>2343</v>
      </c>
      <c r="G542" s="14" t="n">
        <v>555293</v>
      </c>
      <c r="H542" s="15"/>
      <c r="I542" s="12" t="s">
        <v>2344</v>
      </c>
      <c r="J542" s="16" t="n">
        <v>40740</v>
      </c>
      <c r="K542" s="16" t="str">
        <f aca="false">IF(E542&lt;2017,IF(J542&lt;43466,"sim","não"),"não")</f>
        <v>sim</v>
      </c>
      <c r="L542" s="12" t="s">
        <v>65</v>
      </c>
      <c r="M542" s="12" t="s">
        <v>49</v>
      </c>
      <c r="N542" s="12" t="s">
        <v>50</v>
      </c>
      <c r="O542" s="12" t="s">
        <v>159</v>
      </c>
      <c r="P542" s="15"/>
      <c r="Q542" s="17" t="n">
        <v>0.859</v>
      </c>
      <c r="R542" s="15"/>
      <c r="S542" s="15"/>
      <c r="T542" s="16" t="n">
        <v>40490</v>
      </c>
      <c r="U542" s="18" t="n">
        <v>40490</v>
      </c>
      <c r="V542" s="15"/>
      <c r="W542" s="12" t="s">
        <v>52</v>
      </c>
      <c r="X542" s="12" t="s">
        <v>2345</v>
      </c>
      <c r="Y542" s="12" t="s">
        <v>1450</v>
      </c>
      <c r="Z542" s="18" t="n">
        <v>40679</v>
      </c>
      <c r="AA542" s="12" t="s">
        <v>426</v>
      </c>
      <c r="AB542" s="12" t="s">
        <v>56</v>
      </c>
      <c r="AC542" s="15"/>
      <c r="AD542" s="15"/>
      <c r="AE542" s="15"/>
      <c r="AF542" s="15"/>
      <c r="AG542" s="12" t="s">
        <v>58</v>
      </c>
      <c r="AH542" s="12" t="s">
        <v>1670</v>
      </c>
      <c r="AI542" s="19" t="n">
        <v>223299.2</v>
      </c>
      <c r="AJ542" s="20" t="n">
        <v>225699.2</v>
      </c>
      <c r="AK542" s="19" t="n">
        <v>11037.18</v>
      </c>
      <c r="AL542" s="19" t="n">
        <v>225699.2</v>
      </c>
      <c r="AM542" s="21" t="s">
        <v>2127</v>
      </c>
    </row>
    <row r="543" customFormat="false" ht="15" hidden="true" customHeight="true" outlineLevel="0" collapsed="false">
      <c r="B543" s="12" t="s">
        <v>61</v>
      </c>
      <c r="C543" s="12" t="s">
        <v>44</v>
      </c>
      <c r="D543" s="12" t="s">
        <v>380</v>
      </c>
      <c r="E543" s="13" t="n">
        <v>2005</v>
      </c>
      <c r="F543" s="12" t="s">
        <v>2346</v>
      </c>
      <c r="G543" s="14" t="n">
        <v>555295</v>
      </c>
      <c r="H543" s="15"/>
      <c r="I543" s="12" t="s">
        <v>2347</v>
      </c>
      <c r="J543" s="16" t="n">
        <v>40567</v>
      </c>
      <c r="K543" s="16" t="str">
        <f aca="false">IF(E543&lt;2017,IF(J543&lt;43466,"sim","não"),"não")</f>
        <v>sim</v>
      </c>
      <c r="L543" s="12" t="s">
        <v>1477</v>
      </c>
      <c r="M543" s="12" t="s">
        <v>49</v>
      </c>
      <c r="N543" s="12" t="s">
        <v>50</v>
      </c>
      <c r="O543" s="12" t="s">
        <v>147</v>
      </c>
      <c r="P543" s="15"/>
      <c r="Q543" s="17" t="n">
        <v>0.3918</v>
      </c>
      <c r="R543" s="18" t="n">
        <v>38702</v>
      </c>
      <c r="S543" s="18" t="n">
        <v>40567</v>
      </c>
      <c r="T543" s="16" t="n">
        <v>42311</v>
      </c>
      <c r="U543" s="18" t="n">
        <v>42317</v>
      </c>
      <c r="V543" s="12" t="s">
        <v>92</v>
      </c>
      <c r="W543" s="12" t="s">
        <v>93</v>
      </c>
      <c r="X543" s="12" t="s">
        <v>2348</v>
      </c>
      <c r="Y543" s="12" t="s">
        <v>1485</v>
      </c>
      <c r="Z543" s="18" t="n">
        <v>40387</v>
      </c>
      <c r="AA543" s="12" t="s">
        <v>1647</v>
      </c>
      <c r="AB543" s="12" t="s">
        <v>279</v>
      </c>
      <c r="AC543" s="15"/>
      <c r="AD543" s="15"/>
      <c r="AE543" s="15"/>
      <c r="AF543" s="15"/>
      <c r="AG543" s="12" t="s">
        <v>58</v>
      </c>
      <c r="AH543" s="12" t="s">
        <v>1661</v>
      </c>
      <c r="AI543" s="19" t="n">
        <v>196337.93</v>
      </c>
      <c r="AJ543" s="20" t="n">
        <v>199337.93</v>
      </c>
      <c r="AK543" s="19" t="n">
        <v>3165.11</v>
      </c>
      <c r="AL543" s="19" t="n">
        <v>200000</v>
      </c>
      <c r="AM543" s="21" t="s">
        <v>456</v>
      </c>
    </row>
    <row r="544" customFormat="false" ht="15" hidden="true" customHeight="true" outlineLevel="0" collapsed="false">
      <c r="B544" s="12" t="s">
        <v>61</v>
      </c>
      <c r="C544" s="12" t="s">
        <v>44</v>
      </c>
      <c r="D544" s="12" t="s">
        <v>2349</v>
      </c>
      <c r="E544" s="13" t="n">
        <v>2005</v>
      </c>
      <c r="F544" s="12" t="s">
        <v>2350</v>
      </c>
      <c r="G544" s="14" t="n">
        <v>555296</v>
      </c>
      <c r="H544" s="15"/>
      <c r="I544" s="12" t="s">
        <v>2351</v>
      </c>
      <c r="J544" s="16" t="n">
        <v>39948</v>
      </c>
      <c r="K544" s="16" t="str">
        <f aca="false">IF(E544&lt;2017,IF(J544&lt;43466,"sim","não"),"não")</f>
        <v>sim</v>
      </c>
      <c r="L544" s="12" t="s">
        <v>1503</v>
      </c>
      <c r="M544" s="12" t="s">
        <v>49</v>
      </c>
      <c r="N544" s="12" t="s">
        <v>50</v>
      </c>
      <c r="O544" s="12" t="s">
        <v>159</v>
      </c>
      <c r="P544" s="15"/>
      <c r="Q544" s="17" t="n">
        <v>0.946</v>
      </c>
      <c r="R544" s="18" t="n">
        <v>39146</v>
      </c>
      <c r="S544" s="18" t="n">
        <v>39948</v>
      </c>
      <c r="T544" s="16" t="n">
        <v>41842</v>
      </c>
      <c r="U544" s="18" t="n">
        <v>41842</v>
      </c>
      <c r="V544" s="15"/>
      <c r="W544" s="12" t="s">
        <v>52</v>
      </c>
      <c r="X544" s="12" t="s">
        <v>2352</v>
      </c>
      <c r="Y544" s="12" t="s">
        <v>2353</v>
      </c>
      <c r="Z544" s="18" t="n">
        <v>39583</v>
      </c>
      <c r="AA544" s="12" t="s">
        <v>426</v>
      </c>
      <c r="AB544" s="12" t="s">
        <v>56</v>
      </c>
      <c r="AC544" s="15"/>
      <c r="AD544" s="15"/>
      <c r="AE544" s="15"/>
      <c r="AF544" s="15"/>
      <c r="AG544" s="12" t="s">
        <v>58</v>
      </c>
      <c r="AH544" s="12" t="s">
        <v>2111</v>
      </c>
      <c r="AI544" s="19" t="n">
        <v>115978.7</v>
      </c>
      <c r="AJ544" s="20" t="n">
        <v>117213.7</v>
      </c>
      <c r="AK544" s="19" t="n">
        <v>4934.14</v>
      </c>
      <c r="AL544" s="19" t="n">
        <v>117213.7</v>
      </c>
      <c r="AM544" s="21" t="s">
        <v>2354</v>
      </c>
    </row>
    <row r="545" customFormat="false" ht="15" hidden="true" customHeight="true" outlineLevel="0" collapsed="false">
      <c r="B545" s="12" t="s">
        <v>61</v>
      </c>
      <c r="C545" s="12" t="s">
        <v>44</v>
      </c>
      <c r="D545" s="12" t="s">
        <v>732</v>
      </c>
      <c r="E545" s="13" t="n">
        <v>2005</v>
      </c>
      <c r="F545" s="12" t="s">
        <v>2355</v>
      </c>
      <c r="G545" s="14" t="n">
        <v>555297</v>
      </c>
      <c r="H545" s="15"/>
      <c r="I545" s="12" t="s">
        <v>2356</v>
      </c>
      <c r="J545" s="16" t="n">
        <v>40032</v>
      </c>
      <c r="K545" s="16" t="str">
        <f aca="false">IF(E545&lt;2017,IF(J545&lt;43466,"sim","não"),"não")</f>
        <v>sim</v>
      </c>
      <c r="L545" s="12" t="s">
        <v>1465</v>
      </c>
      <c r="M545" s="12" t="s">
        <v>49</v>
      </c>
      <c r="N545" s="12" t="s">
        <v>50</v>
      </c>
      <c r="O545" s="12" t="s">
        <v>147</v>
      </c>
      <c r="P545" s="15"/>
      <c r="Q545" s="17" t="n">
        <v>1</v>
      </c>
      <c r="R545" s="18" t="n">
        <v>39289</v>
      </c>
      <c r="S545" s="18" t="n">
        <v>40128</v>
      </c>
      <c r="T545" s="16" t="n">
        <v>40128</v>
      </c>
      <c r="U545" s="15"/>
      <c r="V545" s="15"/>
      <c r="W545" s="15"/>
      <c r="X545" s="12" t="s">
        <v>2357</v>
      </c>
      <c r="Y545" s="15"/>
      <c r="Z545" s="18" t="n">
        <v>39877</v>
      </c>
      <c r="AA545" s="12" t="s">
        <v>426</v>
      </c>
      <c r="AB545" s="12" t="s">
        <v>56</v>
      </c>
      <c r="AC545" s="15"/>
      <c r="AD545" s="15"/>
      <c r="AE545" s="15"/>
      <c r="AF545" s="15"/>
      <c r="AG545" s="12" t="s">
        <v>58</v>
      </c>
      <c r="AH545" s="12" t="s">
        <v>2111</v>
      </c>
      <c r="AI545" s="19" t="n">
        <v>73585.92</v>
      </c>
      <c r="AJ545" s="20" t="n">
        <v>74385.92</v>
      </c>
      <c r="AK545" s="19" t="n">
        <v>3214.08</v>
      </c>
      <c r="AL545" s="19" t="n">
        <v>75000</v>
      </c>
      <c r="AM545" s="21" t="s">
        <v>456</v>
      </c>
    </row>
    <row r="546" customFormat="false" ht="15" hidden="true" customHeight="true" outlineLevel="0" collapsed="false">
      <c r="B546" s="12" t="s">
        <v>142</v>
      </c>
      <c r="C546" s="12" t="s">
        <v>44</v>
      </c>
      <c r="D546" s="12" t="s">
        <v>2358</v>
      </c>
      <c r="E546" s="13" t="n">
        <v>2005</v>
      </c>
      <c r="F546" s="12" t="s">
        <v>2359</v>
      </c>
      <c r="G546" s="14" t="n">
        <v>555298</v>
      </c>
      <c r="H546" s="15"/>
      <c r="I546" s="12" t="s">
        <v>2360</v>
      </c>
      <c r="J546" s="16" t="n">
        <v>39702</v>
      </c>
      <c r="K546" s="16" t="str">
        <f aca="false">IF(E546&lt;2017,IF(J546&lt;43466,"sim","não"),"não")</f>
        <v>sim</v>
      </c>
      <c r="L546" s="12" t="s">
        <v>1477</v>
      </c>
      <c r="M546" s="12" t="s">
        <v>49</v>
      </c>
      <c r="N546" s="12" t="s">
        <v>50</v>
      </c>
      <c r="O546" s="12" t="s">
        <v>147</v>
      </c>
      <c r="P546" s="15"/>
      <c r="Q546" s="17" t="n">
        <v>0.8</v>
      </c>
      <c r="R546" s="18" t="n">
        <v>38702</v>
      </c>
      <c r="S546" s="18" t="n">
        <v>41555</v>
      </c>
      <c r="T546" s="16" t="n">
        <v>42829</v>
      </c>
      <c r="U546" s="18" t="n">
        <v>42829</v>
      </c>
      <c r="V546" s="12" t="s">
        <v>92</v>
      </c>
      <c r="W546" s="12" t="s">
        <v>93</v>
      </c>
      <c r="X546" s="12" t="s">
        <v>2361</v>
      </c>
      <c r="Y546" s="12" t="s">
        <v>1531</v>
      </c>
      <c r="Z546" s="18" t="n">
        <v>39337</v>
      </c>
      <c r="AA546" s="12" t="s">
        <v>426</v>
      </c>
      <c r="AB546" s="12" t="s">
        <v>56</v>
      </c>
      <c r="AC546" s="15"/>
      <c r="AD546" s="15"/>
      <c r="AE546" s="15"/>
      <c r="AF546" s="15"/>
      <c r="AG546" s="12" t="s">
        <v>58</v>
      </c>
      <c r="AH546" s="12" t="s">
        <v>1670</v>
      </c>
      <c r="AI546" s="19" t="n">
        <v>49100</v>
      </c>
      <c r="AJ546" s="20" t="n">
        <v>40000</v>
      </c>
      <c r="AK546" s="19" t="n">
        <v>9100</v>
      </c>
      <c r="AL546" s="19" t="n">
        <v>50000</v>
      </c>
      <c r="AM546" s="21" t="s">
        <v>456</v>
      </c>
    </row>
    <row r="547" customFormat="false" ht="15" hidden="true" customHeight="true" outlineLevel="0" collapsed="false">
      <c r="B547" s="12" t="s">
        <v>61</v>
      </c>
      <c r="C547" s="12" t="s">
        <v>44</v>
      </c>
      <c r="D547" s="12" t="s">
        <v>2349</v>
      </c>
      <c r="E547" s="13" t="n">
        <v>2005</v>
      </c>
      <c r="F547" s="12" t="s">
        <v>2362</v>
      </c>
      <c r="G547" s="14" t="n">
        <v>555299</v>
      </c>
      <c r="H547" s="15"/>
      <c r="I547" s="12" t="s">
        <v>2363</v>
      </c>
      <c r="J547" s="16" t="n">
        <v>40268</v>
      </c>
      <c r="K547" s="16" t="str">
        <f aca="false">IF(E547&lt;2017,IF(J547&lt;43466,"sim","não"),"não")</f>
        <v>sim</v>
      </c>
      <c r="L547" s="12" t="s">
        <v>1477</v>
      </c>
      <c r="M547" s="12" t="s">
        <v>49</v>
      </c>
      <c r="N547" s="12" t="s">
        <v>50</v>
      </c>
      <c r="O547" s="12" t="s">
        <v>159</v>
      </c>
      <c r="P547" s="15"/>
      <c r="Q547" s="17" t="n">
        <v>0.927</v>
      </c>
      <c r="R547" s="18" t="n">
        <v>38902</v>
      </c>
      <c r="S547" s="18" t="n">
        <v>41842</v>
      </c>
      <c r="T547" s="16" t="n">
        <v>42179</v>
      </c>
      <c r="U547" s="18" t="n">
        <v>42179</v>
      </c>
      <c r="V547" s="15"/>
      <c r="W547" s="12" t="s">
        <v>52</v>
      </c>
      <c r="X547" s="12" t="s">
        <v>2364</v>
      </c>
      <c r="Y547" s="12" t="s">
        <v>239</v>
      </c>
      <c r="Z547" s="18" t="n">
        <v>40217</v>
      </c>
      <c r="AA547" s="12" t="s">
        <v>1245</v>
      </c>
      <c r="AB547" s="12" t="s">
        <v>279</v>
      </c>
      <c r="AC547" s="15"/>
      <c r="AD547" s="15"/>
      <c r="AE547" s="15"/>
      <c r="AF547" s="15"/>
      <c r="AG547" s="12" t="s">
        <v>58</v>
      </c>
      <c r="AH547" s="12" t="s">
        <v>2111</v>
      </c>
      <c r="AI547" s="19" t="n">
        <v>138629.9</v>
      </c>
      <c r="AJ547" s="20" t="n">
        <v>140109.9</v>
      </c>
      <c r="AK547" s="19" t="n">
        <v>5894.2</v>
      </c>
      <c r="AL547" s="19" t="n">
        <v>140109.9</v>
      </c>
      <c r="AM547" s="21" t="s">
        <v>2116</v>
      </c>
    </row>
    <row r="548" customFormat="false" ht="15" hidden="true" customHeight="true" outlineLevel="0" collapsed="false">
      <c r="B548" s="12" t="s">
        <v>61</v>
      </c>
      <c r="C548" s="12" t="s">
        <v>44</v>
      </c>
      <c r="D548" s="12" t="s">
        <v>2365</v>
      </c>
      <c r="E548" s="13" t="n">
        <v>2005</v>
      </c>
      <c r="F548" s="12" t="s">
        <v>2366</v>
      </c>
      <c r="G548" s="14" t="n">
        <v>555300</v>
      </c>
      <c r="H548" s="15"/>
      <c r="I548" s="12" t="s">
        <v>2367</v>
      </c>
      <c r="J548" s="16" t="n">
        <v>39688</v>
      </c>
      <c r="K548" s="16" t="str">
        <f aca="false">IF(E548&lt;2017,IF(J548&lt;43466,"sim","não"),"não")</f>
        <v>sim</v>
      </c>
      <c r="L548" s="12" t="s">
        <v>65</v>
      </c>
      <c r="M548" s="12" t="s">
        <v>49</v>
      </c>
      <c r="N548" s="12" t="s">
        <v>50</v>
      </c>
      <c r="O548" s="12" t="s">
        <v>159</v>
      </c>
      <c r="P548" s="15"/>
      <c r="Q548" s="17" t="n">
        <v>0.642</v>
      </c>
      <c r="R548" s="18" t="n">
        <v>38930</v>
      </c>
      <c r="S548" s="15"/>
      <c r="T548" s="16" t="n">
        <v>40451</v>
      </c>
      <c r="U548" s="15"/>
      <c r="V548" s="15"/>
      <c r="W548" s="15"/>
      <c r="X548" s="12" t="s">
        <v>2368</v>
      </c>
      <c r="Y548" s="15"/>
      <c r="Z548" s="18" t="n">
        <v>39323</v>
      </c>
      <c r="AA548" s="12" t="s">
        <v>426</v>
      </c>
      <c r="AB548" s="12" t="s">
        <v>56</v>
      </c>
      <c r="AC548" s="12" t="s">
        <v>1343</v>
      </c>
      <c r="AD548" s="15"/>
      <c r="AE548" s="15"/>
      <c r="AF548" s="15"/>
      <c r="AG548" s="12" t="s">
        <v>58</v>
      </c>
      <c r="AH548" s="12" t="s">
        <v>2111</v>
      </c>
      <c r="AI548" s="19" t="n">
        <v>117774.99</v>
      </c>
      <c r="AJ548" s="20" t="n">
        <v>120000</v>
      </c>
      <c r="AK548" s="19" t="n">
        <v>1486.34</v>
      </c>
      <c r="AL548" s="19" t="n">
        <v>120000</v>
      </c>
      <c r="AM548" s="21" t="s">
        <v>2116</v>
      </c>
    </row>
    <row r="549" customFormat="false" ht="15" hidden="true" customHeight="true" outlineLevel="0" collapsed="false">
      <c r="B549" s="12" t="s">
        <v>142</v>
      </c>
      <c r="C549" s="12" t="s">
        <v>44</v>
      </c>
      <c r="D549" s="12" t="s">
        <v>732</v>
      </c>
      <c r="E549" s="13" t="n">
        <v>2005</v>
      </c>
      <c r="F549" s="12" t="s">
        <v>2369</v>
      </c>
      <c r="G549" s="14" t="n">
        <v>555301</v>
      </c>
      <c r="H549" s="15"/>
      <c r="I549" s="12" t="s">
        <v>2370</v>
      </c>
      <c r="J549" s="16" t="n">
        <v>40177</v>
      </c>
      <c r="K549" s="16" t="str">
        <f aca="false">IF(E549&lt;2017,IF(J549&lt;43466,"sim","não"),"não")</f>
        <v>sim</v>
      </c>
      <c r="L549" s="12" t="s">
        <v>65</v>
      </c>
      <c r="M549" s="12" t="s">
        <v>49</v>
      </c>
      <c r="N549" s="12" t="s">
        <v>50</v>
      </c>
      <c r="O549" s="12" t="s">
        <v>159</v>
      </c>
      <c r="P549" s="15"/>
      <c r="Q549" s="17" t="n">
        <v>0.828</v>
      </c>
      <c r="R549" s="15"/>
      <c r="S549" s="15"/>
      <c r="T549" s="16" t="n">
        <v>40477</v>
      </c>
      <c r="U549" s="18" t="n">
        <v>40477</v>
      </c>
      <c r="V549" s="15"/>
      <c r="W549" s="12" t="s">
        <v>52</v>
      </c>
      <c r="X549" s="12" t="s">
        <v>2371</v>
      </c>
      <c r="Y549" s="12" t="s">
        <v>1450</v>
      </c>
      <c r="Z549" s="18" t="n">
        <v>39904</v>
      </c>
      <c r="AA549" s="12" t="s">
        <v>426</v>
      </c>
      <c r="AB549" s="12" t="s">
        <v>56</v>
      </c>
      <c r="AC549" s="15"/>
      <c r="AD549" s="15"/>
      <c r="AE549" s="15"/>
      <c r="AF549" s="15"/>
      <c r="AG549" s="12" t="s">
        <v>58</v>
      </c>
      <c r="AH549" s="12" t="s">
        <v>1670</v>
      </c>
      <c r="AI549" s="19" t="n">
        <v>142780</v>
      </c>
      <c r="AJ549" s="20" t="n">
        <v>144300</v>
      </c>
      <c r="AK549" s="19" t="n">
        <v>7215.02</v>
      </c>
      <c r="AL549" s="19" t="n">
        <v>144300</v>
      </c>
      <c r="AM549" s="21" t="s">
        <v>2127</v>
      </c>
    </row>
    <row r="550" customFormat="false" ht="15" hidden="true" customHeight="true" outlineLevel="0" collapsed="false">
      <c r="B550" s="12" t="s">
        <v>61</v>
      </c>
      <c r="C550" s="12" t="s">
        <v>44</v>
      </c>
      <c r="D550" s="12" t="s">
        <v>956</v>
      </c>
      <c r="E550" s="13" t="n">
        <v>2005</v>
      </c>
      <c r="F550" s="12" t="s">
        <v>2372</v>
      </c>
      <c r="G550" s="14" t="n">
        <v>555302</v>
      </c>
      <c r="H550" s="15"/>
      <c r="I550" s="12" t="s">
        <v>2373</v>
      </c>
      <c r="J550" s="16" t="n">
        <v>40887</v>
      </c>
      <c r="K550" s="16" t="str">
        <f aca="false">IF(E550&lt;2017,IF(J550&lt;43466,"sim","não"),"não")</f>
        <v>sim</v>
      </c>
      <c r="L550" s="12" t="s">
        <v>1477</v>
      </c>
      <c r="M550" s="12" t="s">
        <v>49</v>
      </c>
      <c r="N550" s="12" t="s">
        <v>50</v>
      </c>
      <c r="O550" s="12" t="s">
        <v>147</v>
      </c>
      <c r="P550" s="15"/>
      <c r="Q550" s="17" t="n">
        <v>0.918</v>
      </c>
      <c r="R550" s="18" t="n">
        <v>38847</v>
      </c>
      <c r="S550" s="18" t="n">
        <v>41573</v>
      </c>
      <c r="T550" s="16" t="n">
        <v>43018</v>
      </c>
      <c r="U550" s="18" t="n">
        <v>43018</v>
      </c>
      <c r="V550" s="12" t="s">
        <v>92</v>
      </c>
      <c r="W550" s="12" t="s">
        <v>93</v>
      </c>
      <c r="X550" s="12" t="s">
        <v>2374</v>
      </c>
      <c r="Y550" s="12" t="s">
        <v>1592</v>
      </c>
      <c r="Z550" s="18" t="n">
        <v>40708</v>
      </c>
      <c r="AA550" s="12" t="s">
        <v>426</v>
      </c>
      <c r="AB550" s="12" t="s">
        <v>56</v>
      </c>
      <c r="AC550" s="15"/>
      <c r="AD550" s="15"/>
      <c r="AE550" s="15"/>
      <c r="AF550" s="15"/>
      <c r="AG550" s="12" t="s">
        <v>58</v>
      </c>
      <c r="AH550" s="12" t="s">
        <v>2111</v>
      </c>
      <c r="AI550" s="19" t="n">
        <v>69205</v>
      </c>
      <c r="AJ550" s="20" t="n">
        <v>70000</v>
      </c>
      <c r="AK550" s="19" t="n">
        <v>3500</v>
      </c>
      <c r="AL550" s="19" t="n">
        <v>70000</v>
      </c>
      <c r="AM550" s="21" t="s">
        <v>456</v>
      </c>
    </row>
    <row r="551" customFormat="false" ht="15" hidden="true" customHeight="true" outlineLevel="0" collapsed="false">
      <c r="B551" s="12" t="s">
        <v>43</v>
      </c>
      <c r="C551" s="12" t="s">
        <v>44</v>
      </c>
      <c r="D551" s="12" t="s">
        <v>348</v>
      </c>
      <c r="E551" s="13" t="n">
        <v>2005</v>
      </c>
      <c r="F551" s="12" t="s">
        <v>2375</v>
      </c>
      <c r="G551" s="14" t="n">
        <v>555303</v>
      </c>
      <c r="H551" s="15"/>
      <c r="I551" s="12" t="s">
        <v>2376</v>
      </c>
      <c r="J551" s="16" t="n">
        <v>41521</v>
      </c>
      <c r="K551" s="16" t="str">
        <f aca="false">IF(E551&lt;2017,IF(J551&lt;43466,"sim","não"),"não")</f>
        <v>sim</v>
      </c>
      <c r="L551" s="12" t="s">
        <v>182</v>
      </c>
      <c r="M551" s="12" t="s">
        <v>49</v>
      </c>
      <c r="N551" s="12" t="s">
        <v>50</v>
      </c>
      <c r="O551" s="12" t="s">
        <v>159</v>
      </c>
      <c r="P551" s="15"/>
      <c r="Q551" s="17" t="n">
        <v>0</v>
      </c>
      <c r="R551" s="15"/>
      <c r="S551" s="15"/>
      <c r="T551" s="16" t="n">
        <v>40091</v>
      </c>
      <c r="U551" s="15"/>
      <c r="V551" s="15"/>
      <c r="W551" s="15"/>
      <c r="X551" s="12" t="s">
        <v>2377</v>
      </c>
      <c r="Y551" s="15"/>
      <c r="Z551" s="18" t="n">
        <v>39531</v>
      </c>
      <c r="AA551" s="12" t="s">
        <v>426</v>
      </c>
      <c r="AB551" s="12" t="s">
        <v>56</v>
      </c>
      <c r="AC551" s="15"/>
      <c r="AD551" s="15"/>
      <c r="AE551" s="15"/>
      <c r="AF551" s="15"/>
      <c r="AG551" s="12" t="s">
        <v>58</v>
      </c>
      <c r="AH551" s="12" t="s">
        <v>1850</v>
      </c>
      <c r="AI551" s="19" t="n">
        <v>1780788.4</v>
      </c>
      <c r="AJ551" s="20" t="n">
        <v>720000</v>
      </c>
      <c r="AK551" s="19" t="n">
        <v>1060788.4</v>
      </c>
      <c r="AL551" s="19" t="n">
        <v>1800000</v>
      </c>
      <c r="AM551" s="21" t="s">
        <v>2378</v>
      </c>
    </row>
    <row r="552" customFormat="false" ht="15" hidden="true" customHeight="true" outlineLevel="0" collapsed="false">
      <c r="B552" s="12" t="s">
        <v>61</v>
      </c>
      <c r="C552" s="12" t="s">
        <v>44</v>
      </c>
      <c r="D552" s="12" t="s">
        <v>2349</v>
      </c>
      <c r="E552" s="13" t="n">
        <v>2005</v>
      </c>
      <c r="F552" s="12" t="s">
        <v>2379</v>
      </c>
      <c r="G552" s="14" t="n">
        <v>555305</v>
      </c>
      <c r="H552" s="15"/>
      <c r="I552" s="12" t="s">
        <v>2380</v>
      </c>
      <c r="J552" s="16" t="n">
        <v>40209</v>
      </c>
      <c r="K552" s="16" t="str">
        <f aca="false">IF(E552&lt;2017,IF(J552&lt;43466,"sim","não"),"não")</f>
        <v>sim</v>
      </c>
      <c r="L552" s="12" t="s">
        <v>1477</v>
      </c>
      <c r="M552" s="12" t="s">
        <v>49</v>
      </c>
      <c r="N552" s="12" t="s">
        <v>50</v>
      </c>
      <c r="O552" s="12" t="s">
        <v>159</v>
      </c>
      <c r="P552" s="15"/>
      <c r="Q552" s="17" t="n">
        <v>0.946</v>
      </c>
      <c r="R552" s="15"/>
      <c r="S552" s="18" t="n">
        <v>41847</v>
      </c>
      <c r="T552" s="16" t="n">
        <v>41847</v>
      </c>
      <c r="U552" s="18" t="n">
        <v>42439</v>
      </c>
      <c r="V552" s="12" t="s">
        <v>92</v>
      </c>
      <c r="W552" s="12" t="s">
        <v>93</v>
      </c>
      <c r="X552" s="12" t="s">
        <v>2381</v>
      </c>
      <c r="Y552" s="12" t="s">
        <v>239</v>
      </c>
      <c r="Z552" s="18" t="n">
        <v>40156</v>
      </c>
      <c r="AA552" s="12" t="s">
        <v>426</v>
      </c>
      <c r="AB552" s="12" t="s">
        <v>56</v>
      </c>
      <c r="AC552" s="15"/>
      <c r="AD552" s="15"/>
      <c r="AE552" s="15"/>
      <c r="AF552" s="15"/>
      <c r="AG552" s="12" t="s">
        <v>58</v>
      </c>
      <c r="AH552" s="12" t="s">
        <v>2111</v>
      </c>
      <c r="AI552" s="19" t="n">
        <v>105099.7</v>
      </c>
      <c r="AJ552" s="20" t="n">
        <v>106219.7</v>
      </c>
      <c r="AK552" s="19" t="n">
        <v>4470.51</v>
      </c>
      <c r="AL552" s="19" t="n">
        <v>106219.7</v>
      </c>
      <c r="AM552" s="21" t="s">
        <v>2116</v>
      </c>
    </row>
    <row r="553" customFormat="false" ht="15" hidden="true" customHeight="true" outlineLevel="0" collapsed="false">
      <c r="B553" s="12" t="s">
        <v>61</v>
      </c>
      <c r="C553" s="12" t="s">
        <v>44</v>
      </c>
      <c r="D553" s="12" t="s">
        <v>2349</v>
      </c>
      <c r="E553" s="13" t="n">
        <v>2005</v>
      </c>
      <c r="F553" s="12" t="s">
        <v>2382</v>
      </c>
      <c r="G553" s="14" t="n">
        <v>555306</v>
      </c>
      <c r="H553" s="15"/>
      <c r="I553" s="12" t="s">
        <v>2383</v>
      </c>
      <c r="J553" s="16" t="n">
        <v>40066</v>
      </c>
      <c r="K553" s="16" t="str">
        <f aca="false">IF(E553&lt;2017,IF(J553&lt;43466,"sim","não"),"não")</f>
        <v>sim</v>
      </c>
      <c r="L553" s="12" t="s">
        <v>1477</v>
      </c>
      <c r="M553" s="12" t="s">
        <v>49</v>
      </c>
      <c r="N553" s="12" t="s">
        <v>50</v>
      </c>
      <c r="O553" s="12" t="s">
        <v>159</v>
      </c>
      <c r="P553" s="15"/>
      <c r="Q553" s="17" t="n">
        <v>0.926</v>
      </c>
      <c r="R553" s="15"/>
      <c r="S553" s="18" t="n">
        <v>41843</v>
      </c>
      <c r="T553" s="16" t="n">
        <v>41843</v>
      </c>
      <c r="U553" s="18" t="n">
        <v>42439</v>
      </c>
      <c r="V553" s="12" t="s">
        <v>92</v>
      </c>
      <c r="W553" s="12" t="s">
        <v>93</v>
      </c>
      <c r="X553" s="12" t="s">
        <v>2384</v>
      </c>
      <c r="Y553" s="12" t="s">
        <v>239</v>
      </c>
      <c r="Z553" s="18" t="n">
        <v>39926</v>
      </c>
      <c r="AA553" s="12" t="s">
        <v>426</v>
      </c>
      <c r="AB553" s="12" t="s">
        <v>56</v>
      </c>
      <c r="AC553" s="15"/>
      <c r="AD553" s="15"/>
      <c r="AE553" s="15"/>
      <c r="AF553" s="15"/>
      <c r="AG553" s="12" t="s">
        <v>58</v>
      </c>
      <c r="AH553" s="12" t="s">
        <v>2111</v>
      </c>
      <c r="AI553" s="19" t="n">
        <v>263894.61</v>
      </c>
      <c r="AJ553" s="20" t="n">
        <v>266894.61</v>
      </c>
      <c r="AK553" s="19" t="n">
        <v>11047.08</v>
      </c>
      <c r="AL553" s="19" t="n">
        <v>271790.9</v>
      </c>
      <c r="AM553" s="21" t="s">
        <v>2116</v>
      </c>
    </row>
    <row r="554" customFormat="false" ht="15" hidden="true" customHeight="true" outlineLevel="0" collapsed="false">
      <c r="B554" s="12" t="s">
        <v>61</v>
      </c>
      <c r="C554" s="12" t="s">
        <v>44</v>
      </c>
      <c r="D554" s="12" t="s">
        <v>2349</v>
      </c>
      <c r="E554" s="13" t="n">
        <v>2005</v>
      </c>
      <c r="F554" s="12" t="s">
        <v>2385</v>
      </c>
      <c r="G554" s="14" t="n">
        <v>555307</v>
      </c>
      <c r="H554" s="15"/>
      <c r="I554" s="12" t="s">
        <v>2386</v>
      </c>
      <c r="J554" s="16" t="n">
        <v>39965</v>
      </c>
      <c r="K554" s="16" t="str">
        <f aca="false">IF(E554&lt;2017,IF(J554&lt;43466,"sim","não"),"não")</f>
        <v>sim</v>
      </c>
      <c r="L554" s="12" t="s">
        <v>1477</v>
      </c>
      <c r="M554" s="12" t="s">
        <v>49</v>
      </c>
      <c r="N554" s="12" t="s">
        <v>50</v>
      </c>
      <c r="O554" s="12" t="s">
        <v>159</v>
      </c>
      <c r="P554" s="15"/>
      <c r="Q554" s="17" t="n">
        <v>0.892</v>
      </c>
      <c r="R554" s="15"/>
      <c r="S554" s="18" t="n">
        <v>41842</v>
      </c>
      <c r="T554" s="16" t="n">
        <v>41842</v>
      </c>
      <c r="U554" s="18" t="n">
        <v>42439</v>
      </c>
      <c r="V554" s="12" t="s">
        <v>92</v>
      </c>
      <c r="W554" s="12" t="s">
        <v>93</v>
      </c>
      <c r="X554" s="12" t="s">
        <v>2387</v>
      </c>
      <c r="Y554" s="12" t="s">
        <v>239</v>
      </c>
      <c r="Z554" s="18" t="n">
        <v>39785</v>
      </c>
      <c r="AA554" s="12" t="s">
        <v>632</v>
      </c>
      <c r="AB554" s="12" t="s">
        <v>632</v>
      </c>
      <c r="AC554" s="15"/>
      <c r="AD554" s="15"/>
      <c r="AE554" s="15"/>
      <c r="AF554" s="15"/>
      <c r="AG554" s="12" t="s">
        <v>58</v>
      </c>
      <c r="AH554" s="12" t="s">
        <v>1661</v>
      </c>
      <c r="AI554" s="19" t="n">
        <v>137249.7</v>
      </c>
      <c r="AJ554" s="20" t="n">
        <v>138710.7</v>
      </c>
      <c r="AK554" s="19" t="n">
        <v>5839.56</v>
      </c>
      <c r="AL554" s="19" t="n">
        <v>138710.7</v>
      </c>
      <c r="AM554" s="21" t="s">
        <v>2116</v>
      </c>
    </row>
    <row r="555" customFormat="false" ht="15" hidden="true" customHeight="true" outlineLevel="0" collapsed="false">
      <c r="B555" s="12" t="s">
        <v>61</v>
      </c>
      <c r="C555" s="12" t="s">
        <v>44</v>
      </c>
      <c r="D555" s="12" t="s">
        <v>2365</v>
      </c>
      <c r="E555" s="13" t="n">
        <v>2005</v>
      </c>
      <c r="F555" s="12" t="s">
        <v>2388</v>
      </c>
      <c r="G555" s="14" t="n">
        <v>555308</v>
      </c>
      <c r="H555" s="15"/>
      <c r="I555" s="12" t="s">
        <v>2389</v>
      </c>
      <c r="J555" s="16" t="n">
        <v>40358</v>
      </c>
      <c r="K555" s="16" t="str">
        <f aca="false">IF(E555&lt;2017,IF(J555&lt;43466,"sim","não"),"não")</f>
        <v>sim</v>
      </c>
      <c r="L555" s="12" t="s">
        <v>571</v>
      </c>
      <c r="M555" s="12" t="s">
        <v>49</v>
      </c>
      <c r="N555" s="12" t="s">
        <v>50</v>
      </c>
      <c r="O555" s="12" t="s">
        <v>147</v>
      </c>
      <c r="P555" s="15"/>
      <c r="Q555" s="17" t="n">
        <v>1</v>
      </c>
      <c r="R555" s="18" t="n">
        <v>39217</v>
      </c>
      <c r="S555" s="18" t="n">
        <v>41213</v>
      </c>
      <c r="T555" s="16" t="n">
        <v>42319</v>
      </c>
      <c r="U555" s="18" t="n">
        <v>42319</v>
      </c>
      <c r="V555" s="15"/>
      <c r="W555" s="12" t="s">
        <v>52</v>
      </c>
      <c r="X555" s="12" t="s">
        <v>2390</v>
      </c>
      <c r="Y555" s="12" t="s">
        <v>1765</v>
      </c>
      <c r="Z555" s="18" t="n">
        <v>40275</v>
      </c>
      <c r="AA555" s="12" t="s">
        <v>426</v>
      </c>
      <c r="AB555" s="12" t="s">
        <v>56</v>
      </c>
      <c r="AC555" s="15"/>
      <c r="AD555" s="15"/>
      <c r="AE555" s="15"/>
      <c r="AF555" s="15"/>
      <c r="AG555" s="12" t="s">
        <v>58</v>
      </c>
      <c r="AH555" s="12" t="s">
        <v>2111</v>
      </c>
      <c r="AI555" s="19" t="n">
        <v>68916.7</v>
      </c>
      <c r="AJ555" s="20" t="n">
        <v>70000</v>
      </c>
      <c r="AK555" s="19" t="n">
        <v>1149.25</v>
      </c>
      <c r="AL555" s="19" t="n">
        <v>70000</v>
      </c>
      <c r="AM555" s="21" t="s">
        <v>456</v>
      </c>
    </row>
    <row r="556" customFormat="false" ht="15" hidden="true" customHeight="true" outlineLevel="0" collapsed="false">
      <c r="B556" s="12" t="s">
        <v>61</v>
      </c>
      <c r="C556" s="12" t="s">
        <v>44</v>
      </c>
      <c r="D556" s="12" t="s">
        <v>2365</v>
      </c>
      <c r="E556" s="13" t="n">
        <v>2005</v>
      </c>
      <c r="F556" s="12" t="s">
        <v>2391</v>
      </c>
      <c r="G556" s="14" t="n">
        <v>555309</v>
      </c>
      <c r="H556" s="15"/>
      <c r="I556" s="12" t="s">
        <v>2392</v>
      </c>
      <c r="J556" s="16" t="n">
        <v>39794</v>
      </c>
      <c r="K556" s="16" t="str">
        <f aca="false">IF(E556&lt;2017,IF(J556&lt;43466,"sim","não"),"não")</f>
        <v>sim</v>
      </c>
      <c r="L556" s="12" t="s">
        <v>632</v>
      </c>
      <c r="M556" s="12" t="s">
        <v>500</v>
      </c>
      <c r="N556" s="12" t="s">
        <v>50</v>
      </c>
      <c r="O556" s="12" t="s">
        <v>147</v>
      </c>
      <c r="P556" s="15"/>
      <c r="Q556" s="17" t="n">
        <v>0</v>
      </c>
      <c r="R556" s="15"/>
      <c r="S556" s="15"/>
      <c r="T556" s="15"/>
      <c r="U556" s="15"/>
      <c r="V556" s="15"/>
      <c r="W556" s="15"/>
      <c r="X556" s="12" t="s">
        <v>2393</v>
      </c>
      <c r="Y556" s="15"/>
      <c r="Z556" s="15"/>
      <c r="AA556" s="12" t="s">
        <v>1640</v>
      </c>
      <c r="AB556" s="12" t="s">
        <v>279</v>
      </c>
      <c r="AC556" s="15"/>
      <c r="AD556" s="15"/>
      <c r="AE556" s="15"/>
      <c r="AF556" s="15"/>
      <c r="AG556" s="12" t="s">
        <v>58</v>
      </c>
      <c r="AH556" s="12" t="s">
        <v>1661</v>
      </c>
      <c r="AI556" s="19" t="n">
        <v>47579.1</v>
      </c>
      <c r="AJ556" s="20" t="n">
        <v>0</v>
      </c>
      <c r="AK556" s="19" t="n">
        <v>47579.1</v>
      </c>
      <c r="AL556" s="19" t="n">
        <v>50000</v>
      </c>
      <c r="AM556" s="21" t="s">
        <v>456</v>
      </c>
    </row>
    <row r="557" customFormat="false" ht="15" hidden="true" customHeight="true" outlineLevel="0" collapsed="false">
      <c r="B557" s="12" t="s">
        <v>142</v>
      </c>
      <c r="C557" s="12" t="s">
        <v>44</v>
      </c>
      <c r="D557" s="12" t="s">
        <v>741</v>
      </c>
      <c r="E557" s="13" t="n">
        <v>2005</v>
      </c>
      <c r="F557" s="12" t="s">
        <v>2394</v>
      </c>
      <c r="G557" s="14" t="n">
        <v>555310</v>
      </c>
      <c r="H557" s="15"/>
      <c r="I557" s="12" t="s">
        <v>2395</v>
      </c>
      <c r="J557" s="16" t="n">
        <v>41067</v>
      </c>
      <c r="K557" s="16" t="str">
        <f aca="false">IF(E557&lt;2017,IF(J557&lt;43466,"sim","não"),"não")</f>
        <v>sim</v>
      </c>
      <c r="L557" s="12" t="s">
        <v>1438</v>
      </c>
      <c r="M557" s="12" t="s">
        <v>49</v>
      </c>
      <c r="N557" s="12" t="s">
        <v>50</v>
      </c>
      <c r="O557" s="12" t="s">
        <v>159</v>
      </c>
      <c r="P557" s="15"/>
      <c r="Q557" s="17" t="n">
        <v>0.387</v>
      </c>
      <c r="R557" s="18" t="n">
        <v>39582</v>
      </c>
      <c r="S557" s="18" t="n">
        <v>41067</v>
      </c>
      <c r="T557" s="16" t="n">
        <v>43014</v>
      </c>
      <c r="U557" s="18" t="n">
        <v>43014</v>
      </c>
      <c r="V557" s="12" t="s">
        <v>92</v>
      </c>
      <c r="W557" s="12" t="s">
        <v>93</v>
      </c>
      <c r="X557" s="12" t="s">
        <v>2396</v>
      </c>
      <c r="Y557" s="12" t="s">
        <v>2397</v>
      </c>
      <c r="Z557" s="18" t="n">
        <v>39724</v>
      </c>
      <c r="AA557" s="12" t="s">
        <v>1486</v>
      </c>
      <c r="AB557" s="12" t="s">
        <v>56</v>
      </c>
      <c r="AC557" s="15"/>
      <c r="AD557" s="15"/>
      <c r="AE557" s="15"/>
      <c r="AF557" s="15"/>
      <c r="AG557" s="12" t="s">
        <v>58</v>
      </c>
      <c r="AH557" s="12" t="s">
        <v>1670</v>
      </c>
      <c r="AI557" s="19" t="n">
        <v>148000</v>
      </c>
      <c r="AJ557" s="20" t="n">
        <v>90000</v>
      </c>
      <c r="AK557" s="19" t="n">
        <v>58000</v>
      </c>
      <c r="AL557" s="19" t="n">
        <v>150000</v>
      </c>
      <c r="AM557" s="21" t="s">
        <v>2127</v>
      </c>
    </row>
    <row r="558" customFormat="false" ht="15" hidden="true" customHeight="true" outlineLevel="0" collapsed="false">
      <c r="B558" s="12" t="s">
        <v>61</v>
      </c>
      <c r="C558" s="12" t="s">
        <v>44</v>
      </c>
      <c r="D558" s="12" t="s">
        <v>741</v>
      </c>
      <c r="E558" s="13" t="n">
        <v>2005</v>
      </c>
      <c r="F558" s="12" t="s">
        <v>2398</v>
      </c>
      <c r="G558" s="14" t="n">
        <v>555311</v>
      </c>
      <c r="H558" s="15"/>
      <c r="I558" s="12" t="s">
        <v>2399</v>
      </c>
      <c r="J558" s="16" t="n">
        <v>40086</v>
      </c>
      <c r="K558" s="16" t="str">
        <f aca="false">IF(E558&lt;2017,IF(J558&lt;43466,"sim","não"),"não")</f>
        <v>sim</v>
      </c>
      <c r="L558" s="12" t="s">
        <v>182</v>
      </c>
      <c r="M558" s="12" t="s">
        <v>49</v>
      </c>
      <c r="N558" s="12" t="s">
        <v>50</v>
      </c>
      <c r="O558" s="12" t="s">
        <v>147</v>
      </c>
      <c r="P558" s="15"/>
      <c r="Q558" s="17" t="n">
        <v>0</v>
      </c>
      <c r="R558" s="15"/>
      <c r="S558" s="15"/>
      <c r="T558" s="16" t="n">
        <v>39659</v>
      </c>
      <c r="U558" s="15"/>
      <c r="V558" s="15"/>
      <c r="W558" s="15"/>
      <c r="X558" s="12" t="s">
        <v>2400</v>
      </c>
      <c r="Y558" s="15"/>
      <c r="Z558" s="18" t="n">
        <v>39905</v>
      </c>
      <c r="AA558" s="12" t="s">
        <v>1486</v>
      </c>
      <c r="AB558" s="12" t="s">
        <v>56</v>
      </c>
      <c r="AC558" s="15"/>
      <c r="AD558" s="15"/>
      <c r="AE558" s="15"/>
      <c r="AF558" s="15"/>
      <c r="AG558" s="12" t="s">
        <v>58</v>
      </c>
      <c r="AH558" s="12" t="s">
        <v>1661</v>
      </c>
      <c r="AI558" s="19" t="n">
        <v>98750</v>
      </c>
      <c r="AJ558" s="20" t="n">
        <v>100000</v>
      </c>
      <c r="AK558" s="19" t="n">
        <v>4253.05</v>
      </c>
      <c r="AL558" s="19" t="n">
        <v>100000</v>
      </c>
      <c r="AM558" s="21" t="s">
        <v>456</v>
      </c>
    </row>
    <row r="559" customFormat="false" ht="15" hidden="true" customHeight="true" outlineLevel="0" collapsed="false">
      <c r="B559" s="12" t="s">
        <v>142</v>
      </c>
      <c r="C559" s="12" t="s">
        <v>44</v>
      </c>
      <c r="D559" s="12" t="s">
        <v>2349</v>
      </c>
      <c r="E559" s="13" t="n">
        <v>2005</v>
      </c>
      <c r="F559" s="12" t="s">
        <v>2401</v>
      </c>
      <c r="G559" s="14" t="n">
        <v>555312</v>
      </c>
      <c r="H559" s="15"/>
      <c r="I559" s="12" t="s">
        <v>2402</v>
      </c>
      <c r="J559" s="16" t="n">
        <v>40129</v>
      </c>
      <c r="K559" s="16" t="str">
        <f aca="false">IF(E559&lt;2017,IF(J559&lt;43466,"sim","não"),"não")</f>
        <v>sim</v>
      </c>
      <c r="L559" s="12" t="s">
        <v>571</v>
      </c>
      <c r="M559" s="12" t="s">
        <v>49</v>
      </c>
      <c r="N559" s="12" t="s">
        <v>50</v>
      </c>
      <c r="O559" s="12" t="s">
        <v>159</v>
      </c>
      <c r="P559" s="15"/>
      <c r="Q559" s="17" t="n">
        <v>1</v>
      </c>
      <c r="R559" s="18" t="n">
        <v>38702</v>
      </c>
      <c r="S559" s="18" t="n">
        <v>40374</v>
      </c>
      <c r="T559" s="16" t="n">
        <v>42857</v>
      </c>
      <c r="U559" s="18" t="n">
        <v>42857</v>
      </c>
      <c r="V559" s="12" t="s">
        <v>92</v>
      </c>
      <c r="W559" s="12" t="s">
        <v>93</v>
      </c>
      <c r="X559" s="12" t="s">
        <v>2403</v>
      </c>
      <c r="Y559" s="12" t="s">
        <v>211</v>
      </c>
      <c r="Z559" s="18" t="n">
        <v>39990</v>
      </c>
      <c r="AA559" s="12" t="s">
        <v>426</v>
      </c>
      <c r="AB559" s="12" t="s">
        <v>56</v>
      </c>
      <c r="AC559" s="15"/>
      <c r="AD559" s="15"/>
      <c r="AE559" s="15"/>
      <c r="AF559" s="15"/>
      <c r="AG559" s="12" t="s">
        <v>58</v>
      </c>
      <c r="AH559" s="12" t="s">
        <v>1670</v>
      </c>
      <c r="AI559" s="19" t="n">
        <v>239464</v>
      </c>
      <c r="AJ559" s="20" t="n">
        <v>242012</v>
      </c>
      <c r="AK559" s="19" t="n">
        <v>12737.47</v>
      </c>
      <c r="AL559" s="19" t="n">
        <v>242012</v>
      </c>
      <c r="AM559" s="21" t="s">
        <v>456</v>
      </c>
    </row>
    <row r="560" customFormat="false" ht="15" hidden="true" customHeight="true" outlineLevel="0" collapsed="false">
      <c r="B560" s="12" t="s">
        <v>61</v>
      </c>
      <c r="C560" s="12" t="s">
        <v>44</v>
      </c>
      <c r="D560" s="12" t="s">
        <v>1168</v>
      </c>
      <c r="E560" s="13" t="n">
        <v>2005</v>
      </c>
      <c r="F560" s="12" t="s">
        <v>2404</v>
      </c>
      <c r="G560" s="14" t="n">
        <v>555316</v>
      </c>
      <c r="H560" s="15"/>
      <c r="I560" s="12" t="s">
        <v>2405</v>
      </c>
      <c r="J560" s="16" t="n">
        <v>39794</v>
      </c>
      <c r="K560" s="16" t="str">
        <f aca="false">IF(E560&lt;2017,IF(J560&lt;43466,"sim","não"),"não")</f>
        <v>sim</v>
      </c>
      <c r="L560" s="12" t="s">
        <v>632</v>
      </c>
      <c r="M560" s="12" t="s">
        <v>500</v>
      </c>
      <c r="N560" s="12" t="s">
        <v>2047</v>
      </c>
      <c r="O560" s="12" t="s">
        <v>147</v>
      </c>
      <c r="P560" s="15"/>
      <c r="Q560" s="17" t="n">
        <v>0</v>
      </c>
      <c r="R560" s="15"/>
      <c r="S560" s="15"/>
      <c r="T560" s="15"/>
      <c r="U560" s="15"/>
      <c r="V560" s="15"/>
      <c r="W560" s="15"/>
      <c r="X560" s="12" t="s">
        <v>2406</v>
      </c>
      <c r="Y560" s="15"/>
      <c r="Z560" s="15"/>
      <c r="AA560" s="12" t="s">
        <v>1640</v>
      </c>
      <c r="AB560" s="12" t="s">
        <v>279</v>
      </c>
      <c r="AC560" s="15"/>
      <c r="AD560" s="15"/>
      <c r="AE560" s="15"/>
      <c r="AF560" s="15"/>
      <c r="AG560" s="12" t="s">
        <v>58</v>
      </c>
      <c r="AH560" s="12" t="s">
        <v>2111</v>
      </c>
      <c r="AI560" s="19" t="n">
        <v>98553.36</v>
      </c>
      <c r="AJ560" s="20" t="n">
        <v>0</v>
      </c>
      <c r="AK560" s="19" t="n">
        <v>98553.36</v>
      </c>
      <c r="AL560" s="19" t="n">
        <v>100000</v>
      </c>
      <c r="AM560" s="21" t="s">
        <v>456</v>
      </c>
    </row>
    <row r="561" customFormat="false" ht="15" hidden="true" customHeight="true" outlineLevel="0" collapsed="false">
      <c r="B561" s="12" t="s">
        <v>61</v>
      </c>
      <c r="C561" s="12" t="s">
        <v>44</v>
      </c>
      <c r="D561" s="12" t="s">
        <v>2342</v>
      </c>
      <c r="E561" s="13" t="n">
        <v>2005</v>
      </c>
      <c r="F561" s="12" t="s">
        <v>2407</v>
      </c>
      <c r="G561" s="14" t="n">
        <v>555317</v>
      </c>
      <c r="H561" s="15"/>
      <c r="I561" s="12" t="s">
        <v>2408</v>
      </c>
      <c r="J561" s="16" t="n">
        <v>39999</v>
      </c>
      <c r="K561" s="16" t="str">
        <f aca="false">IF(E561&lt;2017,IF(J561&lt;43466,"sim","não"),"não")</f>
        <v>sim</v>
      </c>
      <c r="L561" s="12" t="s">
        <v>182</v>
      </c>
      <c r="M561" s="12" t="s">
        <v>49</v>
      </c>
      <c r="N561" s="12" t="s">
        <v>50</v>
      </c>
      <c r="O561" s="12" t="s">
        <v>159</v>
      </c>
      <c r="P561" s="15"/>
      <c r="Q561" s="17" t="n">
        <v>0</v>
      </c>
      <c r="R561" s="15"/>
      <c r="S561" s="15"/>
      <c r="T561" s="15"/>
      <c r="U561" s="15"/>
      <c r="V561" s="15"/>
      <c r="W561" s="15"/>
      <c r="X561" s="12" t="s">
        <v>2409</v>
      </c>
      <c r="Y561" s="15"/>
      <c r="Z561" s="18" t="n">
        <v>39849</v>
      </c>
      <c r="AA561" s="12" t="s">
        <v>426</v>
      </c>
      <c r="AB561" s="12" t="s">
        <v>56</v>
      </c>
      <c r="AC561" s="15"/>
      <c r="AD561" s="15"/>
      <c r="AE561" s="15"/>
      <c r="AF561" s="15"/>
      <c r="AG561" s="12" t="s">
        <v>58</v>
      </c>
      <c r="AH561" s="12" t="s">
        <v>2111</v>
      </c>
      <c r="AI561" s="19" t="n">
        <v>148420.99</v>
      </c>
      <c r="AJ561" s="20" t="n">
        <v>149999.99</v>
      </c>
      <c r="AK561" s="19" t="n">
        <v>6315.74</v>
      </c>
      <c r="AL561" s="19" t="n">
        <v>150000</v>
      </c>
      <c r="AM561" s="21" t="s">
        <v>2116</v>
      </c>
    </row>
    <row r="562" customFormat="false" ht="15" hidden="true" customHeight="true" outlineLevel="0" collapsed="false">
      <c r="B562" s="12" t="s">
        <v>61</v>
      </c>
      <c r="C562" s="12" t="s">
        <v>44</v>
      </c>
      <c r="D562" s="12" t="s">
        <v>98</v>
      </c>
      <c r="E562" s="13" t="n">
        <v>2005</v>
      </c>
      <c r="F562" s="12" t="s">
        <v>2410</v>
      </c>
      <c r="G562" s="14" t="n">
        <v>555318</v>
      </c>
      <c r="H562" s="15"/>
      <c r="I562" s="12" t="s">
        <v>2411</v>
      </c>
      <c r="J562" s="16" t="n">
        <v>41453</v>
      </c>
      <c r="K562" s="16" t="str">
        <f aca="false">IF(E562&lt;2017,IF(J562&lt;43466,"sim","não"),"não")</f>
        <v>sim</v>
      </c>
      <c r="L562" s="12" t="s">
        <v>1477</v>
      </c>
      <c r="M562" s="12" t="s">
        <v>49</v>
      </c>
      <c r="N562" s="12" t="s">
        <v>50</v>
      </c>
      <c r="O562" s="12" t="s">
        <v>147</v>
      </c>
      <c r="P562" s="15"/>
      <c r="Q562" s="17" t="n">
        <v>0.9187</v>
      </c>
      <c r="R562" s="15"/>
      <c r="S562" s="18" t="n">
        <v>41453</v>
      </c>
      <c r="T562" s="16" t="n">
        <v>42908</v>
      </c>
      <c r="U562" s="18" t="n">
        <v>42908</v>
      </c>
      <c r="V562" s="15"/>
      <c r="W562" s="12" t="s">
        <v>52</v>
      </c>
      <c r="X562" s="12" t="s">
        <v>2412</v>
      </c>
      <c r="Y562" s="12" t="s">
        <v>239</v>
      </c>
      <c r="Z562" s="18" t="n">
        <v>39309</v>
      </c>
      <c r="AA562" s="12" t="s">
        <v>1494</v>
      </c>
      <c r="AB562" s="12" t="s">
        <v>56</v>
      </c>
      <c r="AC562" s="15"/>
      <c r="AD562" s="15"/>
      <c r="AE562" s="15"/>
      <c r="AF562" s="15"/>
      <c r="AG562" s="12" t="s">
        <v>58</v>
      </c>
      <c r="AH562" s="12" t="s">
        <v>2111</v>
      </c>
      <c r="AI562" s="19" t="n">
        <v>197893.99</v>
      </c>
      <c r="AJ562" s="20" t="n">
        <v>160000</v>
      </c>
      <c r="AK562" s="19" t="n">
        <v>37893.99</v>
      </c>
      <c r="AL562" s="19" t="n">
        <v>200000</v>
      </c>
      <c r="AM562" s="21" t="s">
        <v>456</v>
      </c>
    </row>
    <row r="563" customFormat="false" ht="15" hidden="true" customHeight="true" outlineLevel="0" collapsed="false">
      <c r="B563" s="12" t="s">
        <v>1007</v>
      </c>
      <c r="C563" s="12" t="s">
        <v>44</v>
      </c>
      <c r="D563" s="12" t="s">
        <v>732</v>
      </c>
      <c r="E563" s="13" t="n">
        <v>2005</v>
      </c>
      <c r="F563" s="12" t="s">
        <v>2413</v>
      </c>
      <c r="G563" s="14" t="n">
        <v>555319</v>
      </c>
      <c r="H563" s="15"/>
      <c r="I563" s="12" t="s">
        <v>2414</v>
      </c>
      <c r="J563" s="16" t="n">
        <v>39648</v>
      </c>
      <c r="K563" s="16" t="str">
        <f aca="false">IF(E563&lt;2017,IF(J563&lt;43466,"sim","não"),"não")</f>
        <v>sim</v>
      </c>
      <c r="L563" s="12" t="s">
        <v>571</v>
      </c>
      <c r="M563" s="12" t="s">
        <v>49</v>
      </c>
      <c r="N563" s="12" t="s">
        <v>50</v>
      </c>
      <c r="O563" s="12" t="s">
        <v>147</v>
      </c>
      <c r="P563" s="15"/>
      <c r="Q563" s="17" t="n">
        <v>1</v>
      </c>
      <c r="R563" s="18" t="n">
        <v>39405</v>
      </c>
      <c r="S563" s="18" t="n">
        <v>39545</v>
      </c>
      <c r="T563" s="16" t="n">
        <v>42422</v>
      </c>
      <c r="U563" s="18" t="n">
        <v>42422</v>
      </c>
      <c r="V563" s="12" t="s">
        <v>92</v>
      </c>
      <c r="W563" s="12" t="s">
        <v>93</v>
      </c>
      <c r="X563" s="12" t="s">
        <v>2415</v>
      </c>
      <c r="Y563" s="12" t="s">
        <v>2416</v>
      </c>
      <c r="Z563" s="18" t="n">
        <v>39283</v>
      </c>
      <c r="AA563" s="12" t="s">
        <v>1505</v>
      </c>
      <c r="AB563" s="12" t="s">
        <v>56</v>
      </c>
      <c r="AC563" s="15"/>
      <c r="AD563" s="15"/>
      <c r="AE563" s="15"/>
      <c r="AF563" s="15"/>
      <c r="AG563" s="12" t="s">
        <v>58</v>
      </c>
      <c r="AH563" s="12" t="s">
        <v>1890</v>
      </c>
      <c r="AI563" s="19" t="n">
        <v>133000</v>
      </c>
      <c r="AJ563" s="20" t="n">
        <v>135000</v>
      </c>
      <c r="AK563" s="19" t="n">
        <v>7000</v>
      </c>
      <c r="AL563" s="19" t="n">
        <v>135000</v>
      </c>
      <c r="AM563" s="21" t="s">
        <v>456</v>
      </c>
    </row>
    <row r="564" customFormat="false" ht="15" hidden="true" customHeight="true" outlineLevel="0" collapsed="false">
      <c r="B564" s="12" t="s">
        <v>61</v>
      </c>
      <c r="C564" s="12" t="s">
        <v>44</v>
      </c>
      <c r="D564" s="12" t="s">
        <v>2417</v>
      </c>
      <c r="E564" s="13" t="n">
        <v>2005</v>
      </c>
      <c r="F564" s="12" t="s">
        <v>2418</v>
      </c>
      <c r="G564" s="14" t="n">
        <v>555344</v>
      </c>
      <c r="H564" s="15"/>
      <c r="I564" s="12" t="s">
        <v>2419</v>
      </c>
      <c r="J564" s="16" t="n">
        <v>40300</v>
      </c>
      <c r="K564" s="16" t="str">
        <f aca="false">IF(E564&lt;2017,IF(J564&lt;43466,"sim","não"),"não")</f>
        <v>sim</v>
      </c>
      <c r="L564" s="12" t="s">
        <v>65</v>
      </c>
      <c r="M564" s="12" t="s">
        <v>49</v>
      </c>
      <c r="N564" s="12" t="s">
        <v>50</v>
      </c>
      <c r="O564" s="12" t="s">
        <v>147</v>
      </c>
      <c r="P564" s="15"/>
      <c r="Q564" s="17" t="n">
        <v>0.16</v>
      </c>
      <c r="R564" s="18" t="n">
        <v>39222</v>
      </c>
      <c r="S564" s="15"/>
      <c r="T564" s="16" t="n">
        <v>39898</v>
      </c>
      <c r="U564" s="15"/>
      <c r="V564" s="15"/>
      <c r="W564" s="15"/>
      <c r="X564" s="12" t="s">
        <v>2420</v>
      </c>
      <c r="Y564" s="15"/>
      <c r="Z564" s="18" t="n">
        <v>39395</v>
      </c>
      <c r="AA564" s="12" t="s">
        <v>1494</v>
      </c>
      <c r="AB564" s="12" t="s">
        <v>56</v>
      </c>
      <c r="AC564" s="15"/>
      <c r="AD564" s="15"/>
      <c r="AE564" s="15"/>
      <c r="AF564" s="15"/>
      <c r="AG564" s="12" t="s">
        <v>58</v>
      </c>
      <c r="AH564" s="12" t="s">
        <v>1661</v>
      </c>
      <c r="AI564" s="19" t="n">
        <v>128805</v>
      </c>
      <c r="AJ564" s="20" t="n">
        <v>104000</v>
      </c>
      <c r="AK564" s="19" t="n">
        <v>24805</v>
      </c>
      <c r="AL564" s="19" t="n">
        <v>130000</v>
      </c>
      <c r="AM564" s="21" t="s">
        <v>456</v>
      </c>
    </row>
    <row r="565" customFormat="false" ht="15" hidden="true" customHeight="true" outlineLevel="0" collapsed="false">
      <c r="B565" s="12" t="s">
        <v>61</v>
      </c>
      <c r="C565" s="12" t="s">
        <v>44</v>
      </c>
      <c r="D565" s="12" t="s">
        <v>990</v>
      </c>
      <c r="E565" s="13" t="n">
        <v>2005</v>
      </c>
      <c r="F565" s="12" t="s">
        <v>2421</v>
      </c>
      <c r="G565" s="14" t="n">
        <v>555345</v>
      </c>
      <c r="H565" s="15"/>
      <c r="I565" s="12" t="s">
        <v>2422</v>
      </c>
      <c r="J565" s="16" t="n">
        <v>40054</v>
      </c>
      <c r="K565" s="16" t="str">
        <f aca="false">IF(E565&lt;2017,IF(J565&lt;43466,"sim","não"),"não")</f>
        <v>sim</v>
      </c>
      <c r="L565" s="12" t="s">
        <v>1477</v>
      </c>
      <c r="M565" s="12" t="s">
        <v>49</v>
      </c>
      <c r="N565" s="12" t="s">
        <v>50</v>
      </c>
      <c r="O565" s="12" t="s">
        <v>147</v>
      </c>
      <c r="P565" s="15"/>
      <c r="Q565" s="17" t="n">
        <v>0.821</v>
      </c>
      <c r="R565" s="18" t="n">
        <v>38888</v>
      </c>
      <c r="S565" s="18" t="n">
        <v>41625</v>
      </c>
      <c r="T565" s="16" t="n">
        <v>43018</v>
      </c>
      <c r="U565" s="18" t="n">
        <v>43018</v>
      </c>
      <c r="V565" s="12" t="s">
        <v>92</v>
      </c>
      <c r="W565" s="12" t="s">
        <v>93</v>
      </c>
      <c r="X565" s="12" t="s">
        <v>2423</v>
      </c>
      <c r="Y565" s="12" t="s">
        <v>69</v>
      </c>
      <c r="Z565" s="18" t="n">
        <v>40028</v>
      </c>
      <c r="AA565" s="12" t="s">
        <v>426</v>
      </c>
      <c r="AB565" s="12" t="s">
        <v>56</v>
      </c>
      <c r="AC565" s="15"/>
      <c r="AD565" s="15"/>
      <c r="AE565" s="15"/>
      <c r="AF565" s="15"/>
      <c r="AG565" s="12" t="s">
        <v>58</v>
      </c>
      <c r="AH565" s="12" t="s">
        <v>1661</v>
      </c>
      <c r="AI565" s="19" t="n">
        <v>67968.4</v>
      </c>
      <c r="AJ565" s="20" t="n">
        <v>70000</v>
      </c>
      <c r="AK565" s="19" t="n">
        <v>164.96</v>
      </c>
      <c r="AL565" s="19" t="n">
        <v>70000</v>
      </c>
      <c r="AM565" s="21" t="s">
        <v>456</v>
      </c>
    </row>
    <row r="566" customFormat="false" ht="15" hidden="true" customHeight="true" outlineLevel="0" collapsed="false">
      <c r="B566" s="12" t="s">
        <v>61</v>
      </c>
      <c r="C566" s="12" t="s">
        <v>44</v>
      </c>
      <c r="D566" s="12" t="s">
        <v>118</v>
      </c>
      <c r="E566" s="13" t="n">
        <v>2005</v>
      </c>
      <c r="F566" s="12" t="s">
        <v>2424</v>
      </c>
      <c r="G566" s="14" t="n">
        <v>555346</v>
      </c>
      <c r="H566" s="15"/>
      <c r="I566" s="12" t="s">
        <v>2425</v>
      </c>
      <c r="J566" s="16" t="n">
        <v>40178</v>
      </c>
      <c r="K566" s="16" t="str">
        <f aca="false">IF(E566&lt;2017,IF(J566&lt;43466,"sim","não"),"não")</f>
        <v>sim</v>
      </c>
      <c r="L566" s="12" t="s">
        <v>1477</v>
      </c>
      <c r="M566" s="12" t="s">
        <v>49</v>
      </c>
      <c r="N566" s="12" t="s">
        <v>50</v>
      </c>
      <c r="O566" s="12" t="s">
        <v>159</v>
      </c>
      <c r="P566" s="15"/>
      <c r="Q566" s="17" t="n">
        <v>0.9</v>
      </c>
      <c r="R566" s="18" t="n">
        <v>39084</v>
      </c>
      <c r="S566" s="18" t="n">
        <v>40259</v>
      </c>
      <c r="T566" s="16" t="n">
        <v>43040</v>
      </c>
      <c r="U566" s="18" t="n">
        <v>43040</v>
      </c>
      <c r="V566" s="12" t="s">
        <v>92</v>
      </c>
      <c r="W566" s="12" t="s">
        <v>93</v>
      </c>
      <c r="X566" s="12" t="s">
        <v>2426</v>
      </c>
      <c r="Y566" s="12" t="s">
        <v>1592</v>
      </c>
      <c r="Z566" s="18" t="n">
        <v>40156</v>
      </c>
      <c r="AA566" s="12" t="s">
        <v>426</v>
      </c>
      <c r="AB566" s="12" t="s">
        <v>56</v>
      </c>
      <c r="AC566" s="15"/>
      <c r="AD566" s="15"/>
      <c r="AE566" s="15"/>
      <c r="AF566" s="15"/>
      <c r="AG566" s="12" t="s">
        <v>58</v>
      </c>
      <c r="AH566" s="12" t="s">
        <v>1661</v>
      </c>
      <c r="AI566" s="19" t="n">
        <v>146999</v>
      </c>
      <c r="AJ566" s="20" t="n">
        <v>150000</v>
      </c>
      <c r="AK566" s="19" t="n">
        <v>1674.56</v>
      </c>
      <c r="AL566" s="19" t="n">
        <v>150000</v>
      </c>
      <c r="AM566" s="21" t="s">
        <v>2116</v>
      </c>
    </row>
    <row r="567" customFormat="false" ht="15" hidden="true" customHeight="true" outlineLevel="0" collapsed="false">
      <c r="B567" s="12" t="s">
        <v>61</v>
      </c>
      <c r="C567" s="12" t="s">
        <v>44</v>
      </c>
      <c r="D567" s="12" t="s">
        <v>206</v>
      </c>
      <c r="E567" s="13" t="n">
        <v>2005</v>
      </c>
      <c r="F567" s="12" t="s">
        <v>2427</v>
      </c>
      <c r="G567" s="14" t="n">
        <v>555347</v>
      </c>
      <c r="H567" s="15"/>
      <c r="I567" s="12" t="s">
        <v>2428</v>
      </c>
      <c r="J567" s="16" t="n">
        <v>40550</v>
      </c>
      <c r="K567" s="16" t="str">
        <f aca="false">IF(E567&lt;2017,IF(J567&lt;43466,"sim","não"),"não")</f>
        <v>sim</v>
      </c>
      <c r="L567" s="12" t="s">
        <v>1438</v>
      </c>
      <c r="M567" s="12" t="s">
        <v>49</v>
      </c>
      <c r="N567" s="12" t="s">
        <v>50</v>
      </c>
      <c r="O567" s="12" t="s">
        <v>147</v>
      </c>
      <c r="P567" s="15"/>
      <c r="Q567" s="17" t="n">
        <v>0.445</v>
      </c>
      <c r="R567" s="18" t="n">
        <v>38702</v>
      </c>
      <c r="S567" s="15"/>
      <c r="T567" s="16" t="n">
        <v>43032</v>
      </c>
      <c r="U567" s="18" t="n">
        <v>43032</v>
      </c>
      <c r="V567" s="12" t="s">
        <v>92</v>
      </c>
      <c r="W567" s="12" t="s">
        <v>93</v>
      </c>
      <c r="X567" s="12" t="s">
        <v>2429</v>
      </c>
      <c r="Y567" s="12" t="s">
        <v>1592</v>
      </c>
      <c r="Z567" s="18" t="n">
        <v>40430</v>
      </c>
      <c r="AA567" s="12" t="s">
        <v>1486</v>
      </c>
      <c r="AB567" s="12" t="s">
        <v>56</v>
      </c>
      <c r="AC567" s="15"/>
      <c r="AD567" s="15"/>
      <c r="AE567" s="15"/>
      <c r="AF567" s="15"/>
      <c r="AG567" s="12" t="s">
        <v>58</v>
      </c>
      <c r="AH567" s="12" t="s">
        <v>1661</v>
      </c>
      <c r="AI567" s="19" t="n">
        <v>197938.13</v>
      </c>
      <c r="AJ567" s="20" t="n">
        <v>200000</v>
      </c>
      <c r="AK567" s="19" t="n">
        <v>4123.71</v>
      </c>
      <c r="AL567" s="19" t="n">
        <v>200000</v>
      </c>
      <c r="AM567" s="21" t="s">
        <v>456</v>
      </c>
    </row>
    <row r="568" customFormat="false" ht="15" hidden="true" customHeight="true" outlineLevel="0" collapsed="false">
      <c r="B568" s="12" t="s">
        <v>61</v>
      </c>
      <c r="C568" s="12" t="s">
        <v>44</v>
      </c>
      <c r="D568" s="12" t="s">
        <v>206</v>
      </c>
      <c r="E568" s="13" t="n">
        <v>2005</v>
      </c>
      <c r="F568" s="12" t="s">
        <v>2430</v>
      </c>
      <c r="G568" s="14" t="n">
        <v>555348</v>
      </c>
      <c r="H568" s="15"/>
      <c r="I568" s="12" t="s">
        <v>2431</v>
      </c>
      <c r="J568" s="16" t="n">
        <v>41337</v>
      </c>
      <c r="K568" s="16" t="str">
        <f aca="false">IF(E568&lt;2017,IF(J568&lt;43466,"sim","não"),"não")</f>
        <v>sim</v>
      </c>
      <c r="L568" s="12" t="s">
        <v>182</v>
      </c>
      <c r="M568" s="12" t="s">
        <v>49</v>
      </c>
      <c r="N568" s="12" t="s">
        <v>50</v>
      </c>
      <c r="O568" s="12" t="s">
        <v>147</v>
      </c>
      <c r="P568" s="15"/>
      <c r="Q568" s="17" t="n">
        <v>0</v>
      </c>
      <c r="R568" s="15"/>
      <c r="S568" s="15"/>
      <c r="T568" s="16" t="n">
        <v>43032</v>
      </c>
      <c r="U568" s="18" t="n">
        <v>43032</v>
      </c>
      <c r="V568" s="12" t="s">
        <v>92</v>
      </c>
      <c r="W568" s="12" t="s">
        <v>93</v>
      </c>
      <c r="X568" s="12" t="s">
        <v>2432</v>
      </c>
      <c r="Y568" s="12" t="s">
        <v>1592</v>
      </c>
      <c r="Z568" s="18" t="n">
        <v>39555</v>
      </c>
      <c r="AA568" s="12" t="s">
        <v>1486</v>
      </c>
      <c r="AB568" s="12" t="s">
        <v>56</v>
      </c>
      <c r="AC568" s="15"/>
      <c r="AD568" s="15"/>
      <c r="AE568" s="15"/>
      <c r="AF568" s="15"/>
      <c r="AG568" s="12" t="s">
        <v>58</v>
      </c>
      <c r="AH568" s="12" t="s">
        <v>1661</v>
      </c>
      <c r="AI568" s="19" t="n">
        <v>207938.14</v>
      </c>
      <c r="AJ568" s="20" t="n">
        <v>84000</v>
      </c>
      <c r="AK568" s="19" t="n">
        <v>123938.14</v>
      </c>
      <c r="AL568" s="19" t="n">
        <v>210000</v>
      </c>
      <c r="AM568" s="21" t="s">
        <v>456</v>
      </c>
    </row>
    <row r="569" customFormat="false" ht="15" hidden="true" customHeight="true" outlineLevel="0" collapsed="false">
      <c r="B569" s="12" t="s">
        <v>61</v>
      </c>
      <c r="C569" s="12" t="s">
        <v>44</v>
      </c>
      <c r="D569" s="12" t="s">
        <v>1043</v>
      </c>
      <c r="E569" s="13" t="n">
        <v>2005</v>
      </c>
      <c r="F569" s="12" t="s">
        <v>2433</v>
      </c>
      <c r="G569" s="14" t="n">
        <v>555349</v>
      </c>
      <c r="H569" s="15"/>
      <c r="I569" s="12" t="s">
        <v>2434</v>
      </c>
      <c r="J569" s="16" t="n">
        <v>39760</v>
      </c>
      <c r="K569" s="16" t="str">
        <f aca="false">IF(E569&lt;2017,IF(J569&lt;43466,"sim","não"),"não")</f>
        <v>sim</v>
      </c>
      <c r="L569" s="12" t="s">
        <v>65</v>
      </c>
      <c r="M569" s="12" t="s">
        <v>407</v>
      </c>
      <c r="N569" s="12" t="s">
        <v>50</v>
      </c>
      <c r="O569" s="12" t="s">
        <v>147</v>
      </c>
      <c r="P569" s="15"/>
      <c r="Q569" s="17" t="n">
        <v>0.962</v>
      </c>
      <c r="R569" s="18" t="n">
        <v>39090</v>
      </c>
      <c r="S569" s="15"/>
      <c r="T569" s="16" t="n">
        <v>39613</v>
      </c>
      <c r="U569" s="18" t="n">
        <v>39613</v>
      </c>
      <c r="V569" s="15"/>
      <c r="W569" s="12" t="s">
        <v>52</v>
      </c>
      <c r="X569" s="12" t="s">
        <v>2435</v>
      </c>
      <c r="Y569" s="12" t="s">
        <v>69</v>
      </c>
      <c r="Z569" s="18" t="n">
        <v>39031</v>
      </c>
      <c r="AA569" s="12" t="s">
        <v>1486</v>
      </c>
      <c r="AB569" s="12" t="s">
        <v>56</v>
      </c>
      <c r="AC569" s="15"/>
      <c r="AD569" s="15"/>
      <c r="AE569" s="15"/>
      <c r="AF569" s="15"/>
      <c r="AG569" s="12" t="s">
        <v>58</v>
      </c>
      <c r="AH569" s="12" t="s">
        <v>1661</v>
      </c>
      <c r="AI569" s="19" t="n">
        <v>494505.52</v>
      </c>
      <c r="AJ569" s="20" t="n">
        <v>400000</v>
      </c>
      <c r="AK569" s="19" t="n">
        <v>94505.52</v>
      </c>
      <c r="AL569" s="19" t="n">
        <v>500000</v>
      </c>
      <c r="AM569" s="21" t="s">
        <v>456</v>
      </c>
    </row>
    <row r="570" customFormat="false" ht="15" hidden="true" customHeight="true" outlineLevel="0" collapsed="false">
      <c r="B570" s="12" t="s">
        <v>61</v>
      </c>
      <c r="C570" s="12" t="s">
        <v>44</v>
      </c>
      <c r="D570" s="12" t="s">
        <v>1070</v>
      </c>
      <c r="E570" s="13" t="n">
        <v>2005</v>
      </c>
      <c r="F570" s="12" t="s">
        <v>2436</v>
      </c>
      <c r="G570" s="14" t="n">
        <v>555350</v>
      </c>
      <c r="H570" s="15"/>
      <c r="I570" s="12" t="s">
        <v>2437</v>
      </c>
      <c r="J570" s="16" t="n">
        <v>40085</v>
      </c>
      <c r="K570" s="16" t="str">
        <f aca="false">IF(E570&lt;2017,IF(J570&lt;43466,"sim","não"),"não")</f>
        <v>sim</v>
      </c>
      <c r="L570" s="12" t="s">
        <v>182</v>
      </c>
      <c r="M570" s="12" t="s">
        <v>49</v>
      </c>
      <c r="N570" s="12" t="s">
        <v>50</v>
      </c>
      <c r="O570" s="12" t="s">
        <v>147</v>
      </c>
      <c r="P570" s="15"/>
      <c r="Q570" s="17" t="n">
        <v>0.88</v>
      </c>
      <c r="R570" s="15"/>
      <c r="S570" s="15"/>
      <c r="T570" s="16" t="n">
        <v>39550</v>
      </c>
      <c r="U570" s="15"/>
      <c r="V570" s="15"/>
      <c r="W570" s="15"/>
      <c r="X570" s="12" t="s">
        <v>2438</v>
      </c>
      <c r="Y570" s="15"/>
      <c r="Z570" s="18" t="n">
        <v>39912</v>
      </c>
      <c r="AA570" s="12" t="s">
        <v>426</v>
      </c>
      <c r="AB570" s="12" t="s">
        <v>56</v>
      </c>
      <c r="AC570" s="15"/>
      <c r="AD570" s="15"/>
      <c r="AE570" s="15"/>
      <c r="AF570" s="15"/>
      <c r="AG570" s="12" t="s">
        <v>58</v>
      </c>
      <c r="AH570" s="12" t="s">
        <v>1661</v>
      </c>
      <c r="AI570" s="19" t="n">
        <v>78631</v>
      </c>
      <c r="AJ570" s="20" t="n">
        <v>80000</v>
      </c>
      <c r="AK570" s="19" t="n">
        <v>27190.31</v>
      </c>
      <c r="AL570" s="19" t="n">
        <v>80000</v>
      </c>
      <c r="AM570" s="21" t="s">
        <v>456</v>
      </c>
    </row>
    <row r="571" customFormat="false" ht="15" hidden="true" customHeight="true" outlineLevel="0" collapsed="false">
      <c r="B571" s="12" t="s">
        <v>1007</v>
      </c>
      <c r="C571" s="12" t="s">
        <v>44</v>
      </c>
      <c r="D571" s="12" t="s">
        <v>241</v>
      </c>
      <c r="E571" s="13" t="n">
        <v>2005</v>
      </c>
      <c r="F571" s="12" t="s">
        <v>2439</v>
      </c>
      <c r="G571" s="14" t="n">
        <v>555351</v>
      </c>
      <c r="H571" s="15"/>
      <c r="I571" s="12" t="s">
        <v>2440</v>
      </c>
      <c r="J571" s="16" t="n">
        <v>40543</v>
      </c>
      <c r="K571" s="16" t="str">
        <f aca="false">IF(E571&lt;2017,IF(J571&lt;43466,"sim","não"),"não")</f>
        <v>sim</v>
      </c>
      <c r="L571" s="12" t="s">
        <v>632</v>
      </c>
      <c r="M571" s="12" t="s">
        <v>500</v>
      </c>
      <c r="N571" s="12" t="s">
        <v>2047</v>
      </c>
      <c r="O571" s="12" t="s">
        <v>147</v>
      </c>
      <c r="P571" s="15"/>
      <c r="Q571" s="17" t="n">
        <v>0</v>
      </c>
      <c r="R571" s="15"/>
      <c r="S571" s="15"/>
      <c r="T571" s="15"/>
      <c r="U571" s="15"/>
      <c r="V571" s="15"/>
      <c r="W571" s="15"/>
      <c r="X571" s="12" t="s">
        <v>2441</v>
      </c>
      <c r="Y571" s="15"/>
      <c r="Z571" s="15"/>
      <c r="AA571" s="12" t="s">
        <v>1640</v>
      </c>
      <c r="AB571" s="12" t="s">
        <v>279</v>
      </c>
      <c r="AC571" s="15"/>
      <c r="AD571" s="15"/>
      <c r="AE571" s="15"/>
      <c r="AF571" s="15"/>
      <c r="AG571" s="12" t="s">
        <v>58</v>
      </c>
      <c r="AH571" s="12" t="s">
        <v>1890</v>
      </c>
      <c r="AI571" s="19" t="n">
        <v>133370</v>
      </c>
      <c r="AJ571" s="20" t="n">
        <v>0</v>
      </c>
      <c r="AK571" s="19" t="n">
        <v>133370</v>
      </c>
      <c r="AL571" s="19" t="n">
        <v>135000</v>
      </c>
      <c r="AM571" s="21" t="s">
        <v>456</v>
      </c>
    </row>
    <row r="572" customFormat="false" ht="15" hidden="true" customHeight="true" outlineLevel="0" collapsed="false">
      <c r="B572" s="12" t="s">
        <v>61</v>
      </c>
      <c r="C572" s="12" t="s">
        <v>44</v>
      </c>
      <c r="D572" s="12" t="s">
        <v>2037</v>
      </c>
      <c r="E572" s="13" t="n">
        <v>2005</v>
      </c>
      <c r="F572" s="12" t="s">
        <v>2442</v>
      </c>
      <c r="G572" s="14" t="n">
        <v>555352</v>
      </c>
      <c r="H572" s="15"/>
      <c r="I572" s="12" t="s">
        <v>2443</v>
      </c>
      <c r="J572" s="16" t="n">
        <v>42037</v>
      </c>
      <c r="K572" s="16" t="str">
        <f aca="false">IF(E572&lt;2017,IF(J572&lt;43466,"sim","não"),"não")</f>
        <v>sim</v>
      </c>
      <c r="L572" s="12" t="s">
        <v>65</v>
      </c>
      <c r="M572" s="12" t="s">
        <v>49</v>
      </c>
      <c r="N572" s="12" t="s">
        <v>50</v>
      </c>
      <c r="O572" s="12" t="s">
        <v>147</v>
      </c>
      <c r="P572" s="15"/>
      <c r="Q572" s="17" t="n">
        <v>0.64</v>
      </c>
      <c r="R572" s="18" t="n">
        <v>39942</v>
      </c>
      <c r="S572" s="15"/>
      <c r="T572" s="15"/>
      <c r="U572" s="15"/>
      <c r="V572" s="15"/>
      <c r="W572" s="15"/>
      <c r="X572" s="12" t="s">
        <v>2444</v>
      </c>
      <c r="Y572" s="15"/>
      <c r="Z572" s="18" t="n">
        <v>39323</v>
      </c>
      <c r="AA572" s="12" t="s">
        <v>1494</v>
      </c>
      <c r="AB572" s="12" t="s">
        <v>56</v>
      </c>
      <c r="AC572" s="12" t="s">
        <v>1343</v>
      </c>
      <c r="AD572" s="15"/>
      <c r="AE572" s="15"/>
      <c r="AF572" s="15"/>
      <c r="AG572" s="12" t="s">
        <v>58</v>
      </c>
      <c r="AH572" s="12" t="s">
        <v>1661</v>
      </c>
      <c r="AI572" s="19" t="n">
        <v>135800</v>
      </c>
      <c r="AJ572" s="20" t="n">
        <v>112000</v>
      </c>
      <c r="AK572" s="19" t="n">
        <v>23800</v>
      </c>
      <c r="AL572" s="19" t="n">
        <v>140000</v>
      </c>
      <c r="AM572" s="21" t="s">
        <v>2116</v>
      </c>
    </row>
    <row r="573" customFormat="false" ht="15" hidden="true" customHeight="true" outlineLevel="0" collapsed="false">
      <c r="B573" s="12" t="s">
        <v>142</v>
      </c>
      <c r="C573" s="12" t="s">
        <v>44</v>
      </c>
      <c r="D573" s="12" t="s">
        <v>2417</v>
      </c>
      <c r="E573" s="13" t="n">
        <v>2005</v>
      </c>
      <c r="F573" s="12" t="s">
        <v>2445</v>
      </c>
      <c r="G573" s="14" t="n">
        <v>555353</v>
      </c>
      <c r="H573" s="15"/>
      <c r="I573" s="12" t="s">
        <v>2446</v>
      </c>
      <c r="J573" s="16" t="n">
        <v>40267</v>
      </c>
      <c r="K573" s="16" t="str">
        <f aca="false">IF(E573&lt;2017,IF(J573&lt;43466,"sim","não"),"não")</f>
        <v>sim</v>
      </c>
      <c r="L573" s="12" t="s">
        <v>1438</v>
      </c>
      <c r="M573" s="12" t="s">
        <v>49</v>
      </c>
      <c r="N573" s="12" t="s">
        <v>50</v>
      </c>
      <c r="O573" s="12" t="s">
        <v>159</v>
      </c>
      <c r="P573" s="15"/>
      <c r="Q573" s="17" t="n">
        <v>0</v>
      </c>
      <c r="R573" s="18" t="n">
        <v>39157</v>
      </c>
      <c r="S573" s="18" t="n">
        <v>40542</v>
      </c>
      <c r="T573" s="16" t="n">
        <v>43020</v>
      </c>
      <c r="U573" s="18" t="n">
        <v>43020</v>
      </c>
      <c r="V573" s="12" t="s">
        <v>92</v>
      </c>
      <c r="W573" s="12" t="s">
        <v>93</v>
      </c>
      <c r="X573" s="12" t="s">
        <v>2447</v>
      </c>
      <c r="Y573" s="12" t="s">
        <v>2448</v>
      </c>
      <c r="Z573" s="18" t="n">
        <v>39177</v>
      </c>
      <c r="AA573" s="12" t="s">
        <v>1486</v>
      </c>
      <c r="AB573" s="12" t="s">
        <v>56</v>
      </c>
      <c r="AC573" s="15"/>
      <c r="AD573" s="15"/>
      <c r="AE573" s="15"/>
      <c r="AF573" s="15"/>
      <c r="AG573" s="12" t="s">
        <v>58</v>
      </c>
      <c r="AH573" s="12" t="s">
        <v>1670</v>
      </c>
      <c r="AI573" s="19" t="n">
        <v>116989.19</v>
      </c>
      <c r="AJ573" s="20" t="n">
        <v>96312</v>
      </c>
      <c r="AK573" s="19" t="n">
        <v>20677.19</v>
      </c>
      <c r="AL573" s="19" t="n">
        <v>124300.8</v>
      </c>
      <c r="AM573" s="21" t="s">
        <v>2127</v>
      </c>
    </row>
    <row r="574" customFormat="false" ht="15" hidden="true" customHeight="true" outlineLevel="0" collapsed="false">
      <c r="B574" s="12" t="s">
        <v>142</v>
      </c>
      <c r="C574" s="12" t="s">
        <v>44</v>
      </c>
      <c r="D574" s="12" t="s">
        <v>2104</v>
      </c>
      <c r="E574" s="13" t="n">
        <v>2005</v>
      </c>
      <c r="F574" s="12" t="s">
        <v>2449</v>
      </c>
      <c r="G574" s="14" t="n">
        <v>555354</v>
      </c>
      <c r="H574" s="15"/>
      <c r="I574" s="12" t="s">
        <v>2450</v>
      </c>
      <c r="J574" s="16" t="n">
        <v>41713</v>
      </c>
      <c r="K574" s="16" t="str">
        <f aca="false">IF(E574&lt;2017,IF(J574&lt;43466,"sim","não"),"não")</f>
        <v>sim</v>
      </c>
      <c r="L574" s="12" t="s">
        <v>65</v>
      </c>
      <c r="M574" s="12" t="s">
        <v>49</v>
      </c>
      <c r="N574" s="12" t="s">
        <v>50</v>
      </c>
      <c r="O574" s="12" t="s">
        <v>159</v>
      </c>
      <c r="P574" s="15"/>
      <c r="Q574" s="17" t="n">
        <v>0.859</v>
      </c>
      <c r="R574" s="18" t="n">
        <v>39396</v>
      </c>
      <c r="S574" s="15"/>
      <c r="T574" s="16" t="n">
        <v>40015</v>
      </c>
      <c r="U574" s="18" t="n">
        <v>40015</v>
      </c>
      <c r="V574" s="15"/>
      <c r="W574" s="12" t="s">
        <v>52</v>
      </c>
      <c r="X574" s="12" t="s">
        <v>2451</v>
      </c>
      <c r="Y574" s="12" t="s">
        <v>1450</v>
      </c>
      <c r="Z574" s="18" t="n">
        <v>41512</v>
      </c>
      <c r="AA574" s="12" t="s">
        <v>1486</v>
      </c>
      <c r="AB574" s="12" t="s">
        <v>56</v>
      </c>
      <c r="AC574" s="15"/>
      <c r="AD574" s="15"/>
      <c r="AE574" s="15"/>
      <c r="AF574" s="15"/>
      <c r="AG574" s="12" t="s">
        <v>58</v>
      </c>
      <c r="AH574" s="12" t="s">
        <v>1670</v>
      </c>
      <c r="AI574" s="19" t="n">
        <v>148000</v>
      </c>
      <c r="AJ574" s="20" t="n">
        <v>150000</v>
      </c>
      <c r="AK574" s="19" t="n">
        <v>9500.23</v>
      </c>
      <c r="AL574" s="19" t="n">
        <v>150000</v>
      </c>
      <c r="AM574" s="21" t="s">
        <v>2127</v>
      </c>
    </row>
    <row r="575" customFormat="false" ht="15" hidden="true" customHeight="true" outlineLevel="0" collapsed="false">
      <c r="B575" s="12" t="s">
        <v>61</v>
      </c>
      <c r="C575" s="12" t="s">
        <v>44</v>
      </c>
      <c r="D575" s="12" t="s">
        <v>2037</v>
      </c>
      <c r="E575" s="13" t="n">
        <v>2005</v>
      </c>
      <c r="F575" s="12" t="s">
        <v>2452</v>
      </c>
      <c r="G575" s="14" t="n">
        <v>555355</v>
      </c>
      <c r="H575" s="15"/>
      <c r="I575" s="12" t="s">
        <v>2453</v>
      </c>
      <c r="J575" s="16" t="n">
        <v>41047</v>
      </c>
      <c r="K575" s="16" t="str">
        <f aca="false">IF(E575&lt;2017,IF(J575&lt;43466,"sim","não"),"não")</f>
        <v>sim</v>
      </c>
      <c r="L575" s="12" t="s">
        <v>1477</v>
      </c>
      <c r="M575" s="12" t="s">
        <v>407</v>
      </c>
      <c r="N575" s="12" t="s">
        <v>50</v>
      </c>
      <c r="O575" s="12" t="s">
        <v>147</v>
      </c>
      <c r="P575" s="15"/>
      <c r="Q575" s="17" t="n">
        <v>0.8785</v>
      </c>
      <c r="R575" s="18" t="n">
        <v>39037</v>
      </c>
      <c r="S575" s="18" t="n">
        <v>41047</v>
      </c>
      <c r="T575" s="16" t="n">
        <v>42878</v>
      </c>
      <c r="U575" s="18" t="n">
        <v>42878</v>
      </c>
      <c r="V575" s="15"/>
      <c r="W575" s="12" t="s">
        <v>52</v>
      </c>
      <c r="X575" s="12" t="s">
        <v>2454</v>
      </c>
      <c r="Y575" s="12" t="s">
        <v>239</v>
      </c>
      <c r="Z575" s="18" t="n">
        <v>39052</v>
      </c>
      <c r="AA575" s="12" t="s">
        <v>1494</v>
      </c>
      <c r="AB575" s="12" t="s">
        <v>56</v>
      </c>
      <c r="AC575" s="12" t="s">
        <v>1906</v>
      </c>
      <c r="AD575" s="15"/>
      <c r="AE575" s="15"/>
      <c r="AF575" s="15"/>
      <c r="AG575" s="12" t="s">
        <v>58</v>
      </c>
      <c r="AH575" s="12" t="s">
        <v>1661</v>
      </c>
      <c r="AI575" s="19" t="n">
        <v>247368.03</v>
      </c>
      <c r="AJ575" s="20" t="n">
        <v>200000</v>
      </c>
      <c r="AK575" s="19" t="n">
        <v>47368.03</v>
      </c>
      <c r="AL575" s="19" t="n">
        <v>250000</v>
      </c>
      <c r="AM575" s="21" t="s">
        <v>456</v>
      </c>
    </row>
    <row r="576" customFormat="false" ht="15" hidden="true" customHeight="true" outlineLevel="0" collapsed="false">
      <c r="B576" s="12" t="s">
        <v>61</v>
      </c>
      <c r="C576" s="12" t="s">
        <v>44</v>
      </c>
      <c r="D576" s="12" t="s">
        <v>1043</v>
      </c>
      <c r="E576" s="13" t="n">
        <v>2005</v>
      </c>
      <c r="F576" s="12" t="s">
        <v>2455</v>
      </c>
      <c r="G576" s="14" t="n">
        <v>555356</v>
      </c>
      <c r="H576" s="15"/>
      <c r="I576" s="12" t="s">
        <v>2456</v>
      </c>
      <c r="J576" s="16" t="n">
        <v>40493</v>
      </c>
      <c r="K576" s="16" t="str">
        <f aca="false">IF(E576&lt;2017,IF(J576&lt;43466,"sim","não"),"não")</f>
        <v>sim</v>
      </c>
      <c r="L576" s="12" t="s">
        <v>182</v>
      </c>
      <c r="M576" s="12" t="s">
        <v>49</v>
      </c>
      <c r="N576" s="12" t="s">
        <v>50</v>
      </c>
      <c r="O576" s="12" t="s">
        <v>147</v>
      </c>
      <c r="P576" s="15"/>
      <c r="Q576" s="17" t="n">
        <v>0</v>
      </c>
      <c r="R576" s="15"/>
      <c r="S576" s="15"/>
      <c r="T576" s="15"/>
      <c r="U576" s="15"/>
      <c r="V576" s="15"/>
      <c r="W576" s="15"/>
      <c r="X576" s="12" t="s">
        <v>2457</v>
      </c>
      <c r="Y576" s="15"/>
      <c r="Z576" s="18" t="n">
        <v>39045</v>
      </c>
      <c r="AA576" s="12" t="s">
        <v>426</v>
      </c>
      <c r="AB576" s="12" t="s">
        <v>56</v>
      </c>
      <c r="AC576" s="15"/>
      <c r="AD576" s="15"/>
      <c r="AE576" s="15"/>
      <c r="AF576" s="15"/>
      <c r="AG576" s="12" t="s">
        <v>58</v>
      </c>
      <c r="AH576" s="12" t="s">
        <v>1661</v>
      </c>
      <c r="AI576" s="19" t="n">
        <v>247252.75</v>
      </c>
      <c r="AJ576" s="20" t="n">
        <v>200000</v>
      </c>
      <c r="AK576" s="19" t="n">
        <v>47252.75</v>
      </c>
      <c r="AL576" s="19" t="n">
        <v>250000</v>
      </c>
      <c r="AM576" s="21" t="s">
        <v>456</v>
      </c>
    </row>
    <row r="577" customFormat="false" ht="15" hidden="true" customHeight="true" outlineLevel="0" collapsed="false">
      <c r="B577" s="12" t="s">
        <v>61</v>
      </c>
      <c r="C577" s="12" t="s">
        <v>44</v>
      </c>
      <c r="D577" s="12" t="s">
        <v>2037</v>
      </c>
      <c r="E577" s="13" t="n">
        <v>2005</v>
      </c>
      <c r="F577" s="12" t="s">
        <v>2458</v>
      </c>
      <c r="G577" s="14" t="n">
        <v>555357</v>
      </c>
      <c r="H577" s="15"/>
      <c r="I577" s="12" t="s">
        <v>2459</v>
      </c>
      <c r="J577" s="16" t="n">
        <v>41348</v>
      </c>
      <c r="K577" s="16" t="str">
        <f aca="false">IF(E577&lt;2017,IF(J577&lt;43466,"sim","não"),"não")</f>
        <v>sim</v>
      </c>
      <c r="L577" s="12" t="s">
        <v>182</v>
      </c>
      <c r="M577" s="12" t="s">
        <v>49</v>
      </c>
      <c r="N577" s="12" t="s">
        <v>50</v>
      </c>
      <c r="O577" s="12" t="s">
        <v>159</v>
      </c>
      <c r="P577" s="15"/>
      <c r="Q577" s="17" t="n">
        <v>0</v>
      </c>
      <c r="R577" s="15"/>
      <c r="S577" s="15"/>
      <c r="T577" s="15"/>
      <c r="U577" s="15"/>
      <c r="V577" s="15"/>
      <c r="W577" s="15"/>
      <c r="X577" s="12" t="s">
        <v>2460</v>
      </c>
      <c r="Y577" s="15"/>
      <c r="Z577" s="18" t="n">
        <v>39161</v>
      </c>
      <c r="AA577" s="12" t="s">
        <v>426</v>
      </c>
      <c r="AB577" s="12" t="s">
        <v>56</v>
      </c>
      <c r="AC577" s="15"/>
      <c r="AD577" s="15"/>
      <c r="AE577" s="15"/>
      <c r="AF577" s="15"/>
      <c r="AG577" s="12" t="s">
        <v>58</v>
      </c>
      <c r="AH577" s="12" t="s">
        <v>1661</v>
      </c>
      <c r="AI577" s="19" t="n">
        <v>138526.31</v>
      </c>
      <c r="AJ577" s="20" t="n">
        <v>112000</v>
      </c>
      <c r="AK577" s="19" t="n">
        <v>26526.31</v>
      </c>
      <c r="AL577" s="19" t="n">
        <v>140000</v>
      </c>
      <c r="AM577" s="21" t="s">
        <v>456</v>
      </c>
    </row>
    <row r="578" customFormat="false" ht="15" hidden="true" customHeight="true" outlineLevel="0" collapsed="false">
      <c r="B578" s="12" t="s">
        <v>61</v>
      </c>
      <c r="C578" s="12" t="s">
        <v>44</v>
      </c>
      <c r="D578" s="12" t="s">
        <v>2461</v>
      </c>
      <c r="E578" s="13" t="n">
        <v>2005</v>
      </c>
      <c r="F578" s="12" t="s">
        <v>2462</v>
      </c>
      <c r="G578" s="14" t="n">
        <v>555358</v>
      </c>
      <c r="H578" s="15"/>
      <c r="I578" s="12" t="s">
        <v>2463</v>
      </c>
      <c r="J578" s="16" t="n">
        <v>40226</v>
      </c>
      <c r="K578" s="16" t="str">
        <f aca="false">IF(E578&lt;2017,IF(J578&lt;43466,"sim","não"),"não")</f>
        <v>sim</v>
      </c>
      <c r="L578" s="12" t="s">
        <v>1438</v>
      </c>
      <c r="M578" s="12" t="s">
        <v>49</v>
      </c>
      <c r="N578" s="12" t="s">
        <v>50</v>
      </c>
      <c r="O578" s="12" t="s">
        <v>159</v>
      </c>
      <c r="P578" s="15"/>
      <c r="Q578" s="17" t="n">
        <v>0.837</v>
      </c>
      <c r="R578" s="18" t="n">
        <v>39425</v>
      </c>
      <c r="S578" s="15"/>
      <c r="T578" s="16" t="n">
        <v>42319</v>
      </c>
      <c r="U578" s="18" t="n">
        <v>42325</v>
      </c>
      <c r="V578" s="15"/>
      <c r="W578" s="12" t="s">
        <v>52</v>
      </c>
      <c r="X578" s="12" t="s">
        <v>2464</v>
      </c>
      <c r="Y578" s="12" t="s">
        <v>1765</v>
      </c>
      <c r="Z578" s="18" t="n">
        <v>39503</v>
      </c>
      <c r="AA578" s="12" t="s">
        <v>1479</v>
      </c>
      <c r="AB578" s="12" t="s">
        <v>56</v>
      </c>
      <c r="AC578" s="15"/>
      <c r="AD578" s="15"/>
      <c r="AE578" s="15"/>
      <c r="AF578" s="15"/>
      <c r="AG578" s="12" t="s">
        <v>58</v>
      </c>
      <c r="AH578" s="12" t="s">
        <v>1661</v>
      </c>
      <c r="AI578" s="19" t="n">
        <v>296808.51</v>
      </c>
      <c r="AJ578" s="20" t="n">
        <v>240000</v>
      </c>
      <c r="AK578" s="19" t="n">
        <v>56808.51</v>
      </c>
      <c r="AL578" s="19" t="n">
        <v>300000</v>
      </c>
      <c r="AM578" s="21" t="s">
        <v>2116</v>
      </c>
    </row>
    <row r="579" customFormat="false" ht="15" hidden="true" customHeight="true" outlineLevel="0" collapsed="false">
      <c r="B579" s="12" t="s">
        <v>142</v>
      </c>
      <c r="C579" s="12" t="s">
        <v>44</v>
      </c>
      <c r="D579" s="12" t="s">
        <v>951</v>
      </c>
      <c r="E579" s="13" t="n">
        <v>2005</v>
      </c>
      <c r="F579" s="12" t="s">
        <v>2465</v>
      </c>
      <c r="G579" s="14" t="n">
        <v>555362</v>
      </c>
      <c r="H579" s="15"/>
      <c r="I579" s="12" t="s">
        <v>2466</v>
      </c>
      <c r="J579" s="16" t="n">
        <v>40087</v>
      </c>
      <c r="K579" s="16" t="str">
        <f aca="false">IF(E579&lt;2017,IF(J579&lt;43466,"sim","não"),"não")</f>
        <v>sim</v>
      </c>
      <c r="L579" s="12" t="s">
        <v>182</v>
      </c>
      <c r="M579" s="12" t="s">
        <v>49</v>
      </c>
      <c r="N579" s="12" t="s">
        <v>50</v>
      </c>
      <c r="O579" s="12" t="s">
        <v>159</v>
      </c>
      <c r="P579" s="15"/>
      <c r="Q579" s="17" t="n">
        <v>0</v>
      </c>
      <c r="R579" s="15"/>
      <c r="S579" s="15"/>
      <c r="T579" s="16" t="n">
        <v>39681</v>
      </c>
      <c r="U579" s="15"/>
      <c r="V579" s="15"/>
      <c r="W579" s="15"/>
      <c r="X579" s="12" t="s">
        <v>2467</v>
      </c>
      <c r="Y579" s="15"/>
      <c r="Z579" s="18" t="n">
        <v>39177</v>
      </c>
      <c r="AA579" s="12" t="s">
        <v>1486</v>
      </c>
      <c r="AB579" s="12" t="s">
        <v>56</v>
      </c>
      <c r="AC579" s="12" t="s">
        <v>1906</v>
      </c>
      <c r="AD579" s="15"/>
      <c r="AE579" s="15"/>
      <c r="AF579" s="15"/>
      <c r="AG579" s="12" t="s">
        <v>58</v>
      </c>
      <c r="AH579" s="12" t="s">
        <v>1670</v>
      </c>
      <c r="AI579" s="19" t="n">
        <v>98400</v>
      </c>
      <c r="AJ579" s="20" t="n">
        <v>80000</v>
      </c>
      <c r="AK579" s="19" t="n">
        <v>18400</v>
      </c>
      <c r="AL579" s="19" t="n">
        <v>100000</v>
      </c>
      <c r="AM579" s="21" t="s">
        <v>2127</v>
      </c>
    </row>
    <row r="580" customFormat="false" ht="15" hidden="true" customHeight="true" outlineLevel="0" collapsed="false">
      <c r="B580" s="12" t="s">
        <v>142</v>
      </c>
      <c r="C580" s="12" t="s">
        <v>44</v>
      </c>
      <c r="D580" s="12" t="s">
        <v>104</v>
      </c>
      <c r="E580" s="13" t="n">
        <v>2005</v>
      </c>
      <c r="F580" s="12" t="s">
        <v>2468</v>
      </c>
      <c r="G580" s="14" t="n">
        <v>555363</v>
      </c>
      <c r="H580" s="15"/>
      <c r="I580" s="12" t="s">
        <v>2469</v>
      </c>
      <c r="J580" s="16" t="n">
        <v>40358</v>
      </c>
      <c r="K580" s="16" t="str">
        <f aca="false">IF(E580&lt;2017,IF(J580&lt;43466,"sim","não"),"não")</f>
        <v>sim</v>
      </c>
      <c r="L580" s="12" t="s">
        <v>65</v>
      </c>
      <c r="M580" s="12" t="s">
        <v>49</v>
      </c>
      <c r="N580" s="12" t="s">
        <v>50</v>
      </c>
      <c r="O580" s="12" t="s">
        <v>147</v>
      </c>
      <c r="P580" s="15"/>
      <c r="Q580" s="17" t="n">
        <v>0.48</v>
      </c>
      <c r="R580" s="18" t="n">
        <v>38835</v>
      </c>
      <c r="S580" s="15"/>
      <c r="T580" s="16" t="n">
        <v>39394</v>
      </c>
      <c r="U580" s="15"/>
      <c r="V580" s="15"/>
      <c r="W580" s="15"/>
      <c r="X580" s="12" t="s">
        <v>2470</v>
      </c>
      <c r="Y580" s="15"/>
      <c r="Z580" s="18" t="n">
        <v>39337</v>
      </c>
      <c r="AA580" s="12" t="s">
        <v>426</v>
      </c>
      <c r="AB580" s="12" t="s">
        <v>56</v>
      </c>
      <c r="AC580" s="15"/>
      <c r="AD580" s="15"/>
      <c r="AE580" s="15"/>
      <c r="AF580" s="15"/>
      <c r="AG580" s="12" t="s">
        <v>58</v>
      </c>
      <c r="AH580" s="12" t="s">
        <v>1670</v>
      </c>
      <c r="AI580" s="19" t="n">
        <v>78700</v>
      </c>
      <c r="AJ580" s="20" t="n">
        <v>64000</v>
      </c>
      <c r="AK580" s="19" t="n">
        <v>14700</v>
      </c>
      <c r="AL580" s="19" t="n">
        <v>80000</v>
      </c>
      <c r="AM580" s="21" t="s">
        <v>456</v>
      </c>
    </row>
    <row r="581" customFormat="false" ht="15" hidden="true" customHeight="true" outlineLevel="0" collapsed="false">
      <c r="B581" s="12" t="s">
        <v>61</v>
      </c>
      <c r="C581" s="12" t="s">
        <v>44</v>
      </c>
      <c r="D581" s="12" t="s">
        <v>648</v>
      </c>
      <c r="E581" s="13" t="n">
        <v>2005</v>
      </c>
      <c r="F581" s="12" t="s">
        <v>2471</v>
      </c>
      <c r="G581" s="14" t="n">
        <v>555364</v>
      </c>
      <c r="H581" s="15"/>
      <c r="I581" s="12" t="s">
        <v>2472</v>
      </c>
      <c r="J581" s="16" t="n">
        <v>40174</v>
      </c>
      <c r="K581" s="16" t="str">
        <f aca="false">IF(E581&lt;2017,IF(J581&lt;43466,"sim","não"),"não")</f>
        <v>sim</v>
      </c>
      <c r="L581" s="12" t="s">
        <v>1465</v>
      </c>
      <c r="M581" s="12" t="s">
        <v>49</v>
      </c>
      <c r="N581" s="12" t="s">
        <v>50</v>
      </c>
      <c r="O581" s="12" t="s">
        <v>147</v>
      </c>
      <c r="P581" s="15"/>
      <c r="Q581" s="17" t="n">
        <v>0.854</v>
      </c>
      <c r="R581" s="18" t="n">
        <v>38845</v>
      </c>
      <c r="S581" s="18" t="n">
        <v>40850</v>
      </c>
      <c r="T581" s="16" t="n">
        <v>42437</v>
      </c>
      <c r="U581" s="18" t="n">
        <v>42437</v>
      </c>
      <c r="V581" s="15"/>
      <c r="W581" s="12" t="s">
        <v>52</v>
      </c>
      <c r="X581" s="12" t="s">
        <v>2473</v>
      </c>
      <c r="Y581" s="12" t="s">
        <v>54</v>
      </c>
      <c r="Z581" s="18" t="n">
        <v>40162</v>
      </c>
      <c r="AA581" s="12" t="s">
        <v>426</v>
      </c>
      <c r="AB581" s="12" t="s">
        <v>56</v>
      </c>
      <c r="AC581" s="15"/>
      <c r="AD581" s="15"/>
      <c r="AE581" s="15"/>
      <c r="AF581" s="15"/>
      <c r="AG581" s="12" t="s">
        <v>58</v>
      </c>
      <c r="AH581" s="12" t="s">
        <v>2111</v>
      </c>
      <c r="AI581" s="19" t="n">
        <v>98600</v>
      </c>
      <c r="AJ581" s="20" t="n">
        <v>100000</v>
      </c>
      <c r="AK581" s="19" t="n">
        <v>2061.79</v>
      </c>
      <c r="AL581" s="19" t="n">
        <v>100000</v>
      </c>
      <c r="AM581" s="21" t="s">
        <v>456</v>
      </c>
    </row>
    <row r="582" customFormat="false" ht="15" hidden="true" customHeight="true" outlineLevel="0" collapsed="false">
      <c r="B582" s="12" t="s">
        <v>61</v>
      </c>
      <c r="C582" s="12" t="s">
        <v>44</v>
      </c>
      <c r="D582" s="12" t="s">
        <v>1886</v>
      </c>
      <c r="E582" s="13" t="n">
        <v>2005</v>
      </c>
      <c r="F582" s="12" t="s">
        <v>2474</v>
      </c>
      <c r="G582" s="14" t="n">
        <v>555365</v>
      </c>
      <c r="H582" s="15"/>
      <c r="I582" s="12" t="s">
        <v>2475</v>
      </c>
      <c r="J582" s="16" t="n">
        <v>40706</v>
      </c>
      <c r="K582" s="16" t="str">
        <f aca="false">IF(E582&lt;2017,IF(J582&lt;43466,"sim","não"),"não")</f>
        <v>sim</v>
      </c>
      <c r="L582" s="12" t="s">
        <v>571</v>
      </c>
      <c r="M582" s="12" t="s">
        <v>49</v>
      </c>
      <c r="N582" s="12" t="s">
        <v>50</v>
      </c>
      <c r="O582" s="12" t="s">
        <v>147</v>
      </c>
      <c r="P582" s="15"/>
      <c r="Q582" s="17" t="n">
        <v>1</v>
      </c>
      <c r="R582" s="18" t="n">
        <v>39389</v>
      </c>
      <c r="S582" s="18" t="n">
        <v>40706</v>
      </c>
      <c r="T582" s="16" t="n">
        <v>41878</v>
      </c>
      <c r="U582" s="18" t="n">
        <v>42109</v>
      </c>
      <c r="V582" s="12" t="s">
        <v>92</v>
      </c>
      <c r="W582" s="12" t="s">
        <v>93</v>
      </c>
      <c r="X582" s="12" t="s">
        <v>2476</v>
      </c>
      <c r="Y582" s="12" t="s">
        <v>69</v>
      </c>
      <c r="Z582" s="18" t="n">
        <v>40315</v>
      </c>
      <c r="AA582" s="12" t="s">
        <v>426</v>
      </c>
      <c r="AB582" s="12" t="s">
        <v>56</v>
      </c>
      <c r="AC582" s="15"/>
      <c r="AD582" s="15"/>
      <c r="AE582" s="15"/>
      <c r="AF582" s="15"/>
      <c r="AG582" s="12" t="s">
        <v>58</v>
      </c>
      <c r="AH582" s="12" t="s">
        <v>1661</v>
      </c>
      <c r="AI582" s="19" t="n">
        <v>195000</v>
      </c>
      <c r="AJ582" s="20" t="n">
        <v>200000</v>
      </c>
      <c r="AK582" s="19" t="n">
        <v>12000</v>
      </c>
      <c r="AL582" s="19" t="n">
        <v>200000</v>
      </c>
      <c r="AM582" s="21" t="s">
        <v>456</v>
      </c>
    </row>
    <row r="583" customFormat="false" ht="15" hidden="true" customHeight="true" outlineLevel="0" collapsed="false">
      <c r="B583" s="12" t="s">
        <v>142</v>
      </c>
      <c r="C583" s="12" t="s">
        <v>44</v>
      </c>
      <c r="D583" s="12" t="s">
        <v>510</v>
      </c>
      <c r="E583" s="13" t="n">
        <v>2005</v>
      </c>
      <c r="F583" s="12" t="s">
        <v>2477</v>
      </c>
      <c r="G583" s="14" t="n">
        <v>555366</v>
      </c>
      <c r="H583" s="15"/>
      <c r="I583" s="12" t="s">
        <v>2478</v>
      </c>
      <c r="J583" s="16" t="n">
        <v>40697</v>
      </c>
      <c r="K583" s="16" t="str">
        <f aca="false">IF(E583&lt;2017,IF(J583&lt;43466,"sim","não"),"não")</f>
        <v>sim</v>
      </c>
      <c r="L583" s="12" t="s">
        <v>1438</v>
      </c>
      <c r="M583" s="12" t="s">
        <v>49</v>
      </c>
      <c r="N583" s="12" t="s">
        <v>50</v>
      </c>
      <c r="O583" s="12" t="s">
        <v>159</v>
      </c>
      <c r="P583" s="15"/>
      <c r="Q583" s="17" t="n">
        <v>0.505</v>
      </c>
      <c r="R583" s="18" t="n">
        <v>38687</v>
      </c>
      <c r="S583" s="15"/>
      <c r="T583" s="16" t="n">
        <v>43025</v>
      </c>
      <c r="U583" s="18" t="n">
        <v>43025</v>
      </c>
      <c r="V583" s="12" t="s">
        <v>92</v>
      </c>
      <c r="W583" s="12" t="s">
        <v>93</v>
      </c>
      <c r="X583" s="12" t="s">
        <v>2479</v>
      </c>
      <c r="Y583" s="12" t="s">
        <v>150</v>
      </c>
      <c r="Z583" s="18" t="n">
        <v>40668</v>
      </c>
      <c r="AA583" s="12" t="s">
        <v>1486</v>
      </c>
      <c r="AB583" s="12" t="s">
        <v>56</v>
      </c>
      <c r="AC583" s="15"/>
      <c r="AD583" s="15"/>
      <c r="AE583" s="15"/>
      <c r="AF583" s="15"/>
      <c r="AG583" s="12" t="s">
        <v>58</v>
      </c>
      <c r="AH583" s="12" t="s">
        <v>1670</v>
      </c>
      <c r="AI583" s="19" t="n">
        <v>168210</v>
      </c>
      <c r="AJ583" s="20" t="n">
        <v>170000</v>
      </c>
      <c r="AK583" s="19" t="n">
        <v>8310</v>
      </c>
      <c r="AL583" s="19" t="n">
        <v>170000</v>
      </c>
      <c r="AM583" s="21" t="s">
        <v>2127</v>
      </c>
    </row>
    <row r="584" customFormat="false" ht="15" hidden="true" customHeight="true" outlineLevel="0" collapsed="false">
      <c r="B584" s="12" t="s">
        <v>61</v>
      </c>
      <c r="C584" s="12" t="s">
        <v>44</v>
      </c>
      <c r="D584" s="12" t="s">
        <v>110</v>
      </c>
      <c r="E584" s="13" t="n">
        <v>2005</v>
      </c>
      <c r="F584" s="12" t="s">
        <v>2480</v>
      </c>
      <c r="G584" s="14" t="n">
        <v>555367</v>
      </c>
      <c r="H584" s="15"/>
      <c r="I584" s="12" t="s">
        <v>2481</v>
      </c>
      <c r="J584" s="16" t="n">
        <v>40376</v>
      </c>
      <c r="K584" s="16" t="str">
        <f aca="false">IF(E584&lt;2017,IF(J584&lt;43466,"sim","não"),"não")</f>
        <v>sim</v>
      </c>
      <c r="L584" s="12" t="s">
        <v>1503</v>
      </c>
      <c r="M584" s="12" t="s">
        <v>49</v>
      </c>
      <c r="N584" s="12" t="s">
        <v>50</v>
      </c>
      <c r="O584" s="12" t="s">
        <v>159</v>
      </c>
      <c r="P584" s="15"/>
      <c r="Q584" s="17" t="n">
        <v>0.541</v>
      </c>
      <c r="R584" s="18" t="n">
        <v>39380</v>
      </c>
      <c r="S584" s="15"/>
      <c r="T584" s="16" t="n">
        <v>41862</v>
      </c>
      <c r="U584" s="18" t="n">
        <v>41862</v>
      </c>
      <c r="V584" s="15"/>
      <c r="W584" s="12" t="s">
        <v>52</v>
      </c>
      <c r="X584" s="12" t="s">
        <v>2482</v>
      </c>
      <c r="Y584" s="12" t="s">
        <v>1765</v>
      </c>
      <c r="Z584" s="18" t="n">
        <v>40156</v>
      </c>
      <c r="AA584" s="12" t="s">
        <v>115</v>
      </c>
      <c r="AB584" s="12" t="s">
        <v>56</v>
      </c>
      <c r="AC584" s="12" t="s">
        <v>367</v>
      </c>
      <c r="AD584" s="15"/>
      <c r="AE584" s="15"/>
      <c r="AF584" s="15"/>
      <c r="AG584" s="12" t="s">
        <v>58</v>
      </c>
      <c r="AH584" s="12" t="s">
        <v>1661</v>
      </c>
      <c r="AI584" s="19" t="n">
        <v>121596.1</v>
      </c>
      <c r="AJ584" s="20" t="n">
        <v>123596.1</v>
      </c>
      <c r="AK584" s="19" t="n">
        <v>5000.1</v>
      </c>
      <c r="AL584" s="19" t="n">
        <v>123596.1</v>
      </c>
      <c r="AM584" s="21" t="s">
        <v>2116</v>
      </c>
    </row>
    <row r="585" customFormat="false" ht="15" hidden="true" customHeight="true" outlineLevel="0" collapsed="false">
      <c r="B585" s="12" t="s">
        <v>61</v>
      </c>
      <c r="C585" s="12" t="s">
        <v>44</v>
      </c>
      <c r="D585" s="12" t="s">
        <v>1454</v>
      </c>
      <c r="E585" s="13" t="n">
        <v>2005</v>
      </c>
      <c r="F585" s="12" t="s">
        <v>2483</v>
      </c>
      <c r="G585" s="14" t="n">
        <v>555368</v>
      </c>
      <c r="H585" s="15"/>
      <c r="I585" s="12" t="s">
        <v>2484</v>
      </c>
      <c r="J585" s="16" t="n">
        <v>41333</v>
      </c>
      <c r="K585" s="16" t="str">
        <f aca="false">IF(E585&lt;2017,IF(J585&lt;43466,"sim","não"),"não")</f>
        <v>sim</v>
      </c>
      <c r="L585" s="12" t="s">
        <v>571</v>
      </c>
      <c r="M585" s="12" t="s">
        <v>49</v>
      </c>
      <c r="N585" s="12" t="s">
        <v>50</v>
      </c>
      <c r="O585" s="12" t="s">
        <v>159</v>
      </c>
      <c r="P585" s="15"/>
      <c r="Q585" s="17" t="n">
        <v>0.65</v>
      </c>
      <c r="R585" s="15"/>
      <c r="S585" s="18" t="n">
        <v>41205</v>
      </c>
      <c r="T585" s="16" t="n">
        <v>41205</v>
      </c>
      <c r="U585" s="18" t="n">
        <v>42445</v>
      </c>
      <c r="V585" s="12" t="s">
        <v>92</v>
      </c>
      <c r="W585" s="12" t="s">
        <v>93</v>
      </c>
      <c r="X585" s="12" t="s">
        <v>2485</v>
      </c>
      <c r="Y585" s="12" t="s">
        <v>2486</v>
      </c>
      <c r="Z585" s="18" t="n">
        <v>39234</v>
      </c>
      <c r="AA585" s="12" t="s">
        <v>426</v>
      </c>
      <c r="AB585" s="12" t="s">
        <v>56</v>
      </c>
      <c r="AC585" s="15"/>
      <c r="AD585" s="15"/>
      <c r="AE585" s="15"/>
      <c r="AF585" s="15"/>
      <c r="AG585" s="12" t="s">
        <v>58</v>
      </c>
      <c r="AH585" s="12" t="s">
        <v>2111</v>
      </c>
      <c r="AI585" s="19" t="n">
        <v>494742.27</v>
      </c>
      <c r="AJ585" s="20" t="n">
        <v>400000</v>
      </c>
      <c r="AK585" s="19" t="n">
        <v>94742.27</v>
      </c>
      <c r="AL585" s="19" t="n">
        <v>500000</v>
      </c>
      <c r="AM585" s="21" t="s">
        <v>2116</v>
      </c>
    </row>
    <row r="586" customFormat="false" ht="15" hidden="true" customHeight="true" outlineLevel="0" collapsed="false">
      <c r="B586" s="12" t="s">
        <v>61</v>
      </c>
      <c r="C586" s="12" t="s">
        <v>44</v>
      </c>
      <c r="D586" s="12" t="s">
        <v>110</v>
      </c>
      <c r="E586" s="13" t="n">
        <v>2005</v>
      </c>
      <c r="F586" s="12" t="s">
        <v>2487</v>
      </c>
      <c r="G586" s="14" t="n">
        <v>555369</v>
      </c>
      <c r="H586" s="15"/>
      <c r="I586" s="12" t="s">
        <v>2488</v>
      </c>
      <c r="J586" s="16" t="n">
        <v>41115</v>
      </c>
      <c r="K586" s="16" t="str">
        <f aca="false">IF(E586&lt;2017,IF(J586&lt;43466,"sim","não"),"não")</f>
        <v>sim</v>
      </c>
      <c r="L586" s="12" t="s">
        <v>65</v>
      </c>
      <c r="M586" s="12" t="s">
        <v>49</v>
      </c>
      <c r="N586" s="12" t="s">
        <v>50</v>
      </c>
      <c r="O586" s="12" t="s">
        <v>159</v>
      </c>
      <c r="P586" s="15"/>
      <c r="Q586" s="17" t="n">
        <v>0.68</v>
      </c>
      <c r="R586" s="18" t="n">
        <v>39380</v>
      </c>
      <c r="S586" s="15"/>
      <c r="T586" s="16" t="n">
        <v>40414</v>
      </c>
      <c r="U586" s="18" t="n">
        <v>40414</v>
      </c>
      <c r="V586" s="15"/>
      <c r="W586" s="12" t="s">
        <v>52</v>
      </c>
      <c r="X586" s="12" t="s">
        <v>2489</v>
      </c>
      <c r="Y586" s="12" t="s">
        <v>1961</v>
      </c>
      <c r="Z586" s="18" t="n">
        <v>39365</v>
      </c>
      <c r="AA586" s="12" t="s">
        <v>426</v>
      </c>
      <c r="AB586" s="12" t="s">
        <v>56</v>
      </c>
      <c r="AC586" s="15"/>
      <c r="AD586" s="15"/>
      <c r="AE586" s="15"/>
      <c r="AF586" s="15"/>
      <c r="AG586" s="12" t="s">
        <v>58</v>
      </c>
      <c r="AH586" s="12" t="s">
        <v>2111</v>
      </c>
      <c r="AI586" s="19" t="n">
        <v>494520.64</v>
      </c>
      <c r="AJ586" s="20" t="n">
        <v>400000</v>
      </c>
      <c r="AK586" s="19" t="n">
        <v>94520.64</v>
      </c>
      <c r="AL586" s="19" t="n">
        <v>500000</v>
      </c>
      <c r="AM586" s="21" t="s">
        <v>2116</v>
      </c>
    </row>
    <row r="587" customFormat="false" ht="15" hidden="true" customHeight="true" outlineLevel="0" collapsed="false">
      <c r="B587" s="12" t="s">
        <v>43</v>
      </c>
      <c r="C587" s="12" t="s">
        <v>44</v>
      </c>
      <c r="D587" s="12" t="s">
        <v>544</v>
      </c>
      <c r="E587" s="13" t="n">
        <v>2005</v>
      </c>
      <c r="F587" s="12" t="s">
        <v>2490</v>
      </c>
      <c r="G587" s="14" t="n">
        <v>555370</v>
      </c>
      <c r="H587" s="15"/>
      <c r="I587" s="12" t="s">
        <v>2491</v>
      </c>
      <c r="J587" s="16" t="n">
        <v>40543</v>
      </c>
      <c r="K587" s="16" t="str">
        <f aca="false">IF(E587&lt;2017,IF(J587&lt;43466,"sim","não"),"não")</f>
        <v>sim</v>
      </c>
      <c r="L587" s="12" t="s">
        <v>632</v>
      </c>
      <c r="M587" s="12" t="s">
        <v>500</v>
      </c>
      <c r="N587" s="12" t="s">
        <v>50</v>
      </c>
      <c r="O587" s="12" t="s">
        <v>159</v>
      </c>
      <c r="P587" s="15"/>
      <c r="Q587" s="17" t="n">
        <v>0</v>
      </c>
      <c r="R587" s="15"/>
      <c r="S587" s="15"/>
      <c r="T587" s="15"/>
      <c r="U587" s="15"/>
      <c r="V587" s="15"/>
      <c r="W587" s="15"/>
      <c r="X587" s="12" t="s">
        <v>2492</v>
      </c>
      <c r="Y587" s="15"/>
      <c r="Z587" s="15"/>
      <c r="AA587" s="12" t="s">
        <v>1640</v>
      </c>
      <c r="AB587" s="12" t="s">
        <v>279</v>
      </c>
      <c r="AC587" s="15"/>
      <c r="AD587" s="15"/>
      <c r="AE587" s="15"/>
      <c r="AF587" s="15"/>
      <c r="AG587" s="12" t="s">
        <v>58</v>
      </c>
      <c r="AH587" s="12" t="s">
        <v>1850</v>
      </c>
      <c r="AI587" s="19" t="n">
        <v>336399.99</v>
      </c>
      <c r="AJ587" s="20" t="n">
        <v>0</v>
      </c>
      <c r="AK587" s="19" t="n">
        <v>336399.99</v>
      </c>
      <c r="AL587" s="19" t="n">
        <v>2476000</v>
      </c>
      <c r="AM587" s="21" t="s">
        <v>2493</v>
      </c>
    </row>
    <row r="588" customFormat="false" ht="15" hidden="true" customHeight="true" outlineLevel="0" collapsed="false">
      <c r="B588" s="12" t="s">
        <v>142</v>
      </c>
      <c r="C588" s="12" t="s">
        <v>44</v>
      </c>
      <c r="D588" s="12" t="s">
        <v>951</v>
      </c>
      <c r="E588" s="13" t="n">
        <v>2005</v>
      </c>
      <c r="F588" s="12" t="s">
        <v>2494</v>
      </c>
      <c r="G588" s="14" t="n">
        <v>555371</v>
      </c>
      <c r="H588" s="15"/>
      <c r="I588" s="12" t="s">
        <v>2495</v>
      </c>
      <c r="J588" s="16" t="n">
        <v>40195</v>
      </c>
      <c r="K588" s="16" t="str">
        <f aca="false">IF(E588&lt;2017,IF(J588&lt;43466,"sim","não"),"não")</f>
        <v>sim</v>
      </c>
      <c r="L588" s="12" t="s">
        <v>182</v>
      </c>
      <c r="M588" s="12" t="s">
        <v>49</v>
      </c>
      <c r="N588" s="12" t="s">
        <v>50</v>
      </c>
      <c r="O588" s="12" t="s">
        <v>159</v>
      </c>
      <c r="P588" s="15"/>
      <c r="Q588" s="17" t="n">
        <v>0</v>
      </c>
      <c r="R588" s="15"/>
      <c r="S588" s="15"/>
      <c r="T588" s="16" t="n">
        <v>39681</v>
      </c>
      <c r="U588" s="15"/>
      <c r="V588" s="15"/>
      <c r="W588" s="15"/>
      <c r="X588" s="12" t="s">
        <v>2496</v>
      </c>
      <c r="Y588" s="15"/>
      <c r="Z588" s="18" t="n">
        <v>39101</v>
      </c>
      <c r="AA588" s="12" t="s">
        <v>1486</v>
      </c>
      <c r="AB588" s="12" t="s">
        <v>56</v>
      </c>
      <c r="AC588" s="12" t="s">
        <v>1906</v>
      </c>
      <c r="AD588" s="15"/>
      <c r="AE588" s="15"/>
      <c r="AF588" s="15"/>
      <c r="AG588" s="12" t="s">
        <v>58</v>
      </c>
      <c r="AH588" s="12" t="s">
        <v>1670</v>
      </c>
      <c r="AI588" s="19" t="n">
        <v>155000</v>
      </c>
      <c r="AJ588" s="20" t="n">
        <v>128000</v>
      </c>
      <c r="AK588" s="19" t="n">
        <v>27000</v>
      </c>
      <c r="AL588" s="19" t="n">
        <v>160000</v>
      </c>
      <c r="AM588" s="21" t="s">
        <v>2127</v>
      </c>
    </row>
    <row r="589" customFormat="false" ht="15" hidden="true" customHeight="true" outlineLevel="0" collapsed="false">
      <c r="B589" s="12" t="s">
        <v>142</v>
      </c>
      <c r="C589" s="12" t="s">
        <v>44</v>
      </c>
      <c r="D589" s="12" t="s">
        <v>951</v>
      </c>
      <c r="E589" s="13" t="n">
        <v>2005</v>
      </c>
      <c r="F589" s="12" t="s">
        <v>2497</v>
      </c>
      <c r="G589" s="14" t="n">
        <v>555372</v>
      </c>
      <c r="H589" s="15"/>
      <c r="I589" s="12" t="s">
        <v>2498</v>
      </c>
      <c r="J589" s="16" t="n">
        <v>40358</v>
      </c>
      <c r="K589" s="16" t="str">
        <f aca="false">IF(E589&lt;2017,IF(J589&lt;43466,"sim","não"),"não")</f>
        <v>sim</v>
      </c>
      <c r="L589" s="12" t="s">
        <v>1438</v>
      </c>
      <c r="M589" s="12" t="s">
        <v>49</v>
      </c>
      <c r="N589" s="12" t="s">
        <v>50</v>
      </c>
      <c r="O589" s="12" t="s">
        <v>147</v>
      </c>
      <c r="P589" s="15"/>
      <c r="Q589" s="17" t="n">
        <v>0</v>
      </c>
      <c r="R589" s="18" t="n">
        <v>38702</v>
      </c>
      <c r="S589" s="15"/>
      <c r="T589" s="16" t="n">
        <v>42825</v>
      </c>
      <c r="U589" s="18" t="n">
        <v>42825</v>
      </c>
      <c r="V589" s="12" t="s">
        <v>92</v>
      </c>
      <c r="W589" s="12" t="s">
        <v>93</v>
      </c>
      <c r="X589" s="12" t="s">
        <v>2499</v>
      </c>
      <c r="Y589" s="12" t="s">
        <v>1953</v>
      </c>
      <c r="Z589" s="18" t="n">
        <v>39156</v>
      </c>
      <c r="AA589" s="12" t="s">
        <v>1486</v>
      </c>
      <c r="AB589" s="12" t="s">
        <v>56</v>
      </c>
      <c r="AC589" s="12" t="s">
        <v>1906</v>
      </c>
      <c r="AD589" s="15"/>
      <c r="AE589" s="15"/>
      <c r="AF589" s="15"/>
      <c r="AG589" s="12" t="s">
        <v>58</v>
      </c>
      <c r="AH589" s="12" t="s">
        <v>1670</v>
      </c>
      <c r="AI589" s="19" t="n">
        <v>97890</v>
      </c>
      <c r="AJ589" s="20" t="n">
        <v>80000</v>
      </c>
      <c r="AK589" s="19" t="n">
        <v>17890</v>
      </c>
      <c r="AL589" s="19" t="n">
        <v>100000</v>
      </c>
      <c r="AM589" s="21" t="s">
        <v>456</v>
      </c>
    </row>
    <row r="590" customFormat="false" ht="15" hidden="true" customHeight="true" outlineLevel="0" collapsed="false">
      <c r="B590" s="12" t="s">
        <v>1007</v>
      </c>
      <c r="C590" s="12" t="s">
        <v>44</v>
      </c>
      <c r="D590" s="12" t="s">
        <v>1303</v>
      </c>
      <c r="E590" s="13" t="n">
        <v>2005</v>
      </c>
      <c r="F590" s="12" t="s">
        <v>2500</v>
      </c>
      <c r="G590" s="14" t="n">
        <v>555528</v>
      </c>
      <c r="H590" s="15"/>
      <c r="I590" s="12" t="s">
        <v>2501</v>
      </c>
      <c r="J590" s="16" t="n">
        <v>41999</v>
      </c>
      <c r="K590" s="16" t="str">
        <f aca="false">IF(E590&lt;2017,IF(J590&lt;43466,"sim","não"),"não")</f>
        <v>sim</v>
      </c>
      <c r="L590" s="12" t="s">
        <v>1438</v>
      </c>
      <c r="M590" s="12" t="s">
        <v>49</v>
      </c>
      <c r="N590" s="12" t="s">
        <v>50</v>
      </c>
      <c r="O590" s="12" t="s">
        <v>159</v>
      </c>
      <c r="P590" s="15"/>
      <c r="Q590" s="17" t="n">
        <v>0.6416</v>
      </c>
      <c r="R590" s="18" t="n">
        <v>40224</v>
      </c>
      <c r="S590" s="15"/>
      <c r="T590" s="16" t="n">
        <v>43060</v>
      </c>
      <c r="U590" s="18" t="n">
        <v>43060</v>
      </c>
      <c r="V590" s="15"/>
      <c r="W590" s="12" t="s">
        <v>52</v>
      </c>
      <c r="X590" s="12" t="s">
        <v>2502</v>
      </c>
      <c r="Y590" s="12" t="s">
        <v>239</v>
      </c>
      <c r="Z590" s="18" t="n">
        <v>41751</v>
      </c>
      <c r="AA590" s="12" t="s">
        <v>1494</v>
      </c>
      <c r="AB590" s="12" t="s">
        <v>56</v>
      </c>
      <c r="AC590" s="12" t="s">
        <v>1512</v>
      </c>
      <c r="AD590" s="15"/>
      <c r="AE590" s="15"/>
      <c r="AF590" s="15"/>
      <c r="AG590" s="12" t="s">
        <v>58</v>
      </c>
      <c r="AH590" s="12" t="s">
        <v>1890</v>
      </c>
      <c r="AI590" s="19" t="n">
        <v>290029.43</v>
      </c>
      <c r="AJ590" s="20" t="n">
        <v>298999.43</v>
      </c>
      <c r="AK590" s="19" t="n">
        <v>570.05</v>
      </c>
      <c r="AL590" s="19" t="n">
        <v>299000</v>
      </c>
      <c r="AM590" s="21" t="s">
        <v>2158</v>
      </c>
    </row>
    <row r="591" customFormat="false" ht="15" hidden="true" customHeight="true" outlineLevel="0" collapsed="false">
      <c r="B591" s="12" t="s">
        <v>61</v>
      </c>
      <c r="C591" s="12" t="s">
        <v>44</v>
      </c>
      <c r="D591" s="12" t="s">
        <v>2503</v>
      </c>
      <c r="E591" s="13" t="n">
        <v>2005</v>
      </c>
      <c r="F591" s="12" t="s">
        <v>2504</v>
      </c>
      <c r="G591" s="14" t="n">
        <v>555529</v>
      </c>
      <c r="H591" s="15"/>
      <c r="I591" s="12" t="s">
        <v>2505</v>
      </c>
      <c r="J591" s="16" t="n">
        <v>41039</v>
      </c>
      <c r="K591" s="16" t="str">
        <f aca="false">IF(E591&lt;2017,IF(J591&lt;43466,"sim","não"),"não")</f>
        <v>sim</v>
      </c>
      <c r="L591" s="12" t="s">
        <v>1477</v>
      </c>
      <c r="M591" s="12" t="s">
        <v>49</v>
      </c>
      <c r="N591" s="12" t="s">
        <v>50</v>
      </c>
      <c r="O591" s="12" t="s">
        <v>159</v>
      </c>
      <c r="P591" s="15"/>
      <c r="Q591" s="17" t="n">
        <v>0.963</v>
      </c>
      <c r="R591" s="18" t="n">
        <v>38893</v>
      </c>
      <c r="S591" s="18" t="n">
        <v>40854</v>
      </c>
      <c r="T591" s="16" t="n">
        <v>42438</v>
      </c>
      <c r="U591" s="18" t="n">
        <v>42438</v>
      </c>
      <c r="V591" s="12" t="s">
        <v>92</v>
      </c>
      <c r="W591" s="12" t="s">
        <v>93</v>
      </c>
      <c r="X591" s="12" t="s">
        <v>2506</v>
      </c>
      <c r="Y591" s="12" t="s">
        <v>54</v>
      </c>
      <c r="Z591" s="18" t="n">
        <v>40872</v>
      </c>
      <c r="AA591" s="12" t="s">
        <v>426</v>
      </c>
      <c r="AB591" s="12" t="s">
        <v>56</v>
      </c>
      <c r="AC591" s="15"/>
      <c r="AD591" s="15"/>
      <c r="AE591" s="15"/>
      <c r="AF591" s="15"/>
      <c r="AG591" s="12" t="s">
        <v>58</v>
      </c>
      <c r="AH591" s="12" t="s">
        <v>1661</v>
      </c>
      <c r="AI591" s="19" t="n">
        <v>277000</v>
      </c>
      <c r="AJ591" s="20" t="n">
        <v>280000</v>
      </c>
      <c r="AK591" s="19" t="n">
        <v>5761.33</v>
      </c>
      <c r="AL591" s="19" t="n">
        <v>280000</v>
      </c>
      <c r="AM591" s="21" t="s">
        <v>2116</v>
      </c>
    </row>
    <row r="592" customFormat="false" ht="15" hidden="true" customHeight="true" outlineLevel="0" collapsed="false">
      <c r="B592" s="12" t="s">
        <v>61</v>
      </c>
      <c r="C592" s="12" t="s">
        <v>44</v>
      </c>
      <c r="D592" s="12" t="s">
        <v>900</v>
      </c>
      <c r="E592" s="13" t="n">
        <v>2005</v>
      </c>
      <c r="F592" s="12" t="s">
        <v>2507</v>
      </c>
      <c r="G592" s="14" t="n">
        <v>555531</v>
      </c>
      <c r="H592" s="15"/>
      <c r="I592" s="12" t="s">
        <v>2508</v>
      </c>
      <c r="J592" s="16" t="n">
        <v>40543</v>
      </c>
      <c r="K592" s="16" t="str">
        <f aca="false">IF(E592&lt;2017,IF(J592&lt;43466,"sim","não"),"não")</f>
        <v>sim</v>
      </c>
      <c r="L592" s="12" t="s">
        <v>632</v>
      </c>
      <c r="M592" s="12" t="s">
        <v>500</v>
      </c>
      <c r="N592" s="12" t="s">
        <v>2047</v>
      </c>
      <c r="O592" s="12" t="s">
        <v>147</v>
      </c>
      <c r="P592" s="15"/>
      <c r="Q592" s="17" t="n">
        <v>0</v>
      </c>
      <c r="R592" s="15"/>
      <c r="S592" s="15"/>
      <c r="T592" s="15"/>
      <c r="U592" s="15"/>
      <c r="V592" s="15"/>
      <c r="W592" s="15"/>
      <c r="X592" s="12" t="s">
        <v>2509</v>
      </c>
      <c r="Y592" s="15"/>
      <c r="Z592" s="15"/>
      <c r="AA592" s="12" t="s">
        <v>1640</v>
      </c>
      <c r="AB592" s="12" t="s">
        <v>279</v>
      </c>
      <c r="AC592" s="15"/>
      <c r="AD592" s="15"/>
      <c r="AE592" s="15"/>
      <c r="AF592" s="15"/>
      <c r="AG592" s="12" t="s">
        <v>58</v>
      </c>
      <c r="AH592" s="12" t="s">
        <v>1661</v>
      </c>
      <c r="AI592" s="19" t="n">
        <v>148351</v>
      </c>
      <c r="AJ592" s="20" t="n">
        <v>0</v>
      </c>
      <c r="AK592" s="19" t="n">
        <v>148351</v>
      </c>
      <c r="AL592" s="19" t="n">
        <v>150000</v>
      </c>
      <c r="AM592" s="21" t="s">
        <v>456</v>
      </c>
    </row>
    <row r="593" customFormat="false" ht="15" hidden="true" customHeight="true" outlineLevel="0" collapsed="false">
      <c r="B593" s="12" t="s">
        <v>61</v>
      </c>
      <c r="C593" s="12" t="s">
        <v>44</v>
      </c>
      <c r="D593" s="12" t="s">
        <v>1481</v>
      </c>
      <c r="E593" s="13" t="n">
        <v>2005</v>
      </c>
      <c r="F593" s="12" t="s">
        <v>2510</v>
      </c>
      <c r="G593" s="14" t="n">
        <v>555532</v>
      </c>
      <c r="H593" s="15"/>
      <c r="I593" s="12" t="s">
        <v>2511</v>
      </c>
      <c r="J593" s="16" t="n">
        <v>40122</v>
      </c>
      <c r="K593" s="16" t="str">
        <f aca="false">IF(E593&lt;2017,IF(J593&lt;43466,"sim","não"),"não")</f>
        <v>sim</v>
      </c>
      <c r="L593" s="12" t="s">
        <v>182</v>
      </c>
      <c r="M593" s="12" t="s">
        <v>407</v>
      </c>
      <c r="N593" s="12" t="s">
        <v>50</v>
      </c>
      <c r="O593" s="12" t="s">
        <v>159</v>
      </c>
      <c r="P593" s="15"/>
      <c r="Q593" s="17" t="n">
        <v>0</v>
      </c>
      <c r="R593" s="15"/>
      <c r="S593" s="15"/>
      <c r="T593" s="15"/>
      <c r="U593" s="15"/>
      <c r="V593" s="15"/>
      <c r="W593" s="15"/>
      <c r="X593" s="12" t="s">
        <v>2512</v>
      </c>
      <c r="Y593" s="15"/>
      <c r="Z593" s="18" t="n">
        <v>38852</v>
      </c>
      <c r="AA593" s="12" t="s">
        <v>1640</v>
      </c>
      <c r="AB593" s="12" t="s">
        <v>279</v>
      </c>
      <c r="AC593" s="15"/>
      <c r="AD593" s="15"/>
      <c r="AE593" s="15"/>
      <c r="AF593" s="15"/>
      <c r="AG593" s="12" t="s">
        <v>58</v>
      </c>
      <c r="AH593" s="12" t="s">
        <v>1661</v>
      </c>
      <c r="AI593" s="19" t="n">
        <v>288583.73</v>
      </c>
      <c r="AJ593" s="20" t="n">
        <v>116673.49</v>
      </c>
      <c r="AK593" s="19" t="n">
        <v>171910.24</v>
      </c>
      <c r="AL593" s="19" t="n">
        <v>291683.73</v>
      </c>
      <c r="AM593" s="21" t="s">
        <v>2143</v>
      </c>
    </row>
    <row r="594" customFormat="false" ht="15" hidden="true" customHeight="true" outlineLevel="0" collapsed="false">
      <c r="B594" s="12" t="s">
        <v>43</v>
      </c>
      <c r="C594" s="12" t="s">
        <v>44</v>
      </c>
      <c r="D594" s="12" t="s">
        <v>355</v>
      </c>
      <c r="E594" s="13" t="n">
        <v>2005</v>
      </c>
      <c r="F594" s="12" t="s">
        <v>2513</v>
      </c>
      <c r="G594" s="14" t="n">
        <v>555533</v>
      </c>
      <c r="H594" s="15"/>
      <c r="I594" s="12" t="s">
        <v>2514</v>
      </c>
      <c r="J594" s="16" t="n">
        <v>40700</v>
      </c>
      <c r="K594" s="16" t="str">
        <f aca="false">IF(E594&lt;2017,IF(J594&lt;43466,"sim","não"),"não")</f>
        <v>sim</v>
      </c>
      <c r="L594" s="12" t="s">
        <v>182</v>
      </c>
      <c r="M594" s="12" t="s">
        <v>500</v>
      </c>
      <c r="N594" s="12" t="s">
        <v>50</v>
      </c>
      <c r="O594" s="12" t="s">
        <v>159</v>
      </c>
      <c r="P594" s="15"/>
      <c r="Q594" s="17" t="n">
        <v>0</v>
      </c>
      <c r="R594" s="15"/>
      <c r="S594" s="15"/>
      <c r="T594" s="15"/>
      <c r="U594" s="15"/>
      <c r="V594" s="15"/>
      <c r="W594" s="15"/>
      <c r="X594" s="12" t="s">
        <v>2515</v>
      </c>
      <c r="Y594" s="15"/>
      <c r="Z594" s="15"/>
      <c r="AA594" s="12" t="s">
        <v>1640</v>
      </c>
      <c r="AB594" s="12" t="s">
        <v>279</v>
      </c>
      <c r="AC594" s="15"/>
      <c r="AD594" s="15"/>
      <c r="AE594" s="15"/>
      <c r="AF594" s="15"/>
      <c r="AG594" s="12" t="s">
        <v>58</v>
      </c>
      <c r="AH594" s="12" t="s">
        <v>1850</v>
      </c>
      <c r="AI594" s="19" t="n">
        <v>445280</v>
      </c>
      <c r="AJ594" s="20" t="n">
        <v>0</v>
      </c>
      <c r="AK594" s="19" t="n">
        <v>445280</v>
      </c>
      <c r="AL594" s="19" t="n">
        <v>450000</v>
      </c>
      <c r="AM594" s="21" t="s">
        <v>2183</v>
      </c>
    </row>
    <row r="595" customFormat="false" ht="15" hidden="true" customHeight="true" outlineLevel="0" collapsed="false">
      <c r="B595" s="12" t="s">
        <v>61</v>
      </c>
      <c r="C595" s="12" t="s">
        <v>44</v>
      </c>
      <c r="D595" s="12" t="s">
        <v>361</v>
      </c>
      <c r="E595" s="13" t="n">
        <v>2005</v>
      </c>
      <c r="F595" s="12" t="s">
        <v>2516</v>
      </c>
      <c r="G595" s="14" t="n">
        <v>555534</v>
      </c>
      <c r="H595" s="15"/>
      <c r="I595" s="12" t="s">
        <v>2517</v>
      </c>
      <c r="J595" s="16" t="n">
        <v>40389</v>
      </c>
      <c r="K595" s="16" t="str">
        <f aca="false">IF(E595&lt;2017,IF(J595&lt;43466,"sim","não"),"não")</f>
        <v>sim</v>
      </c>
      <c r="L595" s="12" t="s">
        <v>571</v>
      </c>
      <c r="M595" s="12" t="s">
        <v>49</v>
      </c>
      <c r="N595" s="12" t="s">
        <v>50</v>
      </c>
      <c r="O595" s="12" t="s">
        <v>147</v>
      </c>
      <c r="P595" s="15"/>
      <c r="Q595" s="17" t="n">
        <v>1</v>
      </c>
      <c r="R595" s="18" t="n">
        <v>38231</v>
      </c>
      <c r="S595" s="18" t="n">
        <v>40389</v>
      </c>
      <c r="T595" s="16" t="n">
        <v>42235</v>
      </c>
      <c r="U595" s="18" t="n">
        <v>42235</v>
      </c>
      <c r="V595" s="15"/>
      <c r="W595" s="12" t="s">
        <v>52</v>
      </c>
      <c r="X595" s="12" t="s">
        <v>2518</v>
      </c>
      <c r="Y595" s="12" t="s">
        <v>1765</v>
      </c>
      <c r="Z595" s="18" t="n">
        <v>40275</v>
      </c>
      <c r="AA595" s="12" t="s">
        <v>426</v>
      </c>
      <c r="AB595" s="12" t="s">
        <v>56</v>
      </c>
      <c r="AC595" s="15"/>
      <c r="AD595" s="15"/>
      <c r="AE595" s="15"/>
      <c r="AF595" s="15"/>
      <c r="AG595" s="12" t="s">
        <v>58</v>
      </c>
      <c r="AH595" s="12" t="s">
        <v>2111</v>
      </c>
      <c r="AI595" s="19" t="n">
        <v>246268.03</v>
      </c>
      <c r="AJ595" s="20" t="n">
        <v>250000</v>
      </c>
      <c r="AK595" s="19" t="n">
        <v>5154.6</v>
      </c>
      <c r="AL595" s="19" t="n">
        <v>250000</v>
      </c>
      <c r="AM595" s="21" t="s">
        <v>456</v>
      </c>
    </row>
    <row r="596" customFormat="false" ht="15" hidden="true" customHeight="true" outlineLevel="0" collapsed="false">
      <c r="B596" s="12" t="s">
        <v>142</v>
      </c>
      <c r="C596" s="12" t="s">
        <v>44</v>
      </c>
      <c r="D596" s="12" t="s">
        <v>1194</v>
      </c>
      <c r="E596" s="13" t="n">
        <v>2005</v>
      </c>
      <c r="F596" s="12" t="s">
        <v>2519</v>
      </c>
      <c r="G596" s="14" t="n">
        <v>555536</v>
      </c>
      <c r="H596" s="15"/>
      <c r="I596" s="12" t="s">
        <v>2520</v>
      </c>
      <c r="J596" s="16" t="n">
        <v>39599</v>
      </c>
      <c r="K596" s="16" t="str">
        <f aca="false">IF(E596&lt;2017,IF(J596&lt;43466,"sim","não"),"não")</f>
        <v>sim</v>
      </c>
      <c r="L596" s="12" t="s">
        <v>571</v>
      </c>
      <c r="M596" s="12" t="s">
        <v>49</v>
      </c>
      <c r="N596" s="12" t="s">
        <v>50</v>
      </c>
      <c r="O596" s="12" t="s">
        <v>147</v>
      </c>
      <c r="P596" s="15"/>
      <c r="Q596" s="17" t="n">
        <v>1</v>
      </c>
      <c r="R596" s="18" t="n">
        <v>38872</v>
      </c>
      <c r="S596" s="18" t="n">
        <v>41754</v>
      </c>
      <c r="T596" s="16" t="n">
        <v>39071</v>
      </c>
      <c r="U596" s="18" t="n">
        <v>42143</v>
      </c>
      <c r="V596" s="15"/>
      <c r="W596" s="12" t="s">
        <v>52</v>
      </c>
      <c r="X596" s="12" t="s">
        <v>2521</v>
      </c>
      <c r="Y596" s="12" t="s">
        <v>211</v>
      </c>
      <c r="Z596" s="18" t="n">
        <v>39234</v>
      </c>
      <c r="AA596" s="12" t="s">
        <v>426</v>
      </c>
      <c r="AB596" s="12" t="s">
        <v>56</v>
      </c>
      <c r="AC596" s="15"/>
      <c r="AD596" s="15"/>
      <c r="AE596" s="15"/>
      <c r="AF596" s="15"/>
      <c r="AG596" s="12" t="s">
        <v>58</v>
      </c>
      <c r="AH596" s="12" t="s">
        <v>1670</v>
      </c>
      <c r="AI596" s="19" t="n">
        <v>98900</v>
      </c>
      <c r="AJ596" s="20" t="n">
        <v>100000</v>
      </c>
      <c r="AK596" s="19" t="n">
        <v>2410</v>
      </c>
      <c r="AL596" s="19" t="n">
        <v>100000</v>
      </c>
      <c r="AM596" s="21" t="s">
        <v>456</v>
      </c>
    </row>
    <row r="597" customFormat="false" ht="15" hidden="true" customHeight="true" outlineLevel="0" collapsed="false">
      <c r="B597" s="12" t="s">
        <v>61</v>
      </c>
      <c r="C597" s="12" t="s">
        <v>44</v>
      </c>
      <c r="D597" s="12" t="s">
        <v>300</v>
      </c>
      <c r="E597" s="13" t="n">
        <v>2005</v>
      </c>
      <c r="F597" s="12" t="s">
        <v>2522</v>
      </c>
      <c r="G597" s="14" t="n">
        <v>555537</v>
      </c>
      <c r="H597" s="15"/>
      <c r="I597" s="12" t="s">
        <v>2523</v>
      </c>
      <c r="J597" s="16" t="n">
        <v>40316</v>
      </c>
      <c r="K597" s="16" t="str">
        <f aca="false">IF(E597&lt;2017,IF(J597&lt;43466,"sim","não"),"não")</f>
        <v>sim</v>
      </c>
      <c r="L597" s="12" t="s">
        <v>182</v>
      </c>
      <c r="M597" s="12" t="s">
        <v>49</v>
      </c>
      <c r="N597" s="12" t="s">
        <v>50</v>
      </c>
      <c r="O597" s="12" t="s">
        <v>159</v>
      </c>
      <c r="P597" s="15"/>
      <c r="Q597" s="17" t="n">
        <v>0</v>
      </c>
      <c r="R597" s="15"/>
      <c r="S597" s="15"/>
      <c r="T597" s="15"/>
      <c r="U597" s="15"/>
      <c r="V597" s="15"/>
      <c r="W597" s="15"/>
      <c r="X597" s="12" t="s">
        <v>2524</v>
      </c>
      <c r="Y597" s="15"/>
      <c r="Z597" s="18" t="n">
        <v>39415</v>
      </c>
      <c r="AA597" s="12" t="s">
        <v>115</v>
      </c>
      <c r="AB597" s="12" t="s">
        <v>56</v>
      </c>
      <c r="AC597" s="15"/>
      <c r="AD597" s="15"/>
      <c r="AE597" s="15"/>
      <c r="AF597" s="15"/>
      <c r="AG597" s="12" t="s">
        <v>58</v>
      </c>
      <c r="AH597" s="12" t="s">
        <v>1661</v>
      </c>
      <c r="AI597" s="19" t="n">
        <v>223940.01</v>
      </c>
      <c r="AJ597" s="20" t="n">
        <v>181504</v>
      </c>
      <c r="AK597" s="19" t="n">
        <v>42436.01</v>
      </c>
      <c r="AL597" s="19" t="n">
        <v>226880</v>
      </c>
      <c r="AM597" s="21" t="s">
        <v>2116</v>
      </c>
    </row>
    <row r="598" customFormat="false" ht="15" hidden="true" customHeight="true" outlineLevel="0" collapsed="false">
      <c r="B598" s="12" t="s">
        <v>61</v>
      </c>
      <c r="C598" s="12" t="s">
        <v>44</v>
      </c>
      <c r="D598" s="12" t="s">
        <v>273</v>
      </c>
      <c r="E598" s="13" t="n">
        <v>2005</v>
      </c>
      <c r="F598" s="12" t="s">
        <v>2525</v>
      </c>
      <c r="G598" s="14" t="n">
        <v>556356</v>
      </c>
      <c r="H598" s="15"/>
      <c r="I598" s="12" t="s">
        <v>2526</v>
      </c>
      <c r="J598" s="16" t="n">
        <v>41348</v>
      </c>
      <c r="K598" s="16" t="str">
        <f aca="false">IF(E598&lt;2017,IF(J598&lt;43466,"sim","não"),"não")</f>
        <v>sim</v>
      </c>
      <c r="L598" s="12" t="s">
        <v>182</v>
      </c>
      <c r="M598" s="12" t="s">
        <v>49</v>
      </c>
      <c r="N598" s="12" t="s">
        <v>50</v>
      </c>
      <c r="O598" s="12" t="s">
        <v>159</v>
      </c>
      <c r="P598" s="15"/>
      <c r="Q598" s="17" t="n">
        <v>0</v>
      </c>
      <c r="R598" s="15"/>
      <c r="S598" s="15"/>
      <c r="T598" s="15"/>
      <c r="U598" s="15"/>
      <c r="V598" s="15"/>
      <c r="W598" s="15"/>
      <c r="X598" s="12" t="s">
        <v>2527</v>
      </c>
      <c r="Y598" s="15"/>
      <c r="Z598" s="18" t="n">
        <v>39896</v>
      </c>
      <c r="AA598" s="12" t="s">
        <v>426</v>
      </c>
      <c r="AB598" s="12" t="s">
        <v>56</v>
      </c>
      <c r="AC598" s="15"/>
      <c r="AD598" s="15"/>
      <c r="AE598" s="15"/>
      <c r="AF598" s="15"/>
      <c r="AG598" s="12" t="s">
        <v>58</v>
      </c>
      <c r="AH598" s="12" t="s">
        <v>2111</v>
      </c>
      <c r="AI598" s="19" t="n">
        <v>947397</v>
      </c>
      <c r="AJ598" s="20" t="n">
        <v>383754.8</v>
      </c>
      <c r="AK598" s="19" t="n">
        <v>563642.2</v>
      </c>
      <c r="AL598" s="19" t="n">
        <v>959387</v>
      </c>
      <c r="AM598" s="21" t="s">
        <v>2528</v>
      </c>
    </row>
    <row r="599" customFormat="false" ht="15" hidden="true" customHeight="true" outlineLevel="0" collapsed="false">
      <c r="B599" s="12" t="s">
        <v>1007</v>
      </c>
      <c r="C599" s="12" t="s">
        <v>44</v>
      </c>
      <c r="D599" s="12" t="s">
        <v>273</v>
      </c>
      <c r="E599" s="13" t="n">
        <v>2005</v>
      </c>
      <c r="F599" s="12" t="s">
        <v>2529</v>
      </c>
      <c r="G599" s="14" t="n">
        <v>556357</v>
      </c>
      <c r="H599" s="15"/>
      <c r="I599" s="12" t="s">
        <v>2530</v>
      </c>
      <c r="J599" s="16" t="n">
        <v>41066</v>
      </c>
      <c r="K599" s="16" t="str">
        <f aca="false">IF(E599&lt;2017,IF(J599&lt;43466,"sim","não"),"não")</f>
        <v>sim</v>
      </c>
      <c r="L599" s="12" t="s">
        <v>182</v>
      </c>
      <c r="M599" s="12" t="s">
        <v>500</v>
      </c>
      <c r="N599" s="12" t="s">
        <v>50</v>
      </c>
      <c r="O599" s="12" t="s">
        <v>159</v>
      </c>
      <c r="P599" s="15"/>
      <c r="Q599" s="17" t="n">
        <v>0</v>
      </c>
      <c r="R599" s="15"/>
      <c r="S599" s="15"/>
      <c r="T599" s="15"/>
      <c r="U599" s="15"/>
      <c r="V599" s="15"/>
      <c r="W599" s="15"/>
      <c r="X599" s="12" t="s">
        <v>2531</v>
      </c>
      <c r="Y599" s="15"/>
      <c r="Z599" s="15"/>
      <c r="AA599" s="12" t="s">
        <v>1640</v>
      </c>
      <c r="AB599" s="12" t="s">
        <v>279</v>
      </c>
      <c r="AC599" s="15"/>
      <c r="AD599" s="15"/>
      <c r="AE599" s="15"/>
      <c r="AF599" s="15"/>
      <c r="AG599" s="12" t="s">
        <v>58</v>
      </c>
      <c r="AH599" s="12" t="s">
        <v>1890</v>
      </c>
      <c r="AI599" s="19" t="n">
        <v>418419</v>
      </c>
      <c r="AJ599" s="20" t="n">
        <v>0</v>
      </c>
      <c r="AK599" s="19" t="n">
        <v>418419</v>
      </c>
      <c r="AL599" s="19" t="n">
        <v>429041</v>
      </c>
      <c r="AM599" s="21" t="s">
        <v>2532</v>
      </c>
    </row>
    <row r="600" customFormat="false" ht="15" hidden="true" customHeight="true" outlineLevel="0" collapsed="false">
      <c r="B600" s="12" t="s">
        <v>1007</v>
      </c>
      <c r="C600" s="12" t="s">
        <v>44</v>
      </c>
      <c r="D600" s="12" t="s">
        <v>273</v>
      </c>
      <c r="E600" s="13" t="n">
        <v>2005</v>
      </c>
      <c r="F600" s="12" t="s">
        <v>2533</v>
      </c>
      <c r="G600" s="14" t="n">
        <v>556358</v>
      </c>
      <c r="H600" s="15"/>
      <c r="I600" s="12" t="s">
        <v>2534</v>
      </c>
      <c r="J600" s="16" t="n">
        <v>41344</v>
      </c>
      <c r="K600" s="16" t="str">
        <f aca="false">IF(E600&lt;2017,IF(J600&lt;43466,"sim","não"),"não")</f>
        <v>sim</v>
      </c>
      <c r="L600" s="12" t="s">
        <v>182</v>
      </c>
      <c r="M600" s="12" t="s">
        <v>49</v>
      </c>
      <c r="N600" s="12" t="s">
        <v>50</v>
      </c>
      <c r="O600" s="12" t="s">
        <v>159</v>
      </c>
      <c r="P600" s="15"/>
      <c r="Q600" s="17" t="n">
        <v>0</v>
      </c>
      <c r="R600" s="15"/>
      <c r="S600" s="15"/>
      <c r="T600" s="15"/>
      <c r="U600" s="15"/>
      <c r="V600" s="15"/>
      <c r="W600" s="15"/>
      <c r="X600" s="12" t="s">
        <v>2535</v>
      </c>
      <c r="Y600" s="15"/>
      <c r="Z600" s="18" t="n">
        <v>39853</v>
      </c>
      <c r="AA600" s="12" t="s">
        <v>426</v>
      </c>
      <c r="AB600" s="12" t="s">
        <v>56</v>
      </c>
      <c r="AC600" s="15"/>
      <c r="AD600" s="15"/>
      <c r="AE600" s="15"/>
      <c r="AF600" s="15"/>
      <c r="AG600" s="12" t="s">
        <v>58</v>
      </c>
      <c r="AH600" s="12" t="s">
        <v>1890</v>
      </c>
      <c r="AI600" s="19" t="n">
        <v>806182.99</v>
      </c>
      <c r="AJ600" s="20" t="n">
        <v>328248.4</v>
      </c>
      <c r="AK600" s="19" t="n">
        <v>477934.59</v>
      </c>
      <c r="AL600" s="19" t="n">
        <v>820621</v>
      </c>
      <c r="AM600" s="21" t="s">
        <v>2532</v>
      </c>
    </row>
    <row r="601" customFormat="false" ht="15" hidden="true" customHeight="true" outlineLevel="0" collapsed="false">
      <c r="B601" s="12" t="s">
        <v>43</v>
      </c>
      <c r="C601" s="12" t="s">
        <v>44</v>
      </c>
      <c r="D601" s="12" t="s">
        <v>1886</v>
      </c>
      <c r="E601" s="13" t="n">
        <v>2005</v>
      </c>
      <c r="F601" s="12" t="s">
        <v>2536</v>
      </c>
      <c r="G601" s="14" t="n">
        <v>556359</v>
      </c>
      <c r="H601" s="15"/>
      <c r="I601" s="12" t="s">
        <v>2537</v>
      </c>
      <c r="J601" s="16" t="n">
        <v>41344</v>
      </c>
      <c r="K601" s="16" t="str">
        <f aca="false">IF(E601&lt;2017,IF(J601&lt;43466,"sim","não"),"não")</f>
        <v>sim</v>
      </c>
      <c r="L601" s="12" t="s">
        <v>65</v>
      </c>
      <c r="M601" s="12" t="s">
        <v>49</v>
      </c>
      <c r="N601" s="12" t="s">
        <v>50</v>
      </c>
      <c r="O601" s="12" t="s">
        <v>159</v>
      </c>
      <c r="P601" s="15"/>
      <c r="Q601" s="17" t="n">
        <v>0.19</v>
      </c>
      <c r="R601" s="18" t="n">
        <v>38893</v>
      </c>
      <c r="S601" s="15"/>
      <c r="T601" s="16" t="n">
        <v>39759</v>
      </c>
      <c r="U601" s="15"/>
      <c r="V601" s="15"/>
      <c r="W601" s="15"/>
      <c r="X601" s="12" t="s">
        <v>2538</v>
      </c>
      <c r="Y601" s="15"/>
      <c r="Z601" s="18" t="n">
        <v>39262</v>
      </c>
      <c r="AA601" s="12" t="s">
        <v>426</v>
      </c>
      <c r="AB601" s="12" t="s">
        <v>56</v>
      </c>
      <c r="AC601" s="12" t="s">
        <v>367</v>
      </c>
      <c r="AD601" s="15"/>
      <c r="AE601" s="15"/>
      <c r="AF601" s="15"/>
      <c r="AG601" s="12" t="s">
        <v>58</v>
      </c>
      <c r="AH601" s="12" t="s">
        <v>2539</v>
      </c>
      <c r="AI601" s="19" t="n">
        <v>2949600</v>
      </c>
      <c r="AJ601" s="20" t="n">
        <v>2400000</v>
      </c>
      <c r="AK601" s="19" t="n">
        <v>549600</v>
      </c>
      <c r="AL601" s="19" t="n">
        <v>3000000</v>
      </c>
      <c r="AM601" s="21" t="s">
        <v>2540</v>
      </c>
    </row>
    <row r="602" customFormat="false" ht="15" hidden="true" customHeight="true" outlineLevel="0" collapsed="false">
      <c r="B602" s="12" t="s">
        <v>61</v>
      </c>
      <c r="C602" s="12" t="s">
        <v>44</v>
      </c>
      <c r="D602" s="12" t="s">
        <v>1886</v>
      </c>
      <c r="E602" s="13" t="n">
        <v>2005</v>
      </c>
      <c r="F602" s="12" t="s">
        <v>2541</v>
      </c>
      <c r="G602" s="14" t="n">
        <v>556360</v>
      </c>
      <c r="H602" s="15"/>
      <c r="I602" s="12" t="s">
        <v>2542</v>
      </c>
      <c r="J602" s="16" t="n">
        <v>41155</v>
      </c>
      <c r="K602" s="16" t="str">
        <f aca="false">IF(E602&lt;2017,IF(J602&lt;43466,"sim","não"),"não")</f>
        <v>sim</v>
      </c>
      <c r="L602" s="12" t="s">
        <v>571</v>
      </c>
      <c r="M602" s="12" t="s">
        <v>49</v>
      </c>
      <c r="N602" s="12" t="s">
        <v>50</v>
      </c>
      <c r="O602" s="12" t="s">
        <v>159</v>
      </c>
      <c r="P602" s="15"/>
      <c r="Q602" s="17" t="n">
        <v>1</v>
      </c>
      <c r="R602" s="18" t="n">
        <v>39218</v>
      </c>
      <c r="S602" s="18" t="n">
        <v>40436</v>
      </c>
      <c r="T602" s="16" t="n">
        <v>40437</v>
      </c>
      <c r="U602" s="18" t="n">
        <v>42430</v>
      </c>
      <c r="V602" s="12" t="s">
        <v>92</v>
      </c>
      <c r="W602" s="12" t="s">
        <v>93</v>
      </c>
      <c r="X602" s="12" t="s">
        <v>2543</v>
      </c>
      <c r="Y602" s="12" t="s">
        <v>69</v>
      </c>
      <c r="Z602" s="18" t="n">
        <v>40816</v>
      </c>
      <c r="AA602" s="12" t="s">
        <v>426</v>
      </c>
      <c r="AB602" s="12" t="s">
        <v>56</v>
      </c>
      <c r="AC602" s="15"/>
      <c r="AD602" s="15"/>
      <c r="AE602" s="15"/>
      <c r="AF602" s="15"/>
      <c r="AG602" s="12" t="s">
        <v>58</v>
      </c>
      <c r="AH602" s="12" t="s">
        <v>2111</v>
      </c>
      <c r="AI602" s="19" t="n">
        <v>1470000</v>
      </c>
      <c r="AJ602" s="20" t="n">
        <v>1500000</v>
      </c>
      <c r="AK602" s="19" t="n">
        <v>60000</v>
      </c>
      <c r="AL602" s="19" t="n">
        <v>1500000</v>
      </c>
      <c r="AM602" s="21" t="s">
        <v>2528</v>
      </c>
    </row>
    <row r="603" customFormat="false" ht="15" hidden="true" customHeight="true" outlineLevel="0" collapsed="false">
      <c r="B603" s="12" t="s">
        <v>142</v>
      </c>
      <c r="C603" s="12" t="s">
        <v>44</v>
      </c>
      <c r="D603" s="12" t="s">
        <v>1582</v>
      </c>
      <c r="E603" s="13" t="n">
        <v>2005</v>
      </c>
      <c r="F603" s="12" t="s">
        <v>2544</v>
      </c>
      <c r="G603" s="14" t="n">
        <v>556823</v>
      </c>
      <c r="H603" s="15"/>
      <c r="I603" s="12" t="s">
        <v>2545</v>
      </c>
      <c r="J603" s="16" t="n">
        <v>39855</v>
      </c>
      <c r="K603" s="16" t="str">
        <f aca="false">IF(E603&lt;2017,IF(J603&lt;43466,"sim","não"),"não")</f>
        <v>sim</v>
      </c>
      <c r="L603" s="12" t="s">
        <v>65</v>
      </c>
      <c r="M603" s="12" t="s">
        <v>49</v>
      </c>
      <c r="N603" s="12" t="s">
        <v>50</v>
      </c>
      <c r="O603" s="12" t="s">
        <v>159</v>
      </c>
      <c r="P603" s="15"/>
      <c r="Q603" s="17" t="n">
        <v>0.85</v>
      </c>
      <c r="R603" s="18" t="n">
        <v>38961</v>
      </c>
      <c r="S603" s="15"/>
      <c r="T603" s="16" t="n">
        <v>39363</v>
      </c>
      <c r="U603" s="15"/>
      <c r="V603" s="15"/>
      <c r="W603" s="15"/>
      <c r="X603" s="12" t="s">
        <v>2546</v>
      </c>
      <c r="Y603" s="15"/>
      <c r="Z603" s="18" t="n">
        <v>39490</v>
      </c>
      <c r="AA603" s="12" t="s">
        <v>1486</v>
      </c>
      <c r="AB603" s="12" t="s">
        <v>56</v>
      </c>
      <c r="AC603" s="15"/>
      <c r="AD603" s="15"/>
      <c r="AE603" s="15"/>
      <c r="AF603" s="15"/>
      <c r="AG603" s="12" t="s">
        <v>58</v>
      </c>
      <c r="AH603" s="12" t="s">
        <v>2126</v>
      </c>
      <c r="AI603" s="19" t="n">
        <v>98901</v>
      </c>
      <c r="AJ603" s="20" t="n">
        <v>100000</v>
      </c>
      <c r="AK603" s="19" t="n">
        <v>5865.62</v>
      </c>
      <c r="AL603" s="19" t="n">
        <v>100000</v>
      </c>
      <c r="AM603" s="21" t="s">
        <v>2127</v>
      </c>
    </row>
    <row r="604" customFormat="false" ht="15" hidden="true" customHeight="true" outlineLevel="0" collapsed="false">
      <c r="B604" s="12" t="s">
        <v>61</v>
      </c>
      <c r="C604" s="12" t="s">
        <v>44</v>
      </c>
      <c r="D604" s="12" t="s">
        <v>1582</v>
      </c>
      <c r="E604" s="13" t="n">
        <v>2005</v>
      </c>
      <c r="F604" s="12" t="s">
        <v>2547</v>
      </c>
      <c r="G604" s="14" t="n">
        <v>556824</v>
      </c>
      <c r="H604" s="15"/>
      <c r="I604" s="12" t="s">
        <v>2548</v>
      </c>
      <c r="J604" s="16" t="n">
        <v>39855</v>
      </c>
      <c r="K604" s="16" t="str">
        <f aca="false">IF(E604&lt;2017,IF(J604&lt;43466,"sim","não"),"não")</f>
        <v>sim</v>
      </c>
      <c r="L604" s="12" t="s">
        <v>65</v>
      </c>
      <c r="M604" s="12" t="s">
        <v>49</v>
      </c>
      <c r="N604" s="12" t="s">
        <v>50</v>
      </c>
      <c r="O604" s="12" t="s">
        <v>159</v>
      </c>
      <c r="P604" s="15"/>
      <c r="Q604" s="17" t="n">
        <v>0.8</v>
      </c>
      <c r="R604" s="18" t="n">
        <v>39193</v>
      </c>
      <c r="S604" s="15"/>
      <c r="T604" s="15"/>
      <c r="U604" s="15"/>
      <c r="V604" s="15"/>
      <c r="W604" s="15"/>
      <c r="X604" s="12" t="s">
        <v>2549</v>
      </c>
      <c r="Y604" s="15"/>
      <c r="Z604" s="18" t="n">
        <v>39490</v>
      </c>
      <c r="AA604" s="12" t="s">
        <v>1708</v>
      </c>
      <c r="AB604" s="12" t="s">
        <v>56</v>
      </c>
      <c r="AC604" s="15"/>
      <c r="AD604" s="15"/>
      <c r="AE604" s="15"/>
      <c r="AF604" s="15"/>
      <c r="AG604" s="12" t="s">
        <v>58</v>
      </c>
      <c r="AH604" s="12" t="s">
        <v>2111</v>
      </c>
      <c r="AI604" s="19" t="n">
        <v>51381</v>
      </c>
      <c r="AJ604" s="20" t="n">
        <v>52000</v>
      </c>
      <c r="AK604" s="19" t="n">
        <v>8784.28</v>
      </c>
      <c r="AL604" s="19" t="n">
        <v>52000</v>
      </c>
      <c r="AM604" s="21" t="s">
        <v>2116</v>
      </c>
    </row>
    <row r="605" customFormat="false" ht="15" hidden="true" customHeight="true" outlineLevel="0" collapsed="false">
      <c r="B605" s="12" t="s">
        <v>61</v>
      </c>
      <c r="C605" s="12" t="s">
        <v>44</v>
      </c>
      <c r="D605" s="12" t="s">
        <v>398</v>
      </c>
      <c r="E605" s="13" t="n">
        <v>2005</v>
      </c>
      <c r="F605" s="12" t="s">
        <v>2550</v>
      </c>
      <c r="G605" s="14" t="n">
        <v>557408</v>
      </c>
      <c r="H605" s="15"/>
      <c r="I605" s="12" t="s">
        <v>2551</v>
      </c>
      <c r="J605" s="16" t="n">
        <v>39674</v>
      </c>
      <c r="K605" s="16" t="str">
        <f aca="false">IF(E605&lt;2017,IF(J605&lt;43466,"sim","não"),"não")</f>
        <v>sim</v>
      </c>
      <c r="L605" s="12" t="s">
        <v>1477</v>
      </c>
      <c r="M605" s="12" t="s">
        <v>49</v>
      </c>
      <c r="N605" s="12" t="s">
        <v>50</v>
      </c>
      <c r="O605" s="12" t="s">
        <v>159</v>
      </c>
      <c r="P605" s="15"/>
      <c r="Q605" s="17" t="n">
        <v>0.521</v>
      </c>
      <c r="R605" s="15"/>
      <c r="S605" s="18" t="n">
        <v>40466</v>
      </c>
      <c r="T605" s="16" t="n">
        <v>40466</v>
      </c>
      <c r="U605" s="18" t="n">
        <v>42438</v>
      </c>
      <c r="V605" s="12" t="s">
        <v>92</v>
      </c>
      <c r="W605" s="12" t="s">
        <v>93</v>
      </c>
      <c r="X605" s="12" t="s">
        <v>2552</v>
      </c>
      <c r="Y605" s="12" t="s">
        <v>239</v>
      </c>
      <c r="Z605" s="18" t="n">
        <v>39309</v>
      </c>
      <c r="AA605" s="12" t="s">
        <v>426</v>
      </c>
      <c r="AB605" s="12" t="s">
        <v>56</v>
      </c>
      <c r="AC605" s="15"/>
      <c r="AD605" s="15"/>
      <c r="AE605" s="15"/>
      <c r="AF605" s="15"/>
      <c r="AG605" s="12" t="s">
        <v>58</v>
      </c>
      <c r="AH605" s="12" t="s">
        <v>2111</v>
      </c>
      <c r="AI605" s="19" t="n">
        <v>137500</v>
      </c>
      <c r="AJ605" s="20" t="n">
        <v>140000</v>
      </c>
      <c r="AK605" s="19" t="n">
        <v>5000.01</v>
      </c>
      <c r="AL605" s="19" t="n">
        <v>140000</v>
      </c>
      <c r="AM605" s="21" t="s">
        <v>2116</v>
      </c>
    </row>
    <row r="606" customFormat="false" ht="15" hidden="true" customHeight="true" outlineLevel="0" collapsed="false">
      <c r="B606" s="12" t="s">
        <v>61</v>
      </c>
      <c r="C606" s="12" t="s">
        <v>44</v>
      </c>
      <c r="D606" s="12" t="s">
        <v>398</v>
      </c>
      <c r="E606" s="13" t="n">
        <v>2005</v>
      </c>
      <c r="F606" s="12" t="s">
        <v>2553</v>
      </c>
      <c r="G606" s="14" t="n">
        <v>557409</v>
      </c>
      <c r="H606" s="15"/>
      <c r="I606" s="12" t="s">
        <v>2554</v>
      </c>
      <c r="J606" s="16" t="n">
        <v>40233</v>
      </c>
      <c r="K606" s="16" t="str">
        <f aca="false">IF(E606&lt;2017,IF(J606&lt;43466,"sim","não"),"não")</f>
        <v>sim</v>
      </c>
      <c r="L606" s="12" t="s">
        <v>1438</v>
      </c>
      <c r="M606" s="12" t="s">
        <v>49</v>
      </c>
      <c r="N606" s="12" t="s">
        <v>50</v>
      </c>
      <c r="O606" s="12" t="s">
        <v>147</v>
      </c>
      <c r="P606" s="15"/>
      <c r="Q606" s="17" t="n">
        <v>0.166</v>
      </c>
      <c r="R606" s="15"/>
      <c r="S606" s="15"/>
      <c r="T606" s="16" t="n">
        <v>40466</v>
      </c>
      <c r="U606" s="18" t="n">
        <v>42443</v>
      </c>
      <c r="V606" s="12" t="s">
        <v>92</v>
      </c>
      <c r="W606" s="12" t="s">
        <v>93</v>
      </c>
      <c r="X606" s="12" t="s">
        <v>2555</v>
      </c>
      <c r="Y606" s="12" t="s">
        <v>239</v>
      </c>
      <c r="Z606" s="18" t="n">
        <v>39323</v>
      </c>
      <c r="AA606" s="12" t="s">
        <v>1486</v>
      </c>
      <c r="AB606" s="12" t="s">
        <v>56</v>
      </c>
      <c r="AC606" s="15"/>
      <c r="AD606" s="15"/>
      <c r="AE606" s="15"/>
      <c r="AF606" s="15"/>
      <c r="AG606" s="12" t="s">
        <v>58</v>
      </c>
      <c r="AH606" s="12" t="s">
        <v>2111</v>
      </c>
      <c r="AI606" s="19" t="n">
        <v>137500</v>
      </c>
      <c r="AJ606" s="20" t="n">
        <v>112000</v>
      </c>
      <c r="AK606" s="19" t="n">
        <v>25500</v>
      </c>
      <c r="AL606" s="19" t="n">
        <v>140000</v>
      </c>
      <c r="AM606" s="21" t="s">
        <v>456</v>
      </c>
    </row>
    <row r="607" customFormat="false" ht="15" hidden="true" customHeight="true" outlineLevel="0" collapsed="false">
      <c r="B607" s="12" t="s">
        <v>61</v>
      </c>
      <c r="C607" s="12" t="s">
        <v>44</v>
      </c>
      <c r="D607" s="12" t="s">
        <v>516</v>
      </c>
      <c r="E607" s="13" t="n">
        <v>2005</v>
      </c>
      <c r="F607" s="12" t="s">
        <v>2556</v>
      </c>
      <c r="G607" s="14" t="n">
        <v>557410</v>
      </c>
      <c r="H607" s="15"/>
      <c r="I607" s="12" t="s">
        <v>2557</v>
      </c>
      <c r="J607" s="16" t="n">
        <v>41953</v>
      </c>
      <c r="K607" s="16" t="str">
        <f aca="false">IF(E607&lt;2017,IF(J607&lt;43466,"sim","não"),"não")</f>
        <v>sim</v>
      </c>
      <c r="L607" s="12" t="s">
        <v>65</v>
      </c>
      <c r="M607" s="12" t="s">
        <v>49</v>
      </c>
      <c r="N607" s="12" t="s">
        <v>50</v>
      </c>
      <c r="O607" s="12" t="s">
        <v>147</v>
      </c>
      <c r="P607" s="15"/>
      <c r="Q607" s="17" t="n">
        <v>0.902</v>
      </c>
      <c r="R607" s="18" t="n">
        <v>39449</v>
      </c>
      <c r="S607" s="15"/>
      <c r="T607" s="16" t="n">
        <v>40824</v>
      </c>
      <c r="U607" s="18" t="n">
        <v>40824</v>
      </c>
      <c r="V607" s="15"/>
      <c r="W607" s="12" t="s">
        <v>52</v>
      </c>
      <c r="X607" s="12" t="s">
        <v>2558</v>
      </c>
      <c r="Y607" s="12" t="s">
        <v>69</v>
      </c>
      <c r="Z607" s="18" t="n">
        <v>39422</v>
      </c>
      <c r="AA607" s="12" t="s">
        <v>1486</v>
      </c>
      <c r="AB607" s="12" t="s">
        <v>56</v>
      </c>
      <c r="AC607" s="12" t="s">
        <v>1343</v>
      </c>
      <c r="AD607" s="15"/>
      <c r="AE607" s="15"/>
      <c r="AF607" s="15"/>
      <c r="AG607" s="12" t="s">
        <v>58</v>
      </c>
      <c r="AH607" s="12" t="s">
        <v>1661</v>
      </c>
      <c r="AI607" s="19" t="n">
        <v>855645.14</v>
      </c>
      <c r="AJ607" s="20" t="n">
        <v>680000</v>
      </c>
      <c r="AK607" s="19" t="n">
        <v>175645.14</v>
      </c>
      <c r="AL607" s="19" t="n">
        <v>850000</v>
      </c>
      <c r="AM607" s="21" t="s">
        <v>2116</v>
      </c>
    </row>
    <row r="608" customFormat="false" ht="15" hidden="true" customHeight="true" outlineLevel="0" collapsed="false">
      <c r="B608" s="12" t="s">
        <v>61</v>
      </c>
      <c r="C608" s="12" t="s">
        <v>44</v>
      </c>
      <c r="D608" s="12" t="s">
        <v>1061</v>
      </c>
      <c r="E608" s="13" t="n">
        <v>2005</v>
      </c>
      <c r="F608" s="12" t="s">
        <v>2559</v>
      </c>
      <c r="G608" s="14" t="n">
        <v>557411</v>
      </c>
      <c r="H608" s="15"/>
      <c r="I608" s="12" t="s">
        <v>2560</v>
      </c>
      <c r="J608" s="16" t="n">
        <v>39942</v>
      </c>
      <c r="K608" s="16" t="str">
        <f aca="false">IF(E608&lt;2017,IF(J608&lt;43466,"sim","não"),"não")</f>
        <v>sim</v>
      </c>
      <c r="L608" s="12" t="s">
        <v>65</v>
      </c>
      <c r="M608" s="12" t="s">
        <v>49</v>
      </c>
      <c r="N608" s="12" t="s">
        <v>50</v>
      </c>
      <c r="O608" s="12" t="s">
        <v>147</v>
      </c>
      <c r="P608" s="15"/>
      <c r="Q608" s="17" t="n">
        <v>0.81</v>
      </c>
      <c r="R608" s="18" t="n">
        <v>38789</v>
      </c>
      <c r="S608" s="15"/>
      <c r="T608" s="16" t="n">
        <v>41838</v>
      </c>
      <c r="U608" s="18" t="n">
        <v>41838</v>
      </c>
      <c r="V608" s="15"/>
      <c r="W608" s="12" t="s">
        <v>52</v>
      </c>
      <c r="X608" s="12" t="s">
        <v>2561</v>
      </c>
      <c r="Y608" s="12" t="s">
        <v>1789</v>
      </c>
      <c r="Z608" s="18" t="n">
        <v>39741</v>
      </c>
      <c r="AA608" s="12" t="s">
        <v>1245</v>
      </c>
      <c r="AB608" s="12" t="s">
        <v>279</v>
      </c>
      <c r="AC608" s="15"/>
      <c r="AD608" s="15"/>
      <c r="AE608" s="15"/>
      <c r="AF608" s="15"/>
      <c r="AG608" s="12" t="s">
        <v>58</v>
      </c>
      <c r="AH608" s="12" t="s">
        <v>1661</v>
      </c>
      <c r="AI608" s="19" t="n">
        <v>623957</v>
      </c>
      <c r="AJ608" s="20" t="n">
        <v>630000</v>
      </c>
      <c r="AK608" s="19" t="n">
        <v>29957</v>
      </c>
      <c r="AL608" s="19" t="n">
        <v>630000</v>
      </c>
      <c r="AM608" s="21" t="s">
        <v>2116</v>
      </c>
    </row>
    <row r="609" customFormat="false" ht="15" hidden="true" customHeight="true" outlineLevel="0" collapsed="false">
      <c r="B609" s="12" t="s">
        <v>142</v>
      </c>
      <c r="C609" s="12" t="s">
        <v>44</v>
      </c>
      <c r="D609" s="12" t="s">
        <v>143</v>
      </c>
      <c r="E609" s="13" t="n">
        <v>2005</v>
      </c>
      <c r="F609" s="12" t="s">
        <v>2562</v>
      </c>
      <c r="G609" s="14" t="n">
        <v>557412</v>
      </c>
      <c r="H609" s="15"/>
      <c r="I609" s="12" t="s">
        <v>2563</v>
      </c>
      <c r="J609" s="16" t="n">
        <v>42073</v>
      </c>
      <c r="K609" s="16" t="str">
        <f aca="false">IF(E609&lt;2017,IF(J609&lt;43466,"sim","não"),"não")</f>
        <v>sim</v>
      </c>
      <c r="L609" s="12" t="s">
        <v>1477</v>
      </c>
      <c r="M609" s="12" t="s">
        <v>49</v>
      </c>
      <c r="N609" s="12" t="s">
        <v>50</v>
      </c>
      <c r="O609" s="12" t="s">
        <v>147</v>
      </c>
      <c r="P609" s="15"/>
      <c r="Q609" s="17" t="n">
        <v>0.3831</v>
      </c>
      <c r="R609" s="18" t="n">
        <v>38978</v>
      </c>
      <c r="S609" s="18" t="n">
        <v>42865</v>
      </c>
      <c r="T609" s="16" t="n">
        <v>42865</v>
      </c>
      <c r="U609" s="18" t="n">
        <v>42866</v>
      </c>
      <c r="V609" s="12" t="s">
        <v>92</v>
      </c>
      <c r="W609" s="12" t="s">
        <v>93</v>
      </c>
      <c r="X609" s="12" t="s">
        <v>2564</v>
      </c>
      <c r="Y609" s="12" t="s">
        <v>860</v>
      </c>
      <c r="Z609" s="18" t="n">
        <v>39337</v>
      </c>
      <c r="AA609" s="12" t="s">
        <v>1494</v>
      </c>
      <c r="AB609" s="12" t="s">
        <v>56</v>
      </c>
      <c r="AC609" s="15"/>
      <c r="AD609" s="15"/>
      <c r="AE609" s="15"/>
      <c r="AF609" s="15"/>
      <c r="AG609" s="12" t="s">
        <v>58</v>
      </c>
      <c r="AH609" s="12" t="s">
        <v>1670</v>
      </c>
      <c r="AI609" s="19" t="n">
        <v>1108156</v>
      </c>
      <c r="AJ609" s="20" t="n">
        <v>896000</v>
      </c>
      <c r="AK609" s="19" t="n">
        <v>212156</v>
      </c>
      <c r="AL609" s="19" t="n">
        <v>1120000</v>
      </c>
      <c r="AM609" s="21" t="s">
        <v>456</v>
      </c>
    </row>
    <row r="610" customFormat="false" ht="15" hidden="true" customHeight="true" outlineLevel="0" collapsed="false">
      <c r="B610" s="12" t="s">
        <v>142</v>
      </c>
      <c r="C610" s="12" t="s">
        <v>44</v>
      </c>
      <c r="D610" s="12" t="s">
        <v>1061</v>
      </c>
      <c r="E610" s="13" t="n">
        <v>2005</v>
      </c>
      <c r="F610" s="12" t="s">
        <v>2565</v>
      </c>
      <c r="G610" s="14" t="n">
        <v>557413</v>
      </c>
      <c r="H610" s="15"/>
      <c r="I610" s="12" t="s">
        <v>2566</v>
      </c>
      <c r="J610" s="16" t="n">
        <v>39975</v>
      </c>
      <c r="K610" s="16" t="str">
        <f aca="false">IF(E610&lt;2017,IF(J610&lt;43466,"sim","não"),"não")</f>
        <v>sim</v>
      </c>
      <c r="L610" s="12" t="s">
        <v>571</v>
      </c>
      <c r="M610" s="12" t="s">
        <v>49</v>
      </c>
      <c r="N610" s="12" t="s">
        <v>50</v>
      </c>
      <c r="O610" s="12" t="s">
        <v>147</v>
      </c>
      <c r="P610" s="15"/>
      <c r="Q610" s="17" t="n">
        <v>1</v>
      </c>
      <c r="R610" s="18" t="n">
        <v>38878</v>
      </c>
      <c r="S610" s="18" t="n">
        <v>41879</v>
      </c>
      <c r="T610" s="16" t="n">
        <v>42538</v>
      </c>
      <c r="U610" s="18" t="n">
        <v>42538</v>
      </c>
      <c r="V610" s="15"/>
      <c r="W610" s="12" t="s">
        <v>52</v>
      </c>
      <c r="X610" s="12" t="s">
        <v>2567</v>
      </c>
      <c r="Y610" s="12" t="s">
        <v>150</v>
      </c>
      <c r="Z610" s="18" t="n">
        <v>39610</v>
      </c>
      <c r="AA610" s="12" t="s">
        <v>1494</v>
      </c>
      <c r="AB610" s="12" t="s">
        <v>56</v>
      </c>
      <c r="AC610" s="12" t="s">
        <v>1343</v>
      </c>
      <c r="AD610" s="15"/>
      <c r="AE610" s="15"/>
      <c r="AF610" s="15"/>
      <c r="AG610" s="12" t="s">
        <v>58</v>
      </c>
      <c r="AH610" s="12" t="s">
        <v>1670</v>
      </c>
      <c r="AI610" s="19" t="n">
        <v>623200</v>
      </c>
      <c r="AJ610" s="20" t="n">
        <v>630000</v>
      </c>
      <c r="AK610" s="19" t="n">
        <v>33407.28</v>
      </c>
      <c r="AL610" s="19" t="n">
        <v>630000</v>
      </c>
      <c r="AM610" s="21" t="s">
        <v>2127</v>
      </c>
    </row>
    <row r="611" customFormat="false" ht="15" hidden="true" customHeight="true" outlineLevel="0" collapsed="false">
      <c r="B611" s="12" t="s">
        <v>61</v>
      </c>
      <c r="C611" s="12" t="s">
        <v>44</v>
      </c>
      <c r="D611" s="12" t="s">
        <v>241</v>
      </c>
      <c r="E611" s="13" t="n">
        <v>2005</v>
      </c>
      <c r="F611" s="12" t="s">
        <v>2568</v>
      </c>
      <c r="G611" s="14" t="n">
        <v>557414</v>
      </c>
      <c r="H611" s="15"/>
      <c r="I611" s="12" t="s">
        <v>2569</v>
      </c>
      <c r="J611" s="16" t="n">
        <v>41708</v>
      </c>
      <c r="K611" s="16" t="str">
        <f aca="false">IF(E611&lt;2017,IF(J611&lt;43466,"sim","não"),"não")</f>
        <v>sim</v>
      </c>
      <c r="L611" s="12" t="s">
        <v>182</v>
      </c>
      <c r="M611" s="12" t="s">
        <v>49</v>
      </c>
      <c r="N611" s="12" t="s">
        <v>2047</v>
      </c>
      <c r="O611" s="12" t="s">
        <v>147</v>
      </c>
      <c r="P611" s="15"/>
      <c r="Q611" s="17" t="n">
        <v>0</v>
      </c>
      <c r="R611" s="15"/>
      <c r="S611" s="15"/>
      <c r="T611" s="15"/>
      <c r="U611" s="15"/>
      <c r="V611" s="15"/>
      <c r="W611" s="15"/>
      <c r="X611" s="12" t="s">
        <v>2570</v>
      </c>
      <c r="Y611" s="15"/>
      <c r="Z611" s="18" t="n">
        <v>39080</v>
      </c>
      <c r="AA611" s="12" t="s">
        <v>632</v>
      </c>
      <c r="AB611" s="12" t="s">
        <v>632</v>
      </c>
      <c r="AC611" s="15"/>
      <c r="AD611" s="15"/>
      <c r="AE611" s="15"/>
      <c r="AF611" s="15"/>
      <c r="AG611" s="12" t="s">
        <v>58</v>
      </c>
      <c r="AH611" s="12" t="s">
        <v>1661</v>
      </c>
      <c r="AI611" s="19" t="n">
        <v>296875</v>
      </c>
      <c r="AJ611" s="20" t="n">
        <v>240000</v>
      </c>
      <c r="AK611" s="19" t="n">
        <v>56875</v>
      </c>
      <c r="AL611" s="19" t="n">
        <v>300000</v>
      </c>
      <c r="AM611" s="21" t="s">
        <v>2116</v>
      </c>
    </row>
    <row r="612" customFormat="false" ht="15" hidden="true" customHeight="true" outlineLevel="0" collapsed="false">
      <c r="B612" s="12" t="s">
        <v>61</v>
      </c>
      <c r="C612" s="12" t="s">
        <v>44</v>
      </c>
      <c r="D612" s="12" t="s">
        <v>727</v>
      </c>
      <c r="E612" s="13" t="n">
        <v>2005</v>
      </c>
      <c r="F612" s="12" t="s">
        <v>2571</v>
      </c>
      <c r="G612" s="14" t="n">
        <v>557415</v>
      </c>
      <c r="H612" s="15"/>
      <c r="I612" s="12" t="s">
        <v>2572</v>
      </c>
      <c r="J612" s="16" t="n">
        <v>40566</v>
      </c>
      <c r="K612" s="16" t="str">
        <f aca="false">IF(E612&lt;2017,IF(J612&lt;43466,"sim","não"),"não")</f>
        <v>sim</v>
      </c>
      <c r="L612" s="12" t="s">
        <v>65</v>
      </c>
      <c r="M612" s="12" t="s">
        <v>49</v>
      </c>
      <c r="N612" s="12" t="s">
        <v>50</v>
      </c>
      <c r="O612" s="12" t="s">
        <v>147</v>
      </c>
      <c r="P612" s="15"/>
      <c r="Q612" s="17" t="n">
        <v>0.48</v>
      </c>
      <c r="R612" s="18" t="n">
        <v>40028</v>
      </c>
      <c r="S612" s="15"/>
      <c r="T612" s="16" t="n">
        <v>39896</v>
      </c>
      <c r="U612" s="15"/>
      <c r="V612" s="15"/>
      <c r="W612" s="15"/>
      <c r="X612" s="12" t="s">
        <v>2573</v>
      </c>
      <c r="Y612" s="15"/>
      <c r="Z612" s="18" t="n">
        <v>40386</v>
      </c>
      <c r="AA612" s="12" t="s">
        <v>426</v>
      </c>
      <c r="AB612" s="12" t="s">
        <v>56</v>
      </c>
      <c r="AC612" s="12" t="s">
        <v>367</v>
      </c>
      <c r="AD612" s="15"/>
      <c r="AE612" s="15"/>
      <c r="AF612" s="15"/>
      <c r="AG612" s="12" t="s">
        <v>58</v>
      </c>
      <c r="AH612" s="12" t="s">
        <v>1661</v>
      </c>
      <c r="AI612" s="19" t="n">
        <v>217300</v>
      </c>
      <c r="AJ612" s="20" t="n">
        <v>220000</v>
      </c>
      <c r="AK612" s="19" t="n">
        <v>4771.27</v>
      </c>
      <c r="AL612" s="19" t="n">
        <v>220000</v>
      </c>
      <c r="AM612" s="21" t="s">
        <v>2116</v>
      </c>
    </row>
    <row r="613" customFormat="false" ht="15" hidden="true" customHeight="true" outlineLevel="0" collapsed="false">
      <c r="B613" s="12" t="s">
        <v>142</v>
      </c>
      <c r="C613" s="12" t="s">
        <v>44</v>
      </c>
      <c r="D613" s="12" t="s">
        <v>1163</v>
      </c>
      <c r="E613" s="13" t="n">
        <v>2005</v>
      </c>
      <c r="F613" s="12" t="s">
        <v>2574</v>
      </c>
      <c r="G613" s="14" t="n">
        <v>558038</v>
      </c>
      <c r="H613" s="15"/>
      <c r="I613" s="12" t="s">
        <v>2575</v>
      </c>
      <c r="J613" s="16" t="n">
        <v>42001</v>
      </c>
      <c r="K613" s="16" t="str">
        <f aca="false">IF(E613&lt;2017,IF(J613&lt;43466,"sim","não"),"não")</f>
        <v>sim</v>
      </c>
      <c r="L613" s="12" t="s">
        <v>571</v>
      </c>
      <c r="M613" s="12" t="s">
        <v>49</v>
      </c>
      <c r="N613" s="12" t="s">
        <v>50</v>
      </c>
      <c r="O613" s="12" t="s">
        <v>147</v>
      </c>
      <c r="P613" s="15"/>
      <c r="Q613" s="17" t="n">
        <v>0.5</v>
      </c>
      <c r="R613" s="18" t="n">
        <v>40638</v>
      </c>
      <c r="S613" s="18" t="n">
        <v>41943</v>
      </c>
      <c r="T613" s="16" t="n">
        <v>43011</v>
      </c>
      <c r="U613" s="18" t="n">
        <v>43011</v>
      </c>
      <c r="V613" s="12" t="s">
        <v>92</v>
      </c>
      <c r="W613" s="12" t="s">
        <v>93</v>
      </c>
      <c r="X613" s="12" t="s">
        <v>2576</v>
      </c>
      <c r="Y613" s="12" t="s">
        <v>860</v>
      </c>
      <c r="Z613" s="18" t="n">
        <v>40325</v>
      </c>
      <c r="AA613" s="12" t="s">
        <v>1494</v>
      </c>
      <c r="AB613" s="12" t="s">
        <v>56</v>
      </c>
      <c r="AC613" s="12" t="s">
        <v>1343</v>
      </c>
      <c r="AD613" s="15"/>
      <c r="AE613" s="15"/>
      <c r="AF613" s="15"/>
      <c r="AG613" s="12" t="s">
        <v>58</v>
      </c>
      <c r="AH613" s="12" t="s">
        <v>1670</v>
      </c>
      <c r="AI613" s="19" t="n">
        <v>98817</v>
      </c>
      <c r="AJ613" s="20" t="n">
        <v>50000</v>
      </c>
      <c r="AK613" s="19" t="n">
        <v>48817</v>
      </c>
      <c r="AL613" s="19" t="n">
        <v>100000</v>
      </c>
      <c r="AM613" s="21" t="s">
        <v>456</v>
      </c>
    </row>
    <row r="614" customFormat="false" ht="15" hidden="true" customHeight="true" outlineLevel="0" collapsed="false">
      <c r="B614" s="12" t="s">
        <v>142</v>
      </c>
      <c r="C614" s="12" t="s">
        <v>44</v>
      </c>
      <c r="D614" s="12" t="s">
        <v>484</v>
      </c>
      <c r="E614" s="13" t="n">
        <v>2005</v>
      </c>
      <c r="F614" s="12" t="s">
        <v>2577</v>
      </c>
      <c r="G614" s="14" t="n">
        <v>558896</v>
      </c>
      <c r="H614" s="15"/>
      <c r="I614" s="12" t="s">
        <v>2578</v>
      </c>
      <c r="J614" s="16" t="n">
        <v>39694</v>
      </c>
      <c r="K614" s="16" t="str">
        <f aca="false">IF(E614&lt;2017,IF(J614&lt;43466,"sim","não"),"não")</f>
        <v>sim</v>
      </c>
      <c r="L614" s="12" t="s">
        <v>571</v>
      </c>
      <c r="M614" s="12" t="s">
        <v>49</v>
      </c>
      <c r="N614" s="12" t="s">
        <v>50</v>
      </c>
      <c r="O614" s="12" t="s">
        <v>147</v>
      </c>
      <c r="P614" s="15"/>
      <c r="Q614" s="17" t="n">
        <v>0.85</v>
      </c>
      <c r="R614" s="18" t="n">
        <v>39116</v>
      </c>
      <c r="S614" s="18" t="n">
        <v>39834</v>
      </c>
      <c r="T614" s="16" t="n">
        <v>42857</v>
      </c>
      <c r="U614" s="18" t="n">
        <v>42857</v>
      </c>
      <c r="V614" s="12" t="s">
        <v>92</v>
      </c>
      <c r="W614" s="12" t="s">
        <v>93</v>
      </c>
      <c r="X614" s="12" t="s">
        <v>2579</v>
      </c>
      <c r="Y614" s="12" t="s">
        <v>211</v>
      </c>
      <c r="Z614" s="18" t="n">
        <v>39329</v>
      </c>
      <c r="AA614" s="12" t="s">
        <v>426</v>
      </c>
      <c r="AB614" s="12" t="s">
        <v>56</v>
      </c>
      <c r="AC614" s="15"/>
      <c r="AD614" s="15"/>
      <c r="AE614" s="15"/>
      <c r="AF614" s="15"/>
      <c r="AG614" s="12" t="s">
        <v>58</v>
      </c>
      <c r="AH614" s="12" t="s">
        <v>1670</v>
      </c>
      <c r="AI614" s="19" t="n">
        <v>296352.38</v>
      </c>
      <c r="AJ614" s="20" t="n">
        <v>240000</v>
      </c>
      <c r="AK614" s="19" t="n">
        <v>56352.38</v>
      </c>
      <c r="AL614" s="19" t="n">
        <v>300000</v>
      </c>
      <c r="AM614" s="21" t="s">
        <v>456</v>
      </c>
    </row>
    <row r="615" customFormat="false" ht="15" hidden="true" customHeight="true" outlineLevel="0" collapsed="false">
      <c r="B615" s="12" t="s">
        <v>61</v>
      </c>
      <c r="C615" s="12" t="s">
        <v>44</v>
      </c>
      <c r="D615" s="12" t="s">
        <v>261</v>
      </c>
      <c r="E615" s="13" t="n">
        <v>2005</v>
      </c>
      <c r="F615" s="12" t="s">
        <v>2580</v>
      </c>
      <c r="G615" s="14" t="n">
        <v>558898</v>
      </c>
      <c r="H615" s="15"/>
      <c r="I615" s="12" t="s">
        <v>2581</v>
      </c>
      <c r="J615" s="16" t="n">
        <v>39842</v>
      </c>
      <c r="K615" s="16" t="str">
        <f aca="false">IF(E615&lt;2017,IF(J615&lt;43466,"sim","não"),"não")</f>
        <v>sim</v>
      </c>
      <c r="L615" s="12" t="s">
        <v>182</v>
      </c>
      <c r="M615" s="12" t="s">
        <v>49</v>
      </c>
      <c r="N615" s="12" t="s">
        <v>50</v>
      </c>
      <c r="O615" s="12" t="s">
        <v>147</v>
      </c>
      <c r="P615" s="15"/>
      <c r="Q615" s="17" t="n">
        <v>0</v>
      </c>
      <c r="R615" s="15"/>
      <c r="S615" s="15"/>
      <c r="T615" s="16" t="n">
        <v>39409</v>
      </c>
      <c r="U615" s="15"/>
      <c r="V615" s="15"/>
      <c r="W615" s="15"/>
      <c r="X615" s="12" t="s">
        <v>2582</v>
      </c>
      <c r="Y615" s="15"/>
      <c r="Z615" s="18" t="n">
        <v>39477</v>
      </c>
      <c r="AA615" s="12" t="s">
        <v>1486</v>
      </c>
      <c r="AB615" s="12" t="s">
        <v>56</v>
      </c>
      <c r="AC615" s="15"/>
      <c r="AD615" s="15"/>
      <c r="AE615" s="15"/>
      <c r="AF615" s="15"/>
      <c r="AG615" s="12" t="s">
        <v>58</v>
      </c>
      <c r="AH615" s="12" t="s">
        <v>1661</v>
      </c>
      <c r="AI615" s="19" t="n">
        <v>593600</v>
      </c>
      <c r="AJ615" s="20" t="n">
        <v>600000</v>
      </c>
      <c r="AK615" s="19" t="n">
        <v>25517.95</v>
      </c>
      <c r="AL615" s="19" t="n">
        <v>600000</v>
      </c>
      <c r="AM615" s="21" t="s">
        <v>2116</v>
      </c>
    </row>
    <row r="616" customFormat="false" ht="15" hidden="true" customHeight="true" outlineLevel="0" collapsed="false">
      <c r="B616" s="12" t="s">
        <v>43</v>
      </c>
      <c r="C616" s="12" t="s">
        <v>44</v>
      </c>
      <c r="D616" s="12" t="s">
        <v>348</v>
      </c>
      <c r="E616" s="13" t="n">
        <v>2005</v>
      </c>
      <c r="F616" s="12" t="s">
        <v>2583</v>
      </c>
      <c r="G616" s="14" t="n">
        <v>558904</v>
      </c>
      <c r="H616" s="15"/>
      <c r="I616" s="12" t="s">
        <v>2584</v>
      </c>
      <c r="J616" s="16" t="n">
        <v>41517</v>
      </c>
      <c r="K616" s="16" t="str">
        <f aca="false">IF(E616&lt;2017,IF(J616&lt;43466,"sim","não"),"não")</f>
        <v>sim</v>
      </c>
      <c r="L616" s="12" t="s">
        <v>182</v>
      </c>
      <c r="M616" s="12" t="s">
        <v>49</v>
      </c>
      <c r="N616" s="12" t="s">
        <v>50</v>
      </c>
      <c r="O616" s="12" t="s">
        <v>159</v>
      </c>
      <c r="P616" s="15"/>
      <c r="Q616" s="17" t="n">
        <v>0</v>
      </c>
      <c r="R616" s="15"/>
      <c r="S616" s="15"/>
      <c r="T616" s="16" t="n">
        <v>40122</v>
      </c>
      <c r="U616" s="15"/>
      <c r="V616" s="15"/>
      <c r="W616" s="15"/>
      <c r="X616" s="12" t="s">
        <v>2585</v>
      </c>
      <c r="Y616" s="15"/>
      <c r="Z616" s="18" t="n">
        <v>39503</v>
      </c>
      <c r="AA616" s="12" t="s">
        <v>426</v>
      </c>
      <c r="AB616" s="12" t="s">
        <v>56</v>
      </c>
      <c r="AC616" s="15"/>
      <c r="AD616" s="15"/>
      <c r="AE616" s="15"/>
      <c r="AF616" s="15"/>
      <c r="AG616" s="12" t="s">
        <v>58</v>
      </c>
      <c r="AH616" s="12" t="s">
        <v>2586</v>
      </c>
      <c r="AI616" s="19" t="n">
        <v>197874.6</v>
      </c>
      <c r="AJ616" s="20" t="n">
        <v>80000</v>
      </c>
      <c r="AK616" s="19" t="n">
        <v>117874.6</v>
      </c>
      <c r="AL616" s="19" t="n">
        <v>200000</v>
      </c>
      <c r="AM616" s="21" t="s">
        <v>2183</v>
      </c>
    </row>
    <row r="617" customFormat="false" ht="15" hidden="true" customHeight="true" outlineLevel="0" collapsed="false">
      <c r="B617" s="12" t="s">
        <v>61</v>
      </c>
      <c r="C617" s="12" t="s">
        <v>44</v>
      </c>
      <c r="D617" s="12" t="s">
        <v>234</v>
      </c>
      <c r="E617" s="13" t="n">
        <v>2005</v>
      </c>
      <c r="F617" s="12" t="s">
        <v>2587</v>
      </c>
      <c r="G617" s="14" t="n">
        <v>558935</v>
      </c>
      <c r="H617" s="15"/>
      <c r="I617" s="12" t="s">
        <v>2588</v>
      </c>
      <c r="J617" s="16" t="n">
        <v>41700</v>
      </c>
      <c r="K617" s="16" t="str">
        <f aca="false">IF(E617&lt;2017,IF(J617&lt;43466,"sim","não"),"não")</f>
        <v>sim</v>
      </c>
      <c r="L617" s="12" t="s">
        <v>65</v>
      </c>
      <c r="M617" s="12" t="s">
        <v>49</v>
      </c>
      <c r="N617" s="12" t="s">
        <v>50</v>
      </c>
      <c r="O617" s="12" t="s">
        <v>159</v>
      </c>
      <c r="P617" s="15"/>
      <c r="Q617" s="17" t="n">
        <v>0.31</v>
      </c>
      <c r="R617" s="18" t="n">
        <v>40026</v>
      </c>
      <c r="S617" s="15"/>
      <c r="T617" s="15"/>
      <c r="U617" s="15"/>
      <c r="V617" s="15"/>
      <c r="W617" s="15"/>
      <c r="X617" s="12" t="s">
        <v>2589</v>
      </c>
      <c r="Y617" s="15"/>
      <c r="Z617" s="18" t="n">
        <v>39244</v>
      </c>
      <c r="AA617" s="12" t="s">
        <v>115</v>
      </c>
      <c r="AB617" s="12" t="s">
        <v>56</v>
      </c>
      <c r="AC617" s="15"/>
      <c r="AD617" s="15"/>
      <c r="AE617" s="15"/>
      <c r="AF617" s="15"/>
      <c r="AG617" s="12" t="s">
        <v>58</v>
      </c>
      <c r="AH617" s="12" t="s">
        <v>1661</v>
      </c>
      <c r="AI617" s="19" t="n">
        <v>277100</v>
      </c>
      <c r="AJ617" s="20" t="n">
        <v>224000</v>
      </c>
      <c r="AK617" s="19" t="n">
        <v>53100</v>
      </c>
      <c r="AL617" s="19" t="n">
        <v>280000</v>
      </c>
      <c r="AM617" s="21" t="s">
        <v>456</v>
      </c>
    </row>
    <row r="618" customFormat="false" ht="15" hidden="true" customHeight="true" outlineLevel="0" collapsed="false">
      <c r="B618" s="12" t="s">
        <v>1007</v>
      </c>
      <c r="C618" s="12" t="s">
        <v>44</v>
      </c>
      <c r="D618" s="12" t="s">
        <v>661</v>
      </c>
      <c r="E618" s="13" t="n">
        <v>2005</v>
      </c>
      <c r="F618" s="12" t="s">
        <v>2590</v>
      </c>
      <c r="G618" s="14" t="n">
        <v>558936</v>
      </c>
      <c r="H618" s="15"/>
      <c r="I618" s="12" t="s">
        <v>2591</v>
      </c>
      <c r="J618" s="16" t="n">
        <v>41984</v>
      </c>
      <c r="K618" s="16" t="str">
        <f aca="false">IF(E618&lt;2017,IF(J618&lt;43466,"sim","não"),"não")</f>
        <v>sim</v>
      </c>
      <c r="L618" s="12" t="s">
        <v>1438</v>
      </c>
      <c r="M618" s="12" t="s">
        <v>49</v>
      </c>
      <c r="N618" s="12" t="s">
        <v>50</v>
      </c>
      <c r="O618" s="12" t="s">
        <v>159</v>
      </c>
      <c r="P618" s="15"/>
      <c r="Q618" s="17" t="n">
        <v>0</v>
      </c>
      <c r="R618" s="18" t="n">
        <v>38716</v>
      </c>
      <c r="S618" s="15"/>
      <c r="T618" s="16" t="n">
        <v>43012</v>
      </c>
      <c r="U618" s="18" t="n">
        <v>43012</v>
      </c>
      <c r="V618" s="12" t="s">
        <v>92</v>
      </c>
      <c r="W618" s="12" t="s">
        <v>93</v>
      </c>
      <c r="X618" s="12" t="s">
        <v>2592</v>
      </c>
      <c r="Y618" s="12" t="s">
        <v>1592</v>
      </c>
      <c r="Z618" s="18" t="n">
        <v>40326</v>
      </c>
      <c r="AA618" s="12" t="s">
        <v>1494</v>
      </c>
      <c r="AB618" s="12" t="s">
        <v>56</v>
      </c>
      <c r="AC618" s="15"/>
      <c r="AD618" s="15"/>
      <c r="AE618" s="15"/>
      <c r="AF618" s="15"/>
      <c r="AG618" s="12" t="s">
        <v>58</v>
      </c>
      <c r="AH618" s="12" t="s">
        <v>1890</v>
      </c>
      <c r="AI618" s="19" t="n">
        <v>224824.65</v>
      </c>
      <c r="AJ618" s="20" t="n">
        <v>161115.62</v>
      </c>
      <c r="AK618" s="19" t="n">
        <v>63709.03</v>
      </c>
      <c r="AL618" s="19" t="n">
        <v>229900</v>
      </c>
      <c r="AM618" s="21" t="s">
        <v>2158</v>
      </c>
    </row>
    <row r="619" customFormat="false" ht="15" hidden="true" customHeight="true" outlineLevel="0" collapsed="false">
      <c r="B619" s="12" t="s">
        <v>61</v>
      </c>
      <c r="C619" s="12" t="s">
        <v>44</v>
      </c>
      <c r="D619" s="12" t="s">
        <v>1894</v>
      </c>
      <c r="E619" s="13" t="n">
        <v>2005</v>
      </c>
      <c r="F619" s="12" t="s">
        <v>2593</v>
      </c>
      <c r="G619" s="14" t="n">
        <v>558939</v>
      </c>
      <c r="H619" s="15"/>
      <c r="I619" s="12" t="s">
        <v>2594</v>
      </c>
      <c r="J619" s="16" t="n">
        <v>40062</v>
      </c>
      <c r="K619" s="16" t="str">
        <f aca="false">IF(E619&lt;2017,IF(J619&lt;43466,"sim","não"),"não")</f>
        <v>sim</v>
      </c>
      <c r="L619" s="12" t="s">
        <v>1477</v>
      </c>
      <c r="M619" s="12" t="s">
        <v>49</v>
      </c>
      <c r="N619" s="12" t="s">
        <v>50</v>
      </c>
      <c r="O619" s="12" t="s">
        <v>159</v>
      </c>
      <c r="P619" s="15"/>
      <c r="Q619" s="17" t="n">
        <v>0.9984</v>
      </c>
      <c r="R619" s="18" t="n">
        <v>38868</v>
      </c>
      <c r="S619" s="18" t="n">
        <v>42088</v>
      </c>
      <c r="T619" s="16" t="n">
        <v>42088</v>
      </c>
      <c r="U619" s="18" t="n">
        <v>42088</v>
      </c>
      <c r="V619" s="15"/>
      <c r="W619" s="12" t="s">
        <v>52</v>
      </c>
      <c r="X619" s="12" t="s">
        <v>2595</v>
      </c>
      <c r="Y619" s="12" t="s">
        <v>1765</v>
      </c>
      <c r="Z619" s="18" t="n">
        <v>39881</v>
      </c>
      <c r="AA619" s="12" t="s">
        <v>1494</v>
      </c>
      <c r="AB619" s="12" t="s">
        <v>56</v>
      </c>
      <c r="AC619" s="15"/>
      <c r="AD619" s="15"/>
      <c r="AE619" s="15"/>
      <c r="AF619" s="15"/>
      <c r="AG619" s="12" t="s">
        <v>58</v>
      </c>
      <c r="AH619" s="12" t="s">
        <v>2596</v>
      </c>
      <c r="AI619" s="19" t="n">
        <v>987675</v>
      </c>
      <c r="AJ619" s="20" t="n">
        <v>1000000</v>
      </c>
      <c r="AK619" s="19" t="n">
        <v>28800.08</v>
      </c>
      <c r="AL619" s="19" t="n">
        <v>1000000</v>
      </c>
      <c r="AM619" s="21" t="s">
        <v>2116</v>
      </c>
    </row>
    <row r="620" customFormat="false" ht="15" hidden="true" customHeight="true" outlineLevel="0" collapsed="false">
      <c r="B620" s="12" t="s">
        <v>61</v>
      </c>
      <c r="C620" s="12" t="s">
        <v>44</v>
      </c>
      <c r="D620" s="12" t="s">
        <v>1048</v>
      </c>
      <c r="E620" s="13" t="n">
        <v>2005</v>
      </c>
      <c r="F620" s="12" t="s">
        <v>2597</v>
      </c>
      <c r="G620" s="14" t="n">
        <v>558942</v>
      </c>
      <c r="H620" s="15"/>
      <c r="I620" s="12" t="s">
        <v>2598</v>
      </c>
      <c r="J620" s="16" t="n">
        <v>40937</v>
      </c>
      <c r="K620" s="16" t="str">
        <f aca="false">IF(E620&lt;2017,IF(J620&lt;43466,"sim","não"),"não")</f>
        <v>sim</v>
      </c>
      <c r="L620" s="12" t="s">
        <v>571</v>
      </c>
      <c r="M620" s="12" t="s">
        <v>49</v>
      </c>
      <c r="N620" s="12" t="s">
        <v>50</v>
      </c>
      <c r="O620" s="12" t="s">
        <v>147</v>
      </c>
      <c r="P620" s="15"/>
      <c r="Q620" s="17" t="n">
        <v>1</v>
      </c>
      <c r="R620" s="15"/>
      <c r="S620" s="18" t="n">
        <v>41192</v>
      </c>
      <c r="T620" s="16" t="n">
        <v>41192</v>
      </c>
      <c r="U620" s="18" t="n">
        <v>42444</v>
      </c>
      <c r="V620" s="12" t="s">
        <v>92</v>
      </c>
      <c r="W620" s="12" t="s">
        <v>93</v>
      </c>
      <c r="X620" s="12" t="s">
        <v>2599</v>
      </c>
      <c r="Y620" s="12" t="s">
        <v>239</v>
      </c>
      <c r="Z620" s="18" t="n">
        <v>40791</v>
      </c>
      <c r="AA620" s="12" t="s">
        <v>1486</v>
      </c>
      <c r="AB620" s="12" t="s">
        <v>56</v>
      </c>
      <c r="AC620" s="15"/>
      <c r="AD620" s="15"/>
      <c r="AE620" s="15"/>
      <c r="AF620" s="15"/>
      <c r="AG620" s="12" t="s">
        <v>58</v>
      </c>
      <c r="AH620" s="12" t="s">
        <v>1661</v>
      </c>
      <c r="AI620" s="19" t="n">
        <v>118720</v>
      </c>
      <c r="AJ620" s="20" t="n">
        <v>120000</v>
      </c>
      <c r="AK620" s="19" t="n">
        <v>6262.55</v>
      </c>
      <c r="AL620" s="19" t="n">
        <v>120000</v>
      </c>
      <c r="AM620" s="21" t="s">
        <v>456</v>
      </c>
    </row>
    <row r="621" customFormat="false" ht="15" hidden="true" customHeight="true" outlineLevel="0" collapsed="false">
      <c r="B621" s="12" t="s">
        <v>142</v>
      </c>
      <c r="C621" s="12" t="s">
        <v>44</v>
      </c>
      <c r="D621" s="12" t="s">
        <v>2600</v>
      </c>
      <c r="E621" s="13" t="n">
        <v>2005</v>
      </c>
      <c r="F621" s="12" t="s">
        <v>2601</v>
      </c>
      <c r="G621" s="14" t="n">
        <v>558947</v>
      </c>
      <c r="H621" s="15"/>
      <c r="I621" s="12" t="s">
        <v>2602</v>
      </c>
      <c r="J621" s="16" t="n">
        <v>41893</v>
      </c>
      <c r="K621" s="16" t="str">
        <f aca="false">IF(E621&lt;2017,IF(J621&lt;43466,"sim","não"),"não")</f>
        <v>sim</v>
      </c>
      <c r="L621" s="12" t="s">
        <v>1438</v>
      </c>
      <c r="M621" s="12" t="s">
        <v>2603</v>
      </c>
      <c r="N621" s="12" t="s">
        <v>50</v>
      </c>
      <c r="O621" s="12" t="s">
        <v>147</v>
      </c>
      <c r="P621" s="15"/>
      <c r="Q621" s="17" t="n">
        <v>0</v>
      </c>
      <c r="R621" s="18" t="n">
        <v>38716</v>
      </c>
      <c r="S621" s="15"/>
      <c r="T621" s="16" t="n">
        <v>43019</v>
      </c>
      <c r="U621" s="18" t="n">
        <v>43019</v>
      </c>
      <c r="V621" s="12" t="s">
        <v>92</v>
      </c>
      <c r="W621" s="12" t="s">
        <v>93</v>
      </c>
      <c r="X621" s="12" t="s">
        <v>2604</v>
      </c>
      <c r="Y621" s="12" t="s">
        <v>860</v>
      </c>
      <c r="Z621" s="18" t="n">
        <v>40121</v>
      </c>
      <c r="AA621" s="12" t="s">
        <v>1494</v>
      </c>
      <c r="AB621" s="12" t="s">
        <v>56</v>
      </c>
      <c r="AC621" s="12" t="s">
        <v>1343</v>
      </c>
      <c r="AD621" s="15"/>
      <c r="AE621" s="15"/>
      <c r="AF621" s="15"/>
      <c r="AG621" s="12" t="s">
        <v>58</v>
      </c>
      <c r="AH621" s="12" t="s">
        <v>1670</v>
      </c>
      <c r="AI621" s="19" t="n">
        <v>148400</v>
      </c>
      <c r="AJ621" s="20" t="n">
        <v>90000</v>
      </c>
      <c r="AK621" s="19" t="n">
        <v>58400</v>
      </c>
      <c r="AL621" s="19" t="n">
        <v>150000</v>
      </c>
      <c r="AM621" s="21" t="s">
        <v>456</v>
      </c>
    </row>
    <row r="622" customFormat="false" ht="15" hidden="true" customHeight="true" outlineLevel="0" collapsed="false">
      <c r="B622" s="12" t="s">
        <v>142</v>
      </c>
      <c r="C622" s="12" t="s">
        <v>44</v>
      </c>
      <c r="D622" s="12" t="s">
        <v>2605</v>
      </c>
      <c r="E622" s="13" t="n">
        <v>2005</v>
      </c>
      <c r="F622" s="12" t="s">
        <v>2606</v>
      </c>
      <c r="G622" s="14" t="n">
        <v>558955</v>
      </c>
      <c r="H622" s="15"/>
      <c r="I622" s="12" t="s">
        <v>2607</v>
      </c>
      <c r="J622" s="16" t="n">
        <v>40104</v>
      </c>
      <c r="K622" s="16" t="str">
        <f aca="false">IF(E622&lt;2017,IF(J622&lt;43466,"sim","não"),"não")</f>
        <v>sim</v>
      </c>
      <c r="L622" s="12" t="s">
        <v>1465</v>
      </c>
      <c r="M622" s="12" t="s">
        <v>49</v>
      </c>
      <c r="N622" s="12" t="s">
        <v>50</v>
      </c>
      <c r="O622" s="12" t="s">
        <v>147</v>
      </c>
      <c r="P622" s="15"/>
      <c r="Q622" s="17" t="n">
        <v>1</v>
      </c>
      <c r="R622" s="18" t="n">
        <v>39052</v>
      </c>
      <c r="S622" s="18" t="n">
        <v>39189</v>
      </c>
      <c r="T622" s="16" t="n">
        <v>39189</v>
      </c>
      <c r="U622" s="18" t="n">
        <v>39189</v>
      </c>
      <c r="V622" s="15"/>
      <c r="W622" s="12" t="s">
        <v>52</v>
      </c>
      <c r="X622" s="12" t="s">
        <v>2608</v>
      </c>
      <c r="Y622" s="12" t="s">
        <v>1592</v>
      </c>
      <c r="Z622" s="18" t="n">
        <v>39791</v>
      </c>
      <c r="AA622" s="12" t="s">
        <v>1494</v>
      </c>
      <c r="AB622" s="12" t="s">
        <v>56</v>
      </c>
      <c r="AC622" s="12" t="s">
        <v>1343</v>
      </c>
      <c r="AD622" s="15"/>
      <c r="AE622" s="15"/>
      <c r="AF622" s="15"/>
      <c r="AG622" s="12" t="s">
        <v>58</v>
      </c>
      <c r="AH622" s="12" t="s">
        <v>1670</v>
      </c>
      <c r="AI622" s="19" t="n">
        <v>148500</v>
      </c>
      <c r="AJ622" s="20" t="n">
        <v>150000</v>
      </c>
      <c r="AK622" s="19" t="n">
        <v>6394.92</v>
      </c>
      <c r="AL622" s="19" t="n">
        <v>150000</v>
      </c>
      <c r="AM622" s="21" t="s">
        <v>456</v>
      </c>
    </row>
    <row r="623" customFormat="false" ht="15" hidden="true" customHeight="true" outlineLevel="0" collapsed="false">
      <c r="B623" s="12" t="s">
        <v>43</v>
      </c>
      <c r="C623" s="12" t="s">
        <v>44</v>
      </c>
      <c r="D623" s="12" t="s">
        <v>574</v>
      </c>
      <c r="E623" s="13" t="n">
        <v>2005</v>
      </c>
      <c r="F623" s="12" t="s">
        <v>2609</v>
      </c>
      <c r="G623" s="14" t="n">
        <v>558973</v>
      </c>
      <c r="H623" s="15"/>
      <c r="I623" s="12" t="s">
        <v>2610</v>
      </c>
      <c r="J623" s="16" t="n">
        <v>40520</v>
      </c>
      <c r="K623" s="16" t="str">
        <f aca="false">IF(E623&lt;2017,IF(J623&lt;43466,"sim","não"),"não")</f>
        <v>sim</v>
      </c>
      <c r="L623" s="12" t="s">
        <v>632</v>
      </c>
      <c r="M623" s="12" t="s">
        <v>500</v>
      </c>
      <c r="N623" s="12" t="s">
        <v>2047</v>
      </c>
      <c r="O623" s="12" t="s">
        <v>159</v>
      </c>
      <c r="P623" s="15"/>
      <c r="Q623" s="17" t="n">
        <v>0</v>
      </c>
      <c r="R623" s="15"/>
      <c r="S623" s="15"/>
      <c r="T623" s="15"/>
      <c r="U623" s="15"/>
      <c r="V623" s="15"/>
      <c r="W623" s="15"/>
      <c r="X623" s="12" t="s">
        <v>2611</v>
      </c>
      <c r="Y623" s="15"/>
      <c r="Z623" s="15"/>
      <c r="AA623" s="12" t="s">
        <v>1640</v>
      </c>
      <c r="AB623" s="12" t="s">
        <v>279</v>
      </c>
      <c r="AC623" s="15"/>
      <c r="AD623" s="15"/>
      <c r="AE623" s="15"/>
      <c r="AF623" s="15"/>
      <c r="AG623" s="12" t="s">
        <v>58</v>
      </c>
      <c r="AH623" s="12" t="s">
        <v>1850</v>
      </c>
      <c r="AI623" s="19" t="n">
        <v>936129.48</v>
      </c>
      <c r="AJ623" s="20" t="n">
        <v>0</v>
      </c>
      <c r="AK623" s="19" t="n">
        <v>936129.48</v>
      </c>
      <c r="AL623" s="19" t="n">
        <v>756583.58</v>
      </c>
      <c r="AM623" s="21" t="s">
        <v>456</v>
      </c>
    </row>
    <row r="624" customFormat="false" ht="15" hidden="true" customHeight="true" outlineLevel="0" collapsed="false">
      <c r="B624" s="12" t="s">
        <v>61</v>
      </c>
      <c r="C624" s="12" t="s">
        <v>44</v>
      </c>
      <c r="D624" s="12" t="s">
        <v>522</v>
      </c>
      <c r="E624" s="13" t="n">
        <v>2005</v>
      </c>
      <c r="F624" s="12" t="s">
        <v>2612</v>
      </c>
      <c r="G624" s="14" t="n">
        <v>558987</v>
      </c>
      <c r="H624" s="15"/>
      <c r="I624" s="12" t="s">
        <v>2613</v>
      </c>
      <c r="J624" s="16" t="n">
        <v>41454</v>
      </c>
      <c r="K624" s="16" t="str">
        <f aca="false">IF(E624&lt;2017,IF(J624&lt;43466,"sim","não"),"não")</f>
        <v>sim</v>
      </c>
      <c r="L624" s="12" t="s">
        <v>182</v>
      </c>
      <c r="M624" s="12" t="s">
        <v>49</v>
      </c>
      <c r="N624" s="12" t="s">
        <v>50</v>
      </c>
      <c r="O624" s="12" t="s">
        <v>159</v>
      </c>
      <c r="P624" s="15"/>
      <c r="Q624" s="17" t="n">
        <v>0</v>
      </c>
      <c r="R624" s="15"/>
      <c r="S624" s="15"/>
      <c r="T624" s="15"/>
      <c r="U624" s="15"/>
      <c r="V624" s="15"/>
      <c r="W624" s="15"/>
      <c r="X624" s="12" t="s">
        <v>2614</v>
      </c>
      <c r="Y624" s="15"/>
      <c r="Z624" s="18" t="n">
        <v>39283</v>
      </c>
      <c r="AA624" s="12" t="s">
        <v>1486</v>
      </c>
      <c r="AB624" s="12" t="s">
        <v>56</v>
      </c>
      <c r="AC624" s="12" t="s">
        <v>1343</v>
      </c>
      <c r="AD624" s="15"/>
      <c r="AE624" s="15"/>
      <c r="AF624" s="15"/>
      <c r="AG624" s="12" t="s">
        <v>58</v>
      </c>
      <c r="AH624" s="12" t="s">
        <v>1661</v>
      </c>
      <c r="AI624" s="19" t="n">
        <v>72754.03</v>
      </c>
      <c r="AJ624" s="20" t="n">
        <v>59220.01</v>
      </c>
      <c r="AK624" s="19" t="n">
        <v>13534.02</v>
      </c>
      <c r="AL624" s="19" t="n">
        <v>78560</v>
      </c>
      <c r="AM624" s="21" t="s">
        <v>456</v>
      </c>
    </row>
    <row r="625" customFormat="false" ht="15" hidden="true" customHeight="true" outlineLevel="0" collapsed="false">
      <c r="B625" s="12" t="s">
        <v>1007</v>
      </c>
      <c r="C625" s="12" t="s">
        <v>44</v>
      </c>
      <c r="D625" s="12" t="s">
        <v>82</v>
      </c>
      <c r="E625" s="13" t="n">
        <v>2005</v>
      </c>
      <c r="F625" s="12" t="s">
        <v>2615</v>
      </c>
      <c r="G625" s="14" t="n">
        <v>558988</v>
      </c>
      <c r="H625" s="15"/>
      <c r="I625" s="12" t="s">
        <v>2616</v>
      </c>
      <c r="J625" s="16" t="n">
        <v>41707</v>
      </c>
      <c r="K625" s="16" t="str">
        <f aca="false">IF(E625&lt;2017,IF(J625&lt;43466,"sim","não"),"não")</f>
        <v>sim</v>
      </c>
      <c r="L625" s="12" t="s">
        <v>1503</v>
      </c>
      <c r="M625" s="12" t="s">
        <v>49</v>
      </c>
      <c r="N625" s="12" t="s">
        <v>50</v>
      </c>
      <c r="O625" s="12" t="s">
        <v>147</v>
      </c>
      <c r="P625" s="15"/>
      <c r="Q625" s="17" t="n">
        <v>0.0005</v>
      </c>
      <c r="R625" s="18" t="n">
        <v>39979</v>
      </c>
      <c r="S625" s="15"/>
      <c r="T625" s="16" t="n">
        <v>40074</v>
      </c>
      <c r="U625" s="18" t="n">
        <v>40074</v>
      </c>
      <c r="V625" s="15"/>
      <c r="W625" s="12" t="s">
        <v>52</v>
      </c>
      <c r="X625" s="12" t="s">
        <v>2617</v>
      </c>
      <c r="Y625" s="12" t="s">
        <v>1812</v>
      </c>
      <c r="Z625" s="18" t="n">
        <v>39504</v>
      </c>
      <c r="AA625" s="12" t="s">
        <v>426</v>
      </c>
      <c r="AB625" s="12" t="s">
        <v>56</v>
      </c>
      <c r="AC625" s="15"/>
      <c r="AD625" s="15"/>
      <c r="AE625" s="15"/>
      <c r="AF625" s="15"/>
      <c r="AG625" s="12" t="s">
        <v>58</v>
      </c>
      <c r="AH625" s="12" t="s">
        <v>1890</v>
      </c>
      <c r="AI625" s="19" t="n">
        <v>138000</v>
      </c>
      <c r="AJ625" s="20" t="n">
        <v>56000</v>
      </c>
      <c r="AK625" s="19" t="n">
        <v>82000</v>
      </c>
      <c r="AL625" s="19" t="n">
        <v>140000</v>
      </c>
      <c r="AM625" s="21" t="s">
        <v>456</v>
      </c>
    </row>
    <row r="626" customFormat="false" ht="15" hidden="true" customHeight="true" outlineLevel="0" collapsed="false">
      <c r="B626" s="12" t="s">
        <v>1007</v>
      </c>
      <c r="C626" s="12" t="s">
        <v>44</v>
      </c>
      <c r="D626" s="12" t="s">
        <v>82</v>
      </c>
      <c r="E626" s="13" t="n">
        <v>2005</v>
      </c>
      <c r="F626" s="12" t="s">
        <v>2618</v>
      </c>
      <c r="G626" s="14" t="n">
        <v>558989</v>
      </c>
      <c r="H626" s="15"/>
      <c r="I626" s="12" t="s">
        <v>2619</v>
      </c>
      <c r="J626" s="16" t="n">
        <v>39711</v>
      </c>
      <c r="K626" s="16" t="str">
        <f aca="false">IF(E626&lt;2017,IF(J626&lt;43466,"sim","não"),"não")</f>
        <v>sim</v>
      </c>
      <c r="L626" s="12" t="s">
        <v>182</v>
      </c>
      <c r="M626" s="12" t="s">
        <v>49</v>
      </c>
      <c r="N626" s="12" t="s">
        <v>50</v>
      </c>
      <c r="O626" s="12" t="s">
        <v>159</v>
      </c>
      <c r="P626" s="15"/>
      <c r="Q626" s="17" t="n">
        <v>0</v>
      </c>
      <c r="R626" s="15"/>
      <c r="S626" s="15"/>
      <c r="T626" s="15"/>
      <c r="U626" s="15"/>
      <c r="V626" s="15"/>
      <c r="W626" s="15"/>
      <c r="X626" s="12" t="s">
        <v>2620</v>
      </c>
      <c r="Y626" s="15"/>
      <c r="Z626" s="18" t="n">
        <v>39346</v>
      </c>
      <c r="AA626" s="12" t="s">
        <v>426</v>
      </c>
      <c r="AB626" s="12" t="s">
        <v>56</v>
      </c>
      <c r="AC626" s="15"/>
      <c r="AD626" s="15"/>
      <c r="AE626" s="15"/>
      <c r="AF626" s="15"/>
      <c r="AG626" s="12" t="s">
        <v>58</v>
      </c>
      <c r="AH626" s="12" t="s">
        <v>1890</v>
      </c>
      <c r="AI626" s="19" t="n">
        <v>138500</v>
      </c>
      <c r="AJ626" s="20" t="n">
        <v>140000</v>
      </c>
      <c r="AK626" s="19" t="n">
        <v>6330</v>
      </c>
      <c r="AL626" s="19" t="n">
        <v>140000</v>
      </c>
      <c r="AM626" s="21" t="s">
        <v>2158</v>
      </c>
    </row>
    <row r="627" customFormat="false" ht="15" hidden="true" customHeight="true" outlineLevel="0" collapsed="false">
      <c r="B627" s="12" t="s">
        <v>61</v>
      </c>
      <c r="C627" s="12" t="s">
        <v>44</v>
      </c>
      <c r="D627" s="12" t="s">
        <v>1048</v>
      </c>
      <c r="E627" s="13" t="n">
        <v>2005</v>
      </c>
      <c r="F627" s="12" t="s">
        <v>2621</v>
      </c>
      <c r="G627" s="14" t="n">
        <v>558991</v>
      </c>
      <c r="H627" s="15"/>
      <c r="I627" s="12" t="s">
        <v>2622</v>
      </c>
      <c r="J627" s="16" t="n">
        <v>40700</v>
      </c>
      <c r="K627" s="16" t="str">
        <f aca="false">IF(E627&lt;2017,IF(J627&lt;43466,"sim","não"),"não")</f>
        <v>sim</v>
      </c>
      <c r="L627" s="12" t="s">
        <v>182</v>
      </c>
      <c r="M627" s="12" t="s">
        <v>500</v>
      </c>
      <c r="N627" s="12" t="s">
        <v>2047</v>
      </c>
      <c r="O627" s="12" t="s">
        <v>147</v>
      </c>
      <c r="P627" s="15"/>
      <c r="Q627" s="17" t="n">
        <v>0</v>
      </c>
      <c r="R627" s="15"/>
      <c r="S627" s="15"/>
      <c r="T627" s="15"/>
      <c r="U627" s="15"/>
      <c r="V627" s="15"/>
      <c r="W627" s="15"/>
      <c r="X627" s="12" t="s">
        <v>2623</v>
      </c>
      <c r="Y627" s="15"/>
      <c r="Z627" s="15"/>
      <c r="AA627" s="12" t="s">
        <v>1640</v>
      </c>
      <c r="AB627" s="12" t="s">
        <v>279</v>
      </c>
      <c r="AC627" s="15"/>
      <c r="AD627" s="15"/>
      <c r="AE627" s="15"/>
      <c r="AF627" s="15"/>
      <c r="AG627" s="12" t="s">
        <v>58</v>
      </c>
      <c r="AH627" s="12" t="s">
        <v>1661</v>
      </c>
      <c r="AI627" s="19" t="n">
        <v>138500</v>
      </c>
      <c r="AJ627" s="20" t="n">
        <v>0</v>
      </c>
      <c r="AK627" s="19" t="n">
        <v>138500</v>
      </c>
      <c r="AL627" s="19" t="n">
        <v>140000</v>
      </c>
      <c r="AM627" s="21" t="s">
        <v>456</v>
      </c>
    </row>
    <row r="628" customFormat="false" ht="15" hidden="true" customHeight="true" outlineLevel="0" collapsed="false">
      <c r="B628" s="12" t="s">
        <v>142</v>
      </c>
      <c r="C628" s="12" t="s">
        <v>44</v>
      </c>
      <c r="D628" s="12" t="s">
        <v>1048</v>
      </c>
      <c r="E628" s="13" t="n">
        <v>2005</v>
      </c>
      <c r="F628" s="12" t="s">
        <v>2624</v>
      </c>
      <c r="G628" s="14" t="n">
        <v>558992</v>
      </c>
      <c r="H628" s="15"/>
      <c r="I628" s="12" t="s">
        <v>2625</v>
      </c>
      <c r="J628" s="16" t="n">
        <v>41699</v>
      </c>
      <c r="K628" s="16" t="str">
        <f aca="false">IF(E628&lt;2017,IF(J628&lt;43466,"sim","não"),"não")</f>
        <v>sim</v>
      </c>
      <c r="L628" s="12" t="s">
        <v>182</v>
      </c>
      <c r="M628" s="12" t="s">
        <v>407</v>
      </c>
      <c r="N628" s="12" t="s">
        <v>2047</v>
      </c>
      <c r="O628" s="12" t="s">
        <v>147</v>
      </c>
      <c r="P628" s="15"/>
      <c r="Q628" s="17" t="n">
        <v>0</v>
      </c>
      <c r="R628" s="18" t="n">
        <v>38716</v>
      </c>
      <c r="S628" s="15"/>
      <c r="T628" s="16" t="n">
        <v>42837</v>
      </c>
      <c r="U628" s="18" t="n">
        <v>42837</v>
      </c>
      <c r="V628" s="12" t="s">
        <v>92</v>
      </c>
      <c r="W628" s="12" t="s">
        <v>93</v>
      </c>
      <c r="X628" s="12" t="s">
        <v>2626</v>
      </c>
      <c r="Y628" s="12" t="s">
        <v>161</v>
      </c>
      <c r="Z628" s="18" t="n">
        <v>39769</v>
      </c>
      <c r="AA628" s="12" t="s">
        <v>115</v>
      </c>
      <c r="AB628" s="12" t="s">
        <v>56</v>
      </c>
      <c r="AC628" s="15"/>
      <c r="AD628" s="15"/>
      <c r="AE628" s="15"/>
      <c r="AF628" s="15"/>
      <c r="AG628" s="12" t="s">
        <v>58</v>
      </c>
      <c r="AH628" s="12" t="s">
        <v>1670</v>
      </c>
      <c r="AI628" s="19" t="n">
        <v>138500</v>
      </c>
      <c r="AJ628" s="20" t="n">
        <v>28000</v>
      </c>
      <c r="AK628" s="19" t="n">
        <v>110500</v>
      </c>
      <c r="AL628" s="19" t="n">
        <v>140000</v>
      </c>
      <c r="AM628" s="21" t="s">
        <v>456</v>
      </c>
    </row>
    <row r="629" customFormat="false" ht="15" hidden="true" customHeight="true" outlineLevel="0" collapsed="false">
      <c r="B629" s="12" t="s">
        <v>61</v>
      </c>
      <c r="C629" s="12" t="s">
        <v>44</v>
      </c>
      <c r="D629" s="12" t="s">
        <v>574</v>
      </c>
      <c r="E629" s="13" t="n">
        <v>2005</v>
      </c>
      <c r="F629" s="12" t="s">
        <v>2627</v>
      </c>
      <c r="G629" s="14" t="n">
        <v>558993</v>
      </c>
      <c r="H629" s="15"/>
      <c r="I629" s="12" t="s">
        <v>2628</v>
      </c>
      <c r="J629" s="16" t="n">
        <v>41388</v>
      </c>
      <c r="K629" s="16" t="str">
        <f aca="false">IF(E629&lt;2017,IF(J629&lt;43466,"sim","não"),"não")</f>
        <v>sim</v>
      </c>
      <c r="L629" s="12" t="s">
        <v>139</v>
      </c>
      <c r="M629" s="12" t="s">
        <v>49</v>
      </c>
      <c r="N629" s="12" t="s">
        <v>50</v>
      </c>
      <c r="O629" s="12" t="s">
        <v>147</v>
      </c>
      <c r="P629" s="15"/>
      <c r="Q629" s="17" t="n">
        <v>0</v>
      </c>
      <c r="R629" s="15"/>
      <c r="S629" s="15"/>
      <c r="T629" s="16" t="n">
        <v>42242</v>
      </c>
      <c r="U629" s="18" t="n">
        <v>42242</v>
      </c>
      <c r="V629" s="15"/>
      <c r="W629" s="12" t="s">
        <v>52</v>
      </c>
      <c r="X629" s="12" t="s">
        <v>2629</v>
      </c>
      <c r="Y629" s="12" t="s">
        <v>1485</v>
      </c>
      <c r="Z629" s="18" t="n">
        <v>40331</v>
      </c>
      <c r="AA629" s="12" t="s">
        <v>426</v>
      </c>
      <c r="AB629" s="12" t="s">
        <v>56</v>
      </c>
      <c r="AC629" s="15"/>
      <c r="AD629" s="15"/>
      <c r="AE629" s="15"/>
      <c r="AF629" s="15"/>
      <c r="AG629" s="12" t="s">
        <v>58</v>
      </c>
      <c r="AH629" s="12" t="s">
        <v>2111</v>
      </c>
      <c r="AI629" s="19" t="n">
        <v>79130.01</v>
      </c>
      <c r="AJ629" s="20" t="n">
        <v>40000</v>
      </c>
      <c r="AK629" s="19" t="n">
        <v>39130.01</v>
      </c>
      <c r="AL629" s="19" t="n">
        <v>80000</v>
      </c>
      <c r="AM629" s="21" t="s">
        <v>456</v>
      </c>
    </row>
    <row r="630" customFormat="false" ht="15" hidden="true" customHeight="true" outlineLevel="0" collapsed="false">
      <c r="B630" s="12" t="s">
        <v>61</v>
      </c>
      <c r="C630" s="12" t="s">
        <v>44</v>
      </c>
      <c r="D630" s="12" t="s">
        <v>2605</v>
      </c>
      <c r="E630" s="13" t="n">
        <v>2004</v>
      </c>
      <c r="F630" s="12" t="s">
        <v>2630</v>
      </c>
      <c r="G630" s="14" t="n">
        <v>559033</v>
      </c>
      <c r="H630" s="15"/>
      <c r="I630" s="12" t="s">
        <v>2631</v>
      </c>
      <c r="J630" s="16" t="n">
        <v>40334</v>
      </c>
      <c r="K630" s="16" t="str">
        <f aca="false">IF(E630&lt;2017,IF(J630&lt;43466,"sim","não"),"não")</f>
        <v>sim</v>
      </c>
      <c r="L630" s="12" t="s">
        <v>182</v>
      </c>
      <c r="M630" s="12" t="s">
        <v>500</v>
      </c>
      <c r="N630" s="12" t="s">
        <v>50</v>
      </c>
      <c r="O630" s="12" t="s">
        <v>159</v>
      </c>
      <c r="P630" s="15"/>
      <c r="Q630" s="17" t="n">
        <v>0</v>
      </c>
      <c r="R630" s="15"/>
      <c r="S630" s="15"/>
      <c r="T630" s="15"/>
      <c r="U630" s="15"/>
      <c r="V630" s="15"/>
      <c r="W630" s="15"/>
      <c r="X630" s="12" t="s">
        <v>2632</v>
      </c>
      <c r="Y630" s="15"/>
      <c r="Z630" s="15"/>
      <c r="AA630" s="12" t="s">
        <v>1640</v>
      </c>
      <c r="AB630" s="12" t="s">
        <v>279</v>
      </c>
      <c r="AC630" s="15"/>
      <c r="AD630" s="15"/>
      <c r="AE630" s="15"/>
      <c r="AF630" s="15"/>
      <c r="AG630" s="12" t="s">
        <v>58</v>
      </c>
      <c r="AH630" s="12" t="s">
        <v>1661</v>
      </c>
      <c r="AI630" s="19" t="n">
        <v>79156.99</v>
      </c>
      <c r="AJ630" s="20" t="n">
        <v>0</v>
      </c>
      <c r="AK630" s="19" t="n">
        <v>79156.99</v>
      </c>
      <c r="AL630" s="19" t="n">
        <v>80000</v>
      </c>
      <c r="AM630" s="21" t="s">
        <v>456</v>
      </c>
    </row>
    <row r="631" customFormat="false" ht="15" hidden="true" customHeight="true" outlineLevel="0" collapsed="false">
      <c r="B631" s="12" t="s">
        <v>61</v>
      </c>
      <c r="C631" s="12" t="s">
        <v>44</v>
      </c>
      <c r="D631" s="12" t="s">
        <v>294</v>
      </c>
      <c r="E631" s="13" t="n">
        <v>2004</v>
      </c>
      <c r="F631" s="12" t="s">
        <v>2633</v>
      </c>
      <c r="G631" s="14" t="n">
        <v>559036</v>
      </c>
      <c r="H631" s="15"/>
      <c r="I631" s="12" t="s">
        <v>2634</v>
      </c>
      <c r="J631" s="16" t="n">
        <v>41108</v>
      </c>
      <c r="K631" s="16" t="str">
        <f aca="false">IF(E631&lt;2017,IF(J631&lt;43466,"sim","não"),"não")</f>
        <v>sim</v>
      </c>
      <c r="L631" s="12" t="s">
        <v>571</v>
      </c>
      <c r="M631" s="12" t="s">
        <v>49</v>
      </c>
      <c r="N631" s="12" t="s">
        <v>50</v>
      </c>
      <c r="O631" s="12" t="s">
        <v>159</v>
      </c>
      <c r="P631" s="15"/>
      <c r="Q631" s="17" t="n">
        <v>1</v>
      </c>
      <c r="R631" s="18" t="n">
        <v>39092</v>
      </c>
      <c r="S631" s="18" t="n">
        <v>41108</v>
      </c>
      <c r="T631" s="16" t="n">
        <v>43090</v>
      </c>
      <c r="U631" s="18" t="n">
        <v>43090</v>
      </c>
      <c r="V631" s="12" t="s">
        <v>92</v>
      </c>
      <c r="W631" s="12" t="s">
        <v>93</v>
      </c>
      <c r="X631" s="12" t="s">
        <v>2635</v>
      </c>
      <c r="Y631" s="12" t="s">
        <v>1592</v>
      </c>
      <c r="Z631" s="18" t="n">
        <v>39115</v>
      </c>
      <c r="AA631" s="12" t="s">
        <v>426</v>
      </c>
      <c r="AB631" s="12" t="s">
        <v>56</v>
      </c>
      <c r="AC631" s="15"/>
      <c r="AD631" s="15"/>
      <c r="AE631" s="15"/>
      <c r="AF631" s="15"/>
      <c r="AG631" s="12" t="s">
        <v>58</v>
      </c>
      <c r="AH631" s="12" t="s">
        <v>1661</v>
      </c>
      <c r="AI631" s="19" t="n">
        <v>110844.99</v>
      </c>
      <c r="AJ631" s="20" t="n">
        <v>89600</v>
      </c>
      <c r="AK631" s="19" t="n">
        <v>21244.99</v>
      </c>
      <c r="AL631" s="19" t="n">
        <v>112000</v>
      </c>
      <c r="AM631" s="21" t="s">
        <v>456</v>
      </c>
    </row>
    <row r="632" customFormat="false" ht="15" hidden="true" customHeight="true" outlineLevel="0" collapsed="false">
      <c r="B632" s="12" t="s">
        <v>61</v>
      </c>
      <c r="C632" s="12" t="s">
        <v>44</v>
      </c>
      <c r="D632" s="12" t="s">
        <v>136</v>
      </c>
      <c r="E632" s="13" t="n">
        <v>2004</v>
      </c>
      <c r="F632" s="12" t="s">
        <v>2636</v>
      </c>
      <c r="G632" s="14" t="n">
        <v>559046</v>
      </c>
      <c r="H632" s="15"/>
      <c r="I632" s="12" t="s">
        <v>2637</v>
      </c>
      <c r="J632" s="16" t="n">
        <v>40194</v>
      </c>
      <c r="K632" s="16" t="str">
        <f aca="false">IF(E632&lt;2017,IF(J632&lt;43466,"sim","não"),"não")</f>
        <v>sim</v>
      </c>
      <c r="L632" s="12" t="s">
        <v>182</v>
      </c>
      <c r="M632" s="12" t="s">
        <v>49</v>
      </c>
      <c r="N632" s="12" t="s">
        <v>50</v>
      </c>
      <c r="O632" s="12" t="s">
        <v>159</v>
      </c>
      <c r="P632" s="15"/>
      <c r="Q632" s="17" t="n">
        <v>0</v>
      </c>
      <c r="R632" s="15"/>
      <c r="S632" s="15"/>
      <c r="T632" s="15"/>
      <c r="U632" s="15"/>
      <c r="V632" s="15"/>
      <c r="W632" s="15"/>
      <c r="X632" s="12" t="s">
        <v>2638</v>
      </c>
      <c r="Y632" s="15"/>
      <c r="Z632" s="18" t="n">
        <v>39101</v>
      </c>
      <c r="AA632" s="12" t="s">
        <v>1640</v>
      </c>
      <c r="AB632" s="12" t="s">
        <v>279</v>
      </c>
      <c r="AC632" s="15"/>
      <c r="AD632" s="15"/>
      <c r="AE632" s="15"/>
      <c r="AF632" s="15"/>
      <c r="AG632" s="12" t="s">
        <v>58</v>
      </c>
      <c r="AH632" s="12" t="s">
        <v>1661</v>
      </c>
      <c r="AI632" s="19" t="n">
        <v>110844.99</v>
      </c>
      <c r="AJ632" s="20" t="n">
        <v>89600</v>
      </c>
      <c r="AK632" s="19" t="n">
        <v>21244.99</v>
      </c>
      <c r="AL632" s="19" t="n">
        <v>112000</v>
      </c>
      <c r="AM632" s="21" t="s">
        <v>456</v>
      </c>
    </row>
    <row r="633" customFormat="false" ht="15" hidden="true" customHeight="true" outlineLevel="0" collapsed="false">
      <c r="B633" s="12" t="s">
        <v>61</v>
      </c>
      <c r="C633" s="12" t="s">
        <v>44</v>
      </c>
      <c r="D633" s="12" t="s">
        <v>1886</v>
      </c>
      <c r="E633" s="13" t="n">
        <v>2005</v>
      </c>
      <c r="F633" s="12" t="s">
        <v>2639</v>
      </c>
      <c r="G633" s="14" t="n">
        <v>559227</v>
      </c>
      <c r="H633" s="15"/>
      <c r="I633" s="12" t="s">
        <v>2640</v>
      </c>
      <c r="J633" s="16" t="n">
        <v>41556</v>
      </c>
      <c r="K633" s="16" t="str">
        <f aca="false">IF(E633&lt;2017,IF(J633&lt;43466,"sim","não"),"não")</f>
        <v>sim</v>
      </c>
      <c r="L633" s="12" t="s">
        <v>1477</v>
      </c>
      <c r="M633" s="12" t="s">
        <v>49</v>
      </c>
      <c r="N633" s="12" t="s">
        <v>50</v>
      </c>
      <c r="O633" s="12" t="s">
        <v>147</v>
      </c>
      <c r="P633" s="15"/>
      <c r="Q633" s="17" t="n">
        <v>0.9418</v>
      </c>
      <c r="R633" s="18" t="n">
        <v>39389</v>
      </c>
      <c r="S633" s="18" t="n">
        <v>41556</v>
      </c>
      <c r="T633" s="16" t="n">
        <v>41871</v>
      </c>
      <c r="U633" s="18" t="n">
        <v>42109</v>
      </c>
      <c r="V633" s="12" t="s">
        <v>92</v>
      </c>
      <c r="W633" s="12" t="s">
        <v>93</v>
      </c>
      <c r="X633" s="12" t="s">
        <v>2641</v>
      </c>
      <c r="Y633" s="12" t="s">
        <v>69</v>
      </c>
      <c r="Z633" s="18" t="n">
        <v>40217</v>
      </c>
      <c r="AA633" s="12" t="s">
        <v>426</v>
      </c>
      <c r="AB633" s="12" t="s">
        <v>56</v>
      </c>
      <c r="AC633" s="15"/>
      <c r="AD633" s="15"/>
      <c r="AE633" s="15"/>
      <c r="AF633" s="15"/>
      <c r="AG633" s="12" t="s">
        <v>58</v>
      </c>
      <c r="AH633" s="12" t="s">
        <v>1661</v>
      </c>
      <c r="AI633" s="19" t="n">
        <v>236000</v>
      </c>
      <c r="AJ633" s="20" t="n">
        <v>240000</v>
      </c>
      <c r="AK633" s="19" t="n">
        <v>10000</v>
      </c>
      <c r="AL633" s="19" t="n">
        <v>240000</v>
      </c>
      <c r="AM633" s="21" t="s">
        <v>456</v>
      </c>
    </row>
    <row r="634" customFormat="false" ht="15" hidden="true" customHeight="true" outlineLevel="0" collapsed="false">
      <c r="B634" s="12" t="s">
        <v>61</v>
      </c>
      <c r="C634" s="12" t="s">
        <v>44</v>
      </c>
      <c r="D634" s="12" t="s">
        <v>1061</v>
      </c>
      <c r="E634" s="13" t="n">
        <v>2006</v>
      </c>
      <c r="F634" s="12" t="s">
        <v>2642</v>
      </c>
      <c r="G634" s="14" t="n">
        <v>562192</v>
      </c>
      <c r="H634" s="15"/>
      <c r="I634" s="12" t="s">
        <v>2643</v>
      </c>
      <c r="J634" s="16" t="n">
        <v>40176</v>
      </c>
      <c r="K634" s="16" t="str">
        <f aca="false">IF(E634&lt;2017,IF(J634&lt;43466,"sim","não"),"não")</f>
        <v>sim</v>
      </c>
      <c r="L634" s="12" t="s">
        <v>1477</v>
      </c>
      <c r="M634" s="12" t="s">
        <v>66</v>
      </c>
      <c r="N634" s="12" t="s">
        <v>50</v>
      </c>
      <c r="O634" s="12" t="s">
        <v>147</v>
      </c>
      <c r="P634" s="15"/>
      <c r="Q634" s="17" t="n">
        <v>0.9949</v>
      </c>
      <c r="R634" s="18" t="n">
        <v>39154</v>
      </c>
      <c r="S634" s="18" t="n">
        <v>41841</v>
      </c>
      <c r="T634" s="16" t="n">
        <v>42411</v>
      </c>
      <c r="U634" s="18" t="n">
        <v>42411</v>
      </c>
      <c r="V634" s="15"/>
      <c r="W634" s="12" t="s">
        <v>52</v>
      </c>
      <c r="X634" s="12" t="s">
        <v>2644</v>
      </c>
      <c r="Y634" s="12" t="s">
        <v>69</v>
      </c>
      <c r="Z634" s="18" t="n">
        <v>39898</v>
      </c>
      <c r="AA634" s="12" t="s">
        <v>426</v>
      </c>
      <c r="AB634" s="12" t="s">
        <v>56</v>
      </c>
      <c r="AC634" s="15"/>
      <c r="AD634" s="15"/>
      <c r="AE634" s="15"/>
      <c r="AF634" s="15"/>
      <c r="AG634" s="12" t="s">
        <v>58</v>
      </c>
      <c r="AH634" s="12" t="s">
        <v>1661</v>
      </c>
      <c r="AI634" s="19" t="n">
        <v>589000</v>
      </c>
      <c r="AJ634" s="20" t="n">
        <v>589000</v>
      </c>
      <c r="AK634" s="19" t="n">
        <v>0</v>
      </c>
      <c r="AL634" s="19" t="n">
        <v>589000</v>
      </c>
      <c r="AM634" s="21" t="s">
        <v>2645</v>
      </c>
    </row>
    <row r="635" customFormat="false" ht="15" hidden="true" customHeight="true" outlineLevel="0" collapsed="false">
      <c r="B635" s="12" t="s">
        <v>61</v>
      </c>
      <c r="C635" s="12" t="s">
        <v>44</v>
      </c>
      <c r="D635" s="12" t="s">
        <v>241</v>
      </c>
      <c r="E635" s="13" t="n">
        <v>2006</v>
      </c>
      <c r="F635" s="12" t="s">
        <v>2646</v>
      </c>
      <c r="G635" s="14" t="n">
        <v>562193</v>
      </c>
      <c r="H635" s="15"/>
      <c r="I635" s="12" t="s">
        <v>2647</v>
      </c>
      <c r="J635" s="16" t="n">
        <v>41981</v>
      </c>
      <c r="K635" s="16" t="str">
        <f aca="false">IF(E635&lt;2017,IF(J635&lt;43466,"sim","não"),"não")</f>
        <v>sim</v>
      </c>
      <c r="L635" s="12" t="s">
        <v>1438</v>
      </c>
      <c r="M635" s="12" t="s">
        <v>49</v>
      </c>
      <c r="N635" s="12" t="s">
        <v>50</v>
      </c>
      <c r="O635" s="12" t="s">
        <v>147</v>
      </c>
      <c r="P635" s="15"/>
      <c r="Q635" s="17" t="n">
        <v>0</v>
      </c>
      <c r="R635" s="18" t="n">
        <v>38961</v>
      </c>
      <c r="S635" s="18" t="n">
        <v>38961</v>
      </c>
      <c r="T635" s="16" t="n">
        <v>43010</v>
      </c>
      <c r="U635" s="18" t="n">
        <v>43012</v>
      </c>
      <c r="V635" s="12" t="s">
        <v>92</v>
      </c>
      <c r="W635" s="12" t="s">
        <v>93</v>
      </c>
      <c r="X635" s="12" t="s">
        <v>2648</v>
      </c>
      <c r="Y635" s="12" t="s">
        <v>366</v>
      </c>
      <c r="Z635" s="18" t="n">
        <v>39316</v>
      </c>
      <c r="AA635" s="12" t="s">
        <v>426</v>
      </c>
      <c r="AB635" s="12" t="s">
        <v>56</v>
      </c>
      <c r="AC635" s="12" t="s">
        <v>1966</v>
      </c>
      <c r="AD635" s="15"/>
      <c r="AE635" s="15"/>
      <c r="AF635" s="15"/>
      <c r="AG635" s="12" t="s">
        <v>58</v>
      </c>
      <c r="AH635" s="12" t="s">
        <v>1661</v>
      </c>
      <c r="AI635" s="19" t="n">
        <v>803400</v>
      </c>
      <c r="AJ635" s="20" t="n">
        <v>642720</v>
      </c>
      <c r="AK635" s="19" t="n">
        <v>160680</v>
      </c>
      <c r="AL635" s="19" t="n">
        <v>803400</v>
      </c>
      <c r="AM635" s="21" t="s">
        <v>2645</v>
      </c>
    </row>
    <row r="636" customFormat="false" ht="15" hidden="true" customHeight="true" outlineLevel="0" collapsed="false">
      <c r="B636" s="12" t="s">
        <v>142</v>
      </c>
      <c r="C636" s="12" t="s">
        <v>44</v>
      </c>
      <c r="D636" s="12" t="s">
        <v>1061</v>
      </c>
      <c r="E636" s="13" t="n">
        <v>2006</v>
      </c>
      <c r="F636" s="12" t="s">
        <v>2649</v>
      </c>
      <c r="G636" s="14" t="n">
        <v>562194</v>
      </c>
      <c r="H636" s="15"/>
      <c r="I636" s="12" t="s">
        <v>2650</v>
      </c>
      <c r="J636" s="16" t="n">
        <v>40147</v>
      </c>
      <c r="K636" s="16" t="str">
        <f aca="false">IF(E636&lt;2017,IF(J636&lt;43466,"sim","não"),"não")</f>
        <v>sim</v>
      </c>
      <c r="L636" s="12" t="s">
        <v>1477</v>
      </c>
      <c r="M636" s="12" t="s">
        <v>66</v>
      </c>
      <c r="N636" s="12" t="s">
        <v>50</v>
      </c>
      <c r="O636" s="12" t="s">
        <v>147</v>
      </c>
      <c r="P636" s="15"/>
      <c r="Q636" s="17" t="n">
        <v>0.6619</v>
      </c>
      <c r="R636" s="18" t="n">
        <v>38786</v>
      </c>
      <c r="S636" s="18" t="n">
        <v>41879</v>
      </c>
      <c r="T636" s="16" t="n">
        <v>42607</v>
      </c>
      <c r="U636" s="18" t="n">
        <v>42607</v>
      </c>
      <c r="V636" s="15"/>
      <c r="W636" s="12" t="s">
        <v>52</v>
      </c>
      <c r="X636" s="12" t="s">
        <v>2651</v>
      </c>
      <c r="Y636" s="12" t="s">
        <v>150</v>
      </c>
      <c r="Z636" s="18" t="n">
        <v>40064</v>
      </c>
      <c r="AA636" s="12" t="s">
        <v>1494</v>
      </c>
      <c r="AB636" s="12" t="s">
        <v>56</v>
      </c>
      <c r="AC636" s="12" t="s">
        <v>367</v>
      </c>
      <c r="AD636" s="15"/>
      <c r="AE636" s="15"/>
      <c r="AF636" s="15"/>
      <c r="AG636" s="12" t="s">
        <v>58</v>
      </c>
      <c r="AH636" s="12" t="s">
        <v>1670</v>
      </c>
      <c r="AI636" s="19" t="n">
        <v>1806175</v>
      </c>
      <c r="AJ636" s="20" t="n">
        <v>1806175</v>
      </c>
      <c r="AK636" s="19" t="n">
        <v>0</v>
      </c>
      <c r="AL636" s="19" t="n">
        <v>1806175</v>
      </c>
      <c r="AM636" s="21" t="s">
        <v>2127</v>
      </c>
    </row>
    <row r="637" customFormat="false" ht="15" hidden="true" customHeight="true" outlineLevel="0" collapsed="false">
      <c r="B637" s="12" t="s">
        <v>142</v>
      </c>
      <c r="C637" s="12" t="s">
        <v>44</v>
      </c>
      <c r="D637" s="12" t="s">
        <v>727</v>
      </c>
      <c r="E637" s="13" t="n">
        <v>2006</v>
      </c>
      <c r="F637" s="12" t="s">
        <v>2652</v>
      </c>
      <c r="G637" s="14" t="n">
        <v>562195</v>
      </c>
      <c r="H637" s="15"/>
      <c r="I637" s="12" t="s">
        <v>2653</v>
      </c>
      <c r="J637" s="16" t="n">
        <v>40517</v>
      </c>
      <c r="K637" s="16" t="str">
        <f aca="false">IF(E637&lt;2017,IF(J637&lt;43466,"sim","não"),"não")</f>
        <v>sim</v>
      </c>
      <c r="L637" s="12" t="s">
        <v>1477</v>
      </c>
      <c r="M637" s="12" t="s">
        <v>66</v>
      </c>
      <c r="N637" s="12" t="s">
        <v>50</v>
      </c>
      <c r="O637" s="12" t="s">
        <v>147</v>
      </c>
      <c r="P637" s="15"/>
      <c r="Q637" s="17" t="n">
        <v>0.6491</v>
      </c>
      <c r="R637" s="18" t="n">
        <v>38897</v>
      </c>
      <c r="S637" s="18" t="n">
        <v>41404</v>
      </c>
      <c r="T637" s="16" t="n">
        <v>44339</v>
      </c>
      <c r="U637" s="18" t="n">
        <v>42878</v>
      </c>
      <c r="V637" s="12" t="s">
        <v>92</v>
      </c>
      <c r="W637" s="12" t="s">
        <v>93</v>
      </c>
      <c r="X637" s="12" t="s">
        <v>2654</v>
      </c>
      <c r="Y637" s="12" t="s">
        <v>2655</v>
      </c>
      <c r="Z637" s="18" t="n">
        <v>40430</v>
      </c>
      <c r="AA637" s="12" t="s">
        <v>1494</v>
      </c>
      <c r="AB637" s="12" t="s">
        <v>56</v>
      </c>
      <c r="AC637" s="15"/>
      <c r="AD637" s="15"/>
      <c r="AE637" s="15"/>
      <c r="AF637" s="15"/>
      <c r="AG637" s="12" t="s">
        <v>58</v>
      </c>
      <c r="AH637" s="12" t="s">
        <v>1670</v>
      </c>
      <c r="AI637" s="19" t="n">
        <v>494400</v>
      </c>
      <c r="AJ637" s="20" t="n">
        <v>494400</v>
      </c>
      <c r="AK637" s="19" t="n">
        <v>0</v>
      </c>
      <c r="AL637" s="19" t="n">
        <v>494400</v>
      </c>
      <c r="AM637" s="21" t="s">
        <v>2127</v>
      </c>
    </row>
    <row r="638" customFormat="false" ht="15" hidden="true" customHeight="true" outlineLevel="0" collapsed="false">
      <c r="B638" s="12" t="s">
        <v>142</v>
      </c>
      <c r="C638" s="12" t="s">
        <v>44</v>
      </c>
      <c r="D638" s="12" t="s">
        <v>496</v>
      </c>
      <c r="E638" s="13" t="n">
        <v>2006</v>
      </c>
      <c r="F638" s="12" t="s">
        <v>2656</v>
      </c>
      <c r="G638" s="14" t="n">
        <v>562196</v>
      </c>
      <c r="H638" s="15"/>
      <c r="I638" s="12" t="s">
        <v>2657</v>
      </c>
      <c r="J638" s="16" t="n">
        <v>41079</v>
      </c>
      <c r="K638" s="16" t="str">
        <f aca="false">IF(E638&lt;2017,IF(J638&lt;43466,"sim","não"),"não")</f>
        <v>sim</v>
      </c>
      <c r="L638" s="12" t="s">
        <v>1477</v>
      </c>
      <c r="M638" s="12" t="s">
        <v>66</v>
      </c>
      <c r="N638" s="12" t="s">
        <v>50</v>
      </c>
      <c r="O638" s="12" t="s">
        <v>147</v>
      </c>
      <c r="P638" s="15"/>
      <c r="Q638" s="17" t="n">
        <v>0.4</v>
      </c>
      <c r="R638" s="15"/>
      <c r="S638" s="18" t="n">
        <v>41548</v>
      </c>
      <c r="T638" s="16" t="n">
        <v>43012</v>
      </c>
      <c r="U638" s="18" t="n">
        <v>43012</v>
      </c>
      <c r="V638" s="12" t="s">
        <v>92</v>
      </c>
      <c r="W638" s="12" t="s">
        <v>93</v>
      </c>
      <c r="X638" s="12" t="s">
        <v>2658</v>
      </c>
      <c r="Y638" s="12" t="s">
        <v>860</v>
      </c>
      <c r="Z638" s="18" t="n">
        <v>40917</v>
      </c>
      <c r="AA638" s="12" t="s">
        <v>1486</v>
      </c>
      <c r="AB638" s="12" t="s">
        <v>56</v>
      </c>
      <c r="AC638" s="15"/>
      <c r="AD638" s="15"/>
      <c r="AE638" s="15"/>
      <c r="AF638" s="15"/>
      <c r="AG638" s="12" t="s">
        <v>58</v>
      </c>
      <c r="AH638" s="12" t="s">
        <v>1670</v>
      </c>
      <c r="AI638" s="19" t="n">
        <v>2000000</v>
      </c>
      <c r="AJ638" s="20" t="n">
        <v>2000000</v>
      </c>
      <c r="AK638" s="19" t="n">
        <v>0</v>
      </c>
      <c r="AL638" s="19" t="n">
        <v>2000000</v>
      </c>
      <c r="AM638" s="21" t="s">
        <v>2127</v>
      </c>
    </row>
    <row r="639" customFormat="false" ht="15" hidden="true" customHeight="true" outlineLevel="0" collapsed="false">
      <c r="B639" s="12" t="s">
        <v>61</v>
      </c>
      <c r="C639" s="12" t="s">
        <v>44</v>
      </c>
      <c r="D639" s="12" t="s">
        <v>143</v>
      </c>
      <c r="E639" s="13" t="n">
        <v>2006</v>
      </c>
      <c r="F639" s="12" t="s">
        <v>2659</v>
      </c>
      <c r="G639" s="14" t="n">
        <v>562197</v>
      </c>
      <c r="H639" s="15"/>
      <c r="I639" s="12" t="s">
        <v>2660</v>
      </c>
      <c r="J639" s="16" t="n">
        <v>39996</v>
      </c>
      <c r="K639" s="16" t="str">
        <f aca="false">IF(E639&lt;2017,IF(J639&lt;43466,"sim","não"),"não")</f>
        <v>sim</v>
      </c>
      <c r="L639" s="12" t="s">
        <v>1477</v>
      </c>
      <c r="M639" s="12" t="s">
        <v>66</v>
      </c>
      <c r="N639" s="12" t="s">
        <v>50</v>
      </c>
      <c r="O639" s="12" t="s">
        <v>147</v>
      </c>
      <c r="P639" s="15"/>
      <c r="Q639" s="17" t="n">
        <v>0.848</v>
      </c>
      <c r="R639" s="15"/>
      <c r="S639" s="18" t="n">
        <v>41220</v>
      </c>
      <c r="T639" s="16" t="n">
        <v>41220</v>
      </c>
      <c r="U639" s="18" t="n">
        <v>42439</v>
      </c>
      <c r="V639" s="12" t="s">
        <v>92</v>
      </c>
      <c r="W639" s="12" t="s">
        <v>93</v>
      </c>
      <c r="X639" s="12" t="s">
        <v>2661</v>
      </c>
      <c r="Y639" s="12" t="s">
        <v>239</v>
      </c>
      <c r="Z639" s="18" t="n">
        <v>39875</v>
      </c>
      <c r="AA639" s="12" t="s">
        <v>426</v>
      </c>
      <c r="AB639" s="12" t="s">
        <v>56</v>
      </c>
      <c r="AC639" s="15"/>
      <c r="AD639" s="15"/>
      <c r="AE639" s="15"/>
      <c r="AF639" s="15"/>
      <c r="AG639" s="12" t="s">
        <v>58</v>
      </c>
      <c r="AH639" s="12" t="s">
        <v>1661</v>
      </c>
      <c r="AI639" s="19" t="n">
        <v>1050000</v>
      </c>
      <c r="AJ639" s="20" t="n">
        <v>1050000</v>
      </c>
      <c r="AK639" s="19" t="n">
        <v>0</v>
      </c>
      <c r="AL639" s="19" t="n">
        <v>1050000</v>
      </c>
      <c r="AM639" s="21" t="s">
        <v>2645</v>
      </c>
    </row>
    <row r="640" customFormat="false" ht="15" hidden="true" customHeight="true" outlineLevel="0" collapsed="false">
      <c r="B640" s="12" t="s">
        <v>142</v>
      </c>
      <c r="C640" s="12" t="s">
        <v>44</v>
      </c>
      <c r="D640" s="12" t="s">
        <v>544</v>
      </c>
      <c r="E640" s="13" t="n">
        <v>2006</v>
      </c>
      <c r="F640" s="12" t="s">
        <v>2662</v>
      </c>
      <c r="G640" s="14" t="n">
        <v>562198</v>
      </c>
      <c r="H640" s="15"/>
      <c r="I640" s="12" t="s">
        <v>2663</v>
      </c>
      <c r="J640" s="16" t="n">
        <v>41665</v>
      </c>
      <c r="K640" s="16" t="str">
        <f aca="false">IF(E640&lt;2017,IF(J640&lt;43466,"sim","não"),"não")</f>
        <v>sim</v>
      </c>
      <c r="L640" s="12" t="s">
        <v>1477</v>
      </c>
      <c r="M640" s="12" t="s">
        <v>49</v>
      </c>
      <c r="N640" s="12" t="s">
        <v>50</v>
      </c>
      <c r="O640" s="12" t="s">
        <v>147</v>
      </c>
      <c r="P640" s="15"/>
      <c r="Q640" s="17" t="n">
        <v>0.1376</v>
      </c>
      <c r="R640" s="18" t="n">
        <v>38897</v>
      </c>
      <c r="S640" s="18" t="n">
        <v>40813</v>
      </c>
      <c r="T640" s="16" t="n">
        <v>42823</v>
      </c>
      <c r="U640" s="18" t="n">
        <v>42823</v>
      </c>
      <c r="V640" s="12" t="s">
        <v>92</v>
      </c>
      <c r="W640" s="12" t="s">
        <v>93</v>
      </c>
      <c r="X640" s="12" t="s">
        <v>2664</v>
      </c>
      <c r="Y640" s="12" t="s">
        <v>161</v>
      </c>
      <c r="Z640" s="18" t="n">
        <v>39129</v>
      </c>
      <c r="AA640" s="12" t="s">
        <v>1486</v>
      </c>
      <c r="AB640" s="12" t="s">
        <v>56</v>
      </c>
      <c r="AC640" s="15"/>
      <c r="AD640" s="15"/>
      <c r="AE640" s="15"/>
      <c r="AF640" s="15"/>
      <c r="AG640" s="12" t="s">
        <v>58</v>
      </c>
      <c r="AH640" s="12" t="s">
        <v>1670</v>
      </c>
      <c r="AI640" s="19" t="n">
        <v>1541924.99</v>
      </c>
      <c r="AJ640" s="20" t="n">
        <v>1233540</v>
      </c>
      <c r="AK640" s="19" t="n">
        <v>308384.99</v>
      </c>
      <c r="AL640" s="19" t="n">
        <v>1541925</v>
      </c>
      <c r="AM640" s="21" t="s">
        <v>2127</v>
      </c>
    </row>
    <row r="641" customFormat="false" ht="15" hidden="true" customHeight="true" outlineLevel="0" collapsed="false">
      <c r="B641" s="12" t="s">
        <v>142</v>
      </c>
      <c r="C641" s="12" t="s">
        <v>44</v>
      </c>
      <c r="D641" s="12" t="s">
        <v>1545</v>
      </c>
      <c r="E641" s="13" t="n">
        <v>2004</v>
      </c>
      <c r="F641" s="12" t="s">
        <v>2665</v>
      </c>
      <c r="G641" s="14" t="n">
        <v>562521</v>
      </c>
      <c r="H641" s="15"/>
      <c r="I641" s="12" t="s">
        <v>2666</v>
      </c>
      <c r="J641" s="16" t="n">
        <v>41986</v>
      </c>
      <c r="K641" s="16" t="str">
        <f aca="false">IF(E641&lt;2017,IF(J641&lt;43466,"sim","não"),"não")</f>
        <v>sim</v>
      </c>
      <c r="L641" s="12" t="s">
        <v>65</v>
      </c>
      <c r="M641" s="12" t="s">
        <v>49</v>
      </c>
      <c r="N641" s="12" t="s">
        <v>50</v>
      </c>
      <c r="O641" s="12" t="s">
        <v>159</v>
      </c>
      <c r="P641" s="15"/>
      <c r="Q641" s="17" t="n">
        <v>0.4</v>
      </c>
      <c r="R641" s="18" t="n">
        <v>39913</v>
      </c>
      <c r="S641" s="15"/>
      <c r="T641" s="16" t="n">
        <v>40289</v>
      </c>
      <c r="U641" s="18" t="n">
        <v>40289</v>
      </c>
      <c r="V641" s="15"/>
      <c r="W641" s="12" t="s">
        <v>52</v>
      </c>
      <c r="X641" s="12" t="s">
        <v>2667</v>
      </c>
      <c r="Y641" s="12" t="s">
        <v>1946</v>
      </c>
      <c r="Z641" s="18" t="n">
        <v>39429</v>
      </c>
      <c r="AA641" s="12" t="s">
        <v>426</v>
      </c>
      <c r="AB641" s="12" t="s">
        <v>56</v>
      </c>
      <c r="AC641" s="15"/>
      <c r="AD641" s="15"/>
      <c r="AE641" s="15"/>
      <c r="AF641" s="15"/>
      <c r="AG641" s="12" t="s">
        <v>58</v>
      </c>
      <c r="AH641" s="12" t="s">
        <v>1670</v>
      </c>
      <c r="AI641" s="19" t="n">
        <v>98946.99</v>
      </c>
      <c r="AJ641" s="20" t="n">
        <v>80000</v>
      </c>
      <c r="AK641" s="19" t="n">
        <v>18946.99</v>
      </c>
      <c r="AL641" s="19" t="n">
        <v>100000</v>
      </c>
      <c r="AM641" s="21" t="s">
        <v>456</v>
      </c>
    </row>
    <row r="642" customFormat="false" ht="15" hidden="true" customHeight="true" outlineLevel="0" collapsed="false">
      <c r="B642" s="12" t="s">
        <v>61</v>
      </c>
      <c r="C642" s="12" t="s">
        <v>44</v>
      </c>
      <c r="D642" s="12" t="s">
        <v>1545</v>
      </c>
      <c r="E642" s="13" t="n">
        <v>2004</v>
      </c>
      <c r="F642" s="12" t="s">
        <v>2668</v>
      </c>
      <c r="G642" s="14" t="n">
        <v>562522</v>
      </c>
      <c r="H642" s="15"/>
      <c r="I642" s="12" t="s">
        <v>2669</v>
      </c>
      <c r="J642" s="16" t="n">
        <v>40462</v>
      </c>
      <c r="K642" s="16" t="str">
        <f aca="false">IF(E642&lt;2017,IF(J642&lt;43466,"sim","não"),"não")</f>
        <v>sim</v>
      </c>
      <c r="L642" s="12" t="s">
        <v>1503</v>
      </c>
      <c r="M642" s="12" t="s">
        <v>49</v>
      </c>
      <c r="N642" s="12" t="s">
        <v>50</v>
      </c>
      <c r="O642" s="12" t="s">
        <v>159</v>
      </c>
      <c r="P642" s="15"/>
      <c r="Q642" s="17" t="n">
        <v>0.91</v>
      </c>
      <c r="R642" s="18" t="n">
        <v>39384</v>
      </c>
      <c r="S642" s="18" t="n">
        <v>40462</v>
      </c>
      <c r="T642" s="16" t="n">
        <v>41871</v>
      </c>
      <c r="U642" s="18" t="n">
        <v>41871</v>
      </c>
      <c r="V642" s="15"/>
      <c r="W642" s="12" t="s">
        <v>52</v>
      </c>
      <c r="X642" s="12" t="s">
        <v>2670</v>
      </c>
      <c r="Y642" s="12" t="s">
        <v>1765</v>
      </c>
      <c r="Z642" s="18" t="n">
        <v>40353</v>
      </c>
      <c r="AA642" s="12" t="s">
        <v>426</v>
      </c>
      <c r="AB642" s="12" t="s">
        <v>56</v>
      </c>
      <c r="AC642" s="15"/>
      <c r="AD642" s="15"/>
      <c r="AE642" s="15"/>
      <c r="AF642" s="15"/>
      <c r="AG642" s="12" t="s">
        <v>58</v>
      </c>
      <c r="AH642" s="12" t="s">
        <v>1661</v>
      </c>
      <c r="AI642" s="19" t="n">
        <v>123683.99</v>
      </c>
      <c r="AJ642" s="20" t="n">
        <v>124999.99</v>
      </c>
      <c r="AK642" s="19" t="n">
        <v>5262.95</v>
      </c>
      <c r="AL642" s="19" t="n">
        <v>125000</v>
      </c>
      <c r="AM642" s="21" t="s">
        <v>456</v>
      </c>
    </row>
    <row r="643" customFormat="false" ht="15" hidden="true" customHeight="true" outlineLevel="0" collapsed="false">
      <c r="B643" s="12" t="s">
        <v>142</v>
      </c>
      <c r="C643" s="12" t="s">
        <v>44</v>
      </c>
      <c r="D643" s="12" t="s">
        <v>2605</v>
      </c>
      <c r="E643" s="13" t="n">
        <v>2006</v>
      </c>
      <c r="F643" s="12" t="s">
        <v>2671</v>
      </c>
      <c r="G643" s="14" t="n">
        <v>569462</v>
      </c>
      <c r="H643" s="15"/>
      <c r="I643" s="12" t="s">
        <v>2672</v>
      </c>
      <c r="J643" s="16" t="n">
        <v>40563</v>
      </c>
      <c r="K643" s="16" t="str">
        <f aca="false">IF(E643&lt;2017,IF(J643&lt;43466,"sim","não"),"não")</f>
        <v>sim</v>
      </c>
      <c r="L643" s="12" t="s">
        <v>632</v>
      </c>
      <c r="M643" s="12" t="s">
        <v>500</v>
      </c>
      <c r="N643" s="12" t="s">
        <v>2047</v>
      </c>
      <c r="O643" s="12" t="s">
        <v>159</v>
      </c>
      <c r="P643" s="15"/>
      <c r="Q643" s="17" t="n">
        <v>0</v>
      </c>
      <c r="R643" s="15"/>
      <c r="S643" s="15"/>
      <c r="T643" s="15"/>
      <c r="U643" s="15"/>
      <c r="V643" s="15"/>
      <c r="W643" s="15"/>
      <c r="X643" s="12" t="s">
        <v>2673</v>
      </c>
      <c r="Y643" s="15"/>
      <c r="Z643" s="15"/>
      <c r="AA643" s="12" t="s">
        <v>1640</v>
      </c>
      <c r="AB643" s="12" t="s">
        <v>279</v>
      </c>
      <c r="AC643" s="15"/>
      <c r="AD643" s="15"/>
      <c r="AE643" s="15"/>
      <c r="AF643" s="15"/>
      <c r="AG643" s="12" t="s">
        <v>58</v>
      </c>
      <c r="AH643" s="12" t="s">
        <v>1670</v>
      </c>
      <c r="AI643" s="19" t="n">
        <v>175000</v>
      </c>
      <c r="AJ643" s="20" t="n">
        <v>0</v>
      </c>
      <c r="AK643" s="19" t="n">
        <v>175000</v>
      </c>
      <c r="AL643" s="19" t="n">
        <v>175000</v>
      </c>
      <c r="AM643" s="21" t="s">
        <v>2127</v>
      </c>
    </row>
    <row r="644" customFormat="false" ht="15" hidden="true" customHeight="true" outlineLevel="0" collapsed="false">
      <c r="B644" s="12" t="s">
        <v>61</v>
      </c>
      <c r="C644" s="12" t="s">
        <v>44</v>
      </c>
      <c r="D644" s="12" t="s">
        <v>585</v>
      </c>
      <c r="E644" s="13" t="n">
        <v>2006</v>
      </c>
      <c r="F644" s="12" t="s">
        <v>2674</v>
      </c>
      <c r="G644" s="14" t="n">
        <v>569463</v>
      </c>
      <c r="H644" s="15"/>
      <c r="I644" s="12" t="s">
        <v>2675</v>
      </c>
      <c r="J644" s="16" t="n">
        <v>40869</v>
      </c>
      <c r="K644" s="16" t="str">
        <f aca="false">IF(E644&lt;2017,IF(J644&lt;43466,"sim","não"),"não")</f>
        <v>sim</v>
      </c>
      <c r="L644" s="12" t="s">
        <v>158</v>
      </c>
      <c r="M644" s="12" t="s">
        <v>66</v>
      </c>
      <c r="N644" s="12" t="s">
        <v>50</v>
      </c>
      <c r="O644" s="12" t="s">
        <v>147</v>
      </c>
      <c r="P644" s="15"/>
      <c r="Q644" s="17" t="n">
        <v>0.8</v>
      </c>
      <c r="R644" s="18" t="n">
        <v>39411</v>
      </c>
      <c r="S644" s="15"/>
      <c r="T644" s="16" t="n">
        <v>40586</v>
      </c>
      <c r="U644" s="18" t="n">
        <v>40586</v>
      </c>
      <c r="V644" s="15"/>
      <c r="W644" s="12" t="s">
        <v>52</v>
      </c>
      <c r="X644" s="12" t="s">
        <v>2676</v>
      </c>
      <c r="Y644" s="12" t="s">
        <v>69</v>
      </c>
      <c r="Z644" s="18" t="n">
        <v>40660</v>
      </c>
      <c r="AA644" s="12" t="s">
        <v>115</v>
      </c>
      <c r="AB644" s="12" t="s">
        <v>56</v>
      </c>
      <c r="AC644" s="12" t="s">
        <v>367</v>
      </c>
      <c r="AD644" s="15"/>
      <c r="AE644" s="15"/>
      <c r="AF644" s="15"/>
      <c r="AG644" s="12" t="s">
        <v>58</v>
      </c>
      <c r="AH644" s="12" t="s">
        <v>1661</v>
      </c>
      <c r="AI644" s="19" t="n">
        <v>90000</v>
      </c>
      <c r="AJ644" s="20" t="n">
        <v>90000</v>
      </c>
      <c r="AK644" s="19" t="n">
        <v>0</v>
      </c>
      <c r="AL644" s="19" t="n">
        <v>90000</v>
      </c>
      <c r="AM644" s="21" t="s">
        <v>2645</v>
      </c>
    </row>
    <row r="645" customFormat="false" ht="15" hidden="true" customHeight="true" outlineLevel="0" collapsed="false">
      <c r="B645" s="12" t="s">
        <v>61</v>
      </c>
      <c r="C645" s="12" t="s">
        <v>44</v>
      </c>
      <c r="D645" s="12" t="s">
        <v>591</v>
      </c>
      <c r="E645" s="13" t="n">
        <v>2006</v>
      </c>
      <c r="F645" s="12" t="s">
        <v>2677</v>
      </c>
      <c r="G645" s="14" t="n">
        <v>569464</v>
      </c>
      <c r="H645" s="15"/>
      <c r="I645" s="12" t="s">
        <v>2678</v>
      </c>
      <c r="J645" s="16" t="n">
        <v>41909</v>
      </c>
      <c r="K645" s="16" t="str">
        <f aca="false">IF(E645&lt;2017,IF(J645&lt;43466,"sim","não"),"não")</f>
        <v>sim</v>
      </c>
      <c r="L645" s="12" t="s">
        <v>1465</v>
      </c>
      <c r="M645" s="12" t="s">
        <v>49</v>
      </c>
      <c r="N645" s="12" t="s">
        <v>50</v>
      </c>
      <c r="O645" s="12" t="s">
        <v>159</v>
      </c>
      <c r="P645" s="15"/>
      <c r="Q645" s="17" t="n">
        <v>0.636</v>
      </c>
      <c r="R645" s="18" t="n">
        <v>39275</v>
      </c>
      <c r="S645" s="18" t="n">
        <v>40507</v>
      </c>
      <c r="T645" s="16" t="n">
        <v>41800</v>
      </c>
      <c r="U645" s="18" t="n">
        <v>41800</v>
      </c>
      <c r="V645" s="15"/>
      <c r="W645" s="12" t="s">
        <v>52</v>
      </c>
      <c r="X645" s="12" t="s">
        <v>2679</v>
      </c>
      <c r="Y645" s="12" t="s">
        <v>1765</v>
      </c>
      <c r="Z645" s="18" t="n">
        <v>39490</v>
      </c>
      <c r="AA645" s="12" t="s">
        <v>1494</v>
      </c>
      <c r="AB645" s="12" t="s">
        <v>56</v>
      </c>
      <c r="AC645" s="15"/>
      <c r="AD645" s="15"/>
      <c r="AE645" s="15"/>
      <c r="AF645" s="15"/>
      <c r="AG645" s="12" t="s">
        <v>58</v>
      </c>
      <c r="AH645" s="12" t="s">
        <v>2111</v>
      </c>
      <c r="AI645" s="19" t="n">
        <v>110000</v>
      </c>
      <c r="AJ645" s="20" t="n">
        <v>88000</v>
      </c>
      <c r="AK645" s="19" t="n">
        <v>22000</v>
      </c>
      <c r="AL645" s="19" t="n">
        <v>110000</v>
      </c>
      <c r="AM645" s="21" t="s">
        <v>2116</v>
      </c>
    </row>
    <row r="646" customFormat="false" ht="15" hidden="true" customHeight="true" outlineLevel="0" collapsed="false">
      <c r="B646" s="12" t="s">
        <v>142</v>
      </c>
      <c r="C646" s="12" t="s">
        <v>44</v>
      </c>
      <c r="D646" s="12" t="s">
        <v>2112</v>
      </c>
      <c r="E646" s="13" t="n">
        <v>2006</v>
      </c>
      <c r="F646" s="12" t="s">
        <v>2680</v>
      </c>
      <c r="G646" s="14" t="n">
        <v>569465</v>
      </c>
      <c r="H646" s="15"/>
      <c r="I646" s="12" t="s">
        <v>2681</v>
      </c>
      <c r="J646" s="16" t="n">
        <v>40626</v>
      </c>
      <c r="K646" s="16" t="str">
        <f aca="false">IF(E646&lt;2017,IF(J646&lt;43466,"sim","não"),"não")</f>
        <v>sim</v>
      </c>
      <c r="L646" s="12" t="s">
        <v>1465</v>
      </c>
      <c r="M646" s="12" t="s">
        <v>66</v>
      </c>
      <c r="N646" s="12" t="s">
        <v>50</v>
      </c>
      <c r="O646" s="12" t="s">
        <v>159</v>
      </c>
      <c r="P646" s="15"/>
      <c r="Q646" s="17" t="n">
        <v>1</v>
      </c>
      <c r="R646" s="18" t="n">
        <v>39101</v>
      </c>
      <c r="S646" s="18" t="n">
        <v>40607</v>
      </c>
      <c r="T646" s="16" t="n">
        <v>40631</v>
      </c>
      <c r="U646" s="18" t="n">
        <v>40631</v>
      </c>
      <c r="V646" s="15"/>
      <c r="W646" s="12" t="s">
        <v>52</v>
      </c>
      <c r="X646" s="12" t="s">
        <v>2682</v>
      </c>
      <c r="Y646" s="12" t="s">
        <v>2353</v>
      </c>
      <c r="Z646" s="18" t="n">
        <v>40018</v>
      </c>
      <c r="AA646" s="12" t="s">
        <v>426</v>
      </c>
      <c r="AB646" s="12" t="s">
        <v>56</v>
      </c>
      <c r="AC646" s="15"/>
      <c r="AD646" s="15"/>
      <c r="AE646" s="15"/>
      <c r="AF646" s="15"/>
      <c r="AG646" s="12" t="s">
        <v>58</v>
      </c>
      <c r="AH646" s="12" t="s">
        <v>1670</v>
      </c>
      <c r="AI646" s="19" t="n">
        <v>120000</v>
      </c>
      <c r="AJ646" s="20" t="n">
        <v>120000</v>
      </c>
      <c r="AK646" s="19" t="n">
        <v>0</v>
      </c>
      <c r="AL646" s="19" t="n">
        <v>120000</v>
      </c>
      <c r="AM646" s="21" t="s">
        <v>2127</v>
      </c>
    </row>
    <row r="647" customFormat="false" ht="15" hidden="true" customHeight="true" outlineLevel="0" collapsed="false">
      <c r="B647" s="12" t="s">
        <v>142</v>
      </c>
      <c r="C647" s="12" t="s">
        <v>44</v>
      </c>
      <c r="D647" s="12" t="s">
        <v>1194</v>
      </c>
      <c r="E647" s="13" t="n">
        <v>2006</v>
      </c>
      <c r="F647" s="12" t="s">
        <v>2683</v>
      </c>
      <c r="G647" s="14" t="n">
        <v>569466</v>
      </c>
      <c r="H647" s="15"/>
      <c r="I647" s="12" t="s">
        <v>2684</v>
      </c>
      <c r="J647" s="16" t="n">
        <v>40509</v>
      </c>
      <c r="K647" s="16" t="str">
        <f aca="false">IF(E647&lt;2017,IF(J647&lt;43466,"sim","não"),"não")</f>
        <v>sim</v>
      </c>
      <c r="L647" s="12" t="s">
        <v>1438</v>
      </c>
      <c r="M647" s="12" t="s">
        <v>49</v>
      </c>
      <c r="N647" s="12" t="s">
        <v>50</v>
      </c>
      <c r="O647" s="12" t="s">
        <v>147</v>
      </c>
      <c r="P647" s="15"/>
      <c r="Q647" s="17" t="n">
        <v>0</v>
      </c>
      <c r="R647" s="18" t="n">
        <v>39387</v>
      </c>
      <c r="S647" s="15"/>
      <c r="T647" s="16" t="n">
        <v>43012</v>
      </c>
      <c r="U647" s="18" t="n">
        <v>43012</v>
      </c>
      <c r="V647" s="15"/>
      <c r="W647" s="12" t="s">
        <v>148</v>
      </c>
      <c r="X647" s="12" t="s">
        <v>2685</v>
      </c>
      <c r="Y647" s="12" t="s">
        <v>211</v>
      </c>
      <c r="Z647" s="18" t="n">
        <v>39422</v>
      </c>
      <c r="AA647" s="12" t="s">
        <v>1486</v>
      </c>
      <c r="AB647" s="12" t="s">
        <v>56</v>
      </c>
      <c r="AC647" s="15"/>
      <c r="AD647" s="15"/>
      <c r="AE647" s="15"/>
      <c r="AF647" s="15"/>
      <c r="AG647" s="12" t="s">
        <v>58</v>
      </c>
      <c r="AH647" s="12" t="s">
        <v>1670</v>
      </c>
      <c r="AI647" s="19" t="n">
        <v>180000</v>
      </c>
      <c r="AJ647" s="20" t="n">
        <v>144000</v>
      </c>
      <c r="AK647" s="19" t="n">
        <v>36000</v>
      </c>
      <c r="AL647" s="19" t="n">
        <v>180000</v>
      </c>
      <c r="AM647" s="21" t="s">
        <v>2127</v>
      </c>
    </row>
    <row r="648" customFormat="false" ht="15" hidden="true" customHeight="true" outlineLevel="0" collapsed="false">
      <c r="B648" s="12" t="s">
        <v>61</v>
      </c>
      <c r="C648" s="12" t="s">
        <v>44</v>
      </c>
      <c r="D648" s="12" t="s">
        <v>1185</v>
      </c>
      <c r="E648" s="13" t="n">
        <v>2006</v>
      </c>
      <c r="F648" s="12" t="s">
        <v>2686</v>
      </c>
      <c r="G648" s="14" t="n">
        <v>569467</v>
      </c>
      <c r="H648" s="15"/>
      <c r="I648" s="12" t="s">
        <v>2687</v>
      </c>
      <c r="J648" s="16" t="n">
        <v>40100</v>
      </c>
      <c r="K648" s="16" t="str">
        <f aca="false">IF(E648&lt;2017,IF(J648&lt;43466,"sim","não"),"não")</f>
        <v>sim</v>
      </c>
      <c r="L648" s="12" t="s">
        <v>65</v>
      </c>
      <c r="M648" s="12" t="s">
        <v>66</v>
      </c>
      <c r="N648" s="12" t="s">
        <v>50</v>
      </c>
      <c r="O648" s="12" t="s">
        <v>147</v>
      </c>
      <c r="P648" s="15"/>
      <c r="Q648" s="17" t="n">
        <v>0.95</v>
      </c>
      <c r="R648" s="18" t="n">
        <v>39586</v>
      </c>
      <c r="S648" s="15"/>
      <c r="T648" s="16" t="n">
        <v>41858</v>
      </c>
      <c r="U648" s="18" t="n">
        <v>42437</v>
      </c>
      <c r="V648" s="15"/>
      <c r="W648" s="12" t="s">
        <v>52</v>
      </c>
      <c r="X648" s="12" t="s">
        <v>2688</v>
      </c>
      <c r="Y648" s="12" t="s">
        <v>54</v>
      </c>
      <c r="Z648" s="18" t="n">
        <v>39930</v>
      </c>
      <c r="AA648" s="12" t="s">
        <v>632</v>
      </c>
      <c r="AB648" s="12" t="s">
        <v>632</v>
      </c>
      <c r="AC648" s="15"/>
      <c r="AD648" s="15"/>
      <c r="AE648" s="15"/>
      <c r="AF648" s="15"/>
      <c r="AG648" s="12" t="s">
        <v>58</v>
      </c>
      <c r="AH648" s="12" t="s">
        <v>1661</v>
      </c>
      <c r="AI648" s="19" t="n">
        <v>900000</v>
      </c>
      <c r="AJ648" s="20" t="n">
        <v>900000</v>
      </c>
      <c r="AK648" s="19" t="n">
        <v>0</v>
      </c>
      <c r="AL648" s="19" t="n">
        <v>900000</v>
      </c>
      <c r="AM648" s="21" t="s">
        <v>2645</v>
      </c>
    </row>
    <row r="649" customFormat="false" ht="15" hidden="true" customHeight="true" outlineLevel="0" collapsed="false">
      <c r="B649" s="12" t="s">
        <v>142</v>
      </c>
      <c r="C649" s="12" t="s">
        <v>44</v>
      </c>
      <c r="D649" s="12" t="s">
        <v>154</v>
      </c>
      <c r="E649" s="13" t="n">
        <v>2006</v>
      </c>
      <c r="F649" s="12" t="s">
        <v>2689</v>
      </c>
      <c r="G649" s="14" t="n">
        <v>569468</v>
      </c>
      <c r="H649" s="15"/>
      <c r="I649" s="12" t="s">
        <v>2690</v>
      </c>
      <c r="J649" s="16" t="n">
        <v>41074</v>
      </c>
      <c r="K649" s="16" t="str">
        <f aca="false">IF(E649&lt;2017,IF(J649&lt;43466,"sim","não"),"não")</f>
        <v>sim</v>
      </c>
      <c r="L649" s="12" t="s">
        <v>182</v>
      </c>
      <c r="M649" s="12" t="s">
        <v>49</v>
      </c>
      <c r="N649" s="12" t="s">
        <v>50</v>
      </c>
      <c r="O649" s="12" t="s">
        <v>159</v>
      </c>
      <c r="P649" s="15"/>
      <c r="Q649" s="17" t="n">
        <v>0</v>
      </c>
      <c r="R649" s="15"/>
      <c r="S649" s="15"/>
      <c r="T649" s="16" t="n">
        <v>39767</v>
      </c>
      <c r="U649" s="15"/>
      <c r="V649" s="15"/>
      <c r="W649" s="15"/>
      <c r="X649" s="12" t="s">
        <v>2691</v>
      </c>
      <c r="Y649" s="15"/>
      <c r="Z649" s="18" t="n">
        <v>39259</v>
      </c>
      <c r="AA649" s="12" t="s">
        <v>1486</v>
      </c>
      <c r="AB649" s="12" t="s">
        <v>56</v>
      </c>
      <c r="AC649" s="15"/>
      <c r="AD649" s="15"/>
      <c r="AE649" s="15"/>
      <c r="AF649" s="15"/>
      <c r="AG649" s="12" t="s">
        <v>58</v>
      </c>
      <c r="AH649" s="12" t="s">
        <v>1670</v>
      </c>
      <c r="AI649" s="19" t="n">
        <v>70000</v>
      </c>
      <c r="AJ649" s="20" t="n">
        <v>56000</v>
      </c>
      <c r="AK649" s="19" t="n">
        <v>14000</v>
      </c>
      <c r="AL649" s="19" t="n">
        <v>70000</v>
      </c>
      <c r="AM649" s="21" t="s">
        <v>2127</v>
      </c>
    </row>
    <row r="650" customFormat="false" ht="15" hidden="true" customHeight="true" outlineLevel="0" collapsed="false">
      <c r="B650" s="12" t="s">
        <v>1007</v>
      </c>
      <c r="C650" s="12" t="s">
        <v>44</v>
      </c>
      <c r="D650" s="12" t="s">
        <v>2037</v>
      </c>
      <c r="E650" s="13" t="n">
        <v>2006</v>
      </c>
      <c r="F650" s="12" t="s">
        <v>2692</v>
      </c>
      <c r="G650" s="14" t="n">
        <v>569469</v>
      </c>
      <c r="H650" s="15"/>
      <c r="I650" s="12" t="s">
        <v>2693</v>
      </c>
      <c r="J650" s="16" t="n">
        <v>40888</v>
      </c>
      <c r="K650" s="16" t="str">
        <f aca="false">IF(E650&lt;2017,IF(J650&lt;43466,"sim","não"),"não")</f>
        <v>sim</v>
      </c>
      <c r="L650" s="12" t="s">
        <v>182</v>
      </c>
      <c r="M650" s="12" t="s">
        <v>500</v>
      </c>
      <c r="N650" s="12" t="s">
        <v>50</v>
      </c>
      <c r="O650" s="12" t="s">
        <v>159</v>
      </c>
      <c r="P650" s="15"/>
      <c r="Q650" s="17" t="n">
        <v>0</v>
      </c>
      <c r="R650" s="15"/>
      <c r="S650" s="15"/>
      <c r="T650" s="15"/>
      <c r="U650" s="15"/>
      <c r="V650" s="15"/>
      <c r="W650" s="15"/>
      <c r="X650" s="12" t="s">
        <v>2694</v>
      </c>
      <c r="Y650" s="15"/>
      <c r="Z650" s="15"/>
      <c r="AA650" s="12" t="s">
        <v>1640</v>
      </c>
      <c r="AB650" s="12" t="s">
        <v>279</v>
      </c>
      <c r="AC650" s="15"/>
      <c r="AD650" s="15"/>
      <c r="AE650" s="16" t="n">
        <v>40176</v>
      </c>
      <c r="AF650" s="15"/>
      <c r="AG650" s="12" t="s">
        <v>58</v>
      </c>
      <c r="AH650" s="12" t="s">
        <v>1890</v>
      </c>
      <c r="AI650" s="19" t="n">
        <v>516536.44</v>
      </c>
      <c r="AJ650" s="20" t="n">
        <v>0</v>
      </c>
      <c r="AK650" s="19" t="n">
        <v>516536.44</v>
      </c>
      <c r="AL650" s="19" t="n">
        <v>450000</v>
      </c>
      <c r="AM650" s="21" t="s">
        <v>2158</v>
      </c>
    </row>
    <row r="651" customFormat="false" ht="15" hidden="true" customHeight="true" outlineLevel="0" collapsed="false">
      <c r="B651" s="12" t="s">
        <v>43</v>
      </c>
      <c r="C651" s="12" t="s">
        <v>44</v>
      </c>
      <c r="D651" s="12" t="s">
        <v>154</v>
      </c>
      <c r="E651" s="13" t="n">
        <v>2006</v>
      </c>
      <c r="F651" s="12" t="s">
        <v>2695</v>
      </c>
      <c r="G651" s="14" t="n">
        <v>569470</v>
      </c>
      <c r="H651" s="15"/>
      <c r="I651" s="12" t="s">
        <v>2696</v>
      </c>
      <c r="J651" s="16" t="n">
        <v>40005</v>
      </c>
      <c r="K651" s="16" t="str">
        <f aca="false">IF(E651&lt;2017,IF(J651&lt;43466,"sim","não"),"não")</f>
        <v>sim</v>
      </c>
      <c r="L651" s="12" t="s">
        <v>1477</v>
      </c>
      <c r="M651" s="12" t="s">
        <v>66</v>
      </c>
      <c r="N651" s="12" t="s">
        <v>50</v>
      </c>
      <c r="O651" s="12" t="s">
        <v>159</v>
      </c>
      <c r="P651" s="15"/>
      <c r="Q651" s="17" t="n">
        <v>0.9349</v>
      </c>
      <c r="R651" s="15"/>
      <c r="S651" s="18" t="n">
        <v>40005</v>
      </c>
      <c r="T651" s="16" t="n">
        <v>42151</v>
      </c>
      <c r="U651" s="18" t="n">
        <v>42151</v>
      </c>
      <c r="V651" s="15"/>
      <c r="W651" s="12" t="s">
        <v>52</v>
      </c>
      <c r="X651" s="12" t="s">
        <v>2697</v>
      </c>
      <c r="Y651" s="12" t="s">
        <v>54</v>
      </c>
      <c r="Z651" s="18" t="n">
        <v>39825</v>
      </c>
      <c r="AA651" s="12" t="s">
        <v>1479</v>
      </c>
      <c r="AB651" s="12" t="s">
        <v>56</v>
      </c>
      <c r="AC651" s="15"/>
      <c r="AD651" s="15"/>
      <c r="AE651" s="15"/>
      <c r="AF651" s="15"/>
      <c r="AG651" s="12" t="s">
        <v>58</v>
      </c>
      <c r="AH651" s="12" t="s">
        <v>1850</v>
      </c>
      <c r="AI651" s="19" t="n">
        <v>350000</v>
      </c>
      <c r="AJ651" s="20" t="n">
        <v>350000</v>
      </c>
      <c r="AK651" s="19" t="n">
        <v>0</v>
      </c>
      <c r="AL651" s="19" t="n">
        <v>350000</v>
      </c>
      <c r="AM651" s="21" t="s">
        <v>2183</v>
      </c>
    </row>
    <row r="652" customFormat="false" ht="15" hidden="true" customHeight="true" outlineLevel="0" collapsed="false">
      <c r="B652" s="12" t="s">
        <v>61</v>
      </c>
      <c r="C652" s="12" t="s">
        <v>44</v>
      </c>
      <c r="D652" s="12" t="s">
        <v>1986</v>
      </c>
      <c r="E652" s="13" t="n">
        <v>2006</v>
      </c>
      <c r="F652" s="12" t="s">
        <v>2698</v>
      </c>
      <c r="G652" s="14" t="n">
        <v>569471</v>
      </c>
      <c r="H652" s="15"/>
      <c r="I652" s="12" t="s">
        <v>2699</v>
      </c>
      <c r="J652" s="16" t="n">
        <v>40355</v>
      </c>
      <c r="K652" s="16" t="str">
        <f aca="false">IF(E652&lt;2017,IF(J652&lt;43466,"sim","não"),"não")</f>
        <v>sim</v>
      </c>
      <c r="L652" s="12" t="s">
        <v>1477</v>
      </c>
      <c r="M652" s="12" t="s">
        <v>66</v>
      </c>
      <c r="N652" s="12" t="s">
        <v>50</v>
      </c>
      <c r="O652" s="12" t="s">
        <v>159</v>
      </c>
      <c r="P652" s="15"/>
      <c r="Q652" s="17" t="n">
        <v>0.9902</v>
      </c>
      <c r="R652" s="15"/>
      <c r="S652" s="18" t="n">
        <v>41054</v>
      </c>
      <c r="T652" s="16" t="n">
        <v>42690</v>
      </c>
      <c r="U652" s="18" t="n">
        <v>42691</v>
      </c>
      <c r="V652" s="15"/>
      <c r="W652" s="12" t="s">
        <v>52</v>
      </c>
      <c r="X652" s="12" t="s">
        <v>2700</v>
      </c>
      <c r="Y652" s="12" t="s">
        <v>239</v>
      </c>
      <c r="Z652" s="18" t="n">
        <v>40282</v>
      </c>
      <c r="AA652" s="12" t="s">
        <v>426</v>
      </c>
      <c r="AB652" s="12" t="s">
        <v>56</v>
      </c>
      <c r="AC652" s="15"/>
      <c r="AD652" s="15"/>
      <c r="AE652" s="15"/>
      <c r="AF652" s="15"/>
      <c r="AG652" s="12" t="s">
        <v>58</v>
      </c>
      <c r="AH652" s="12" t="s">
        <v>2111</v>
      </c>
      <c r="AI652" s="19" t="n">
        <v>200000</v>
      </c>
      <c r="AJ652" s="20" t="n">
        <v>200000</v>
      </c>
      <c r="AK652" s="19" t="n">
        <v>0</v>
      </c>
      <c r="AL652" s="19" t="n">
        <v>200000</v>
      </c>
      <c r="AM652" s="21" t="s">
        <v>1627</v>
      </c>
    </row>
    <row r="653" customFormat="false" ht="15" hidden="true" customHeight="true" outlineLevel="0" collapsed="false">
      <c r="B653" s="12" t="s">
        <v>142</v>
      </c>
      <c r="C653" s="12" t="s">
        <v>44</v>
      </c>
      <c r="D653" s="12" t="s">
        <v>1065</v>
      </c>
      <c r="E653" s="13" t="n">
        <v>2006</v>
      </c>
      <c r="F653" s="12" t="s">
        <v>2701</v>
      </c>
      <c r="G653" s="14" t="n">
        <v>569472</v>
      </c>
      <c r="H653" s="15"/>
      <c r="I653" s="12" t="s">
        <v>2702</v>
      </c>
      <c r="J653" s="16" t="n">
        <v>42243</v>
      </c>
      <c r="K653" s="16" t="str">
        <f aca="false">IF(E653&lt;2017,IF(J653&lt;43466,"sim","não"),"não")</f>
        <v>sim</v>
      </c>
      <c r="L653" s="12" t="s">
        <v>1477</v>
      </c>
      <c r="M653" s="12" t="s">
        <v>49</v>
      </c>
      <c r="N653" s="12" t="s">
        <v>50</v>
      </c>
      <c r="O653" s="12" t="s">
        <v>147</v>
      </c>
      <c r="P653" s="15"/>
      <c r="Q653" s="17" t="n">
        <v>0.3846</v>
      </c>
      <c r="R653" s="18" t="n">
        <v>39912</v>
      </c>
      <c r="S653" s="18" t="n">
        <v>42243</v>
      </c>
      <c r="T653" s="16" t="n">
        <v>42650</v>
      </c>
      <c r="U653" s="18" t="n">
        <v>42650</v>
      </c>
      <c r="V653" s="15"/>
      <c r="W653" s="12" t="s">
        <v>52</v>
      </c>
      <c r="X653" s="12" t="s">
        <v>2703</v>
      </c>
      <c r="Y653" s="12" t="s">
        <v>211</v>
      </c>
      <c r="Z653" s="18" t="n">
        <v>40389</v>
      </c>
      <c r="AA653" s="12" t="s">
        <v>1494</v>
      </c>
      <c r="AB653" s="12" t="s">
        <v>56</v>
      </c>
      <c r="AC653" s="15"/>
      <c r="AD653" s="15"/>
      <c r="AE653" s="15"/>
      <c r="AF653" s="15"/>
      <c r="AG653" s="12" t="s">
        <v>58</v>
      </c>
      <c r="AH653" s="12" t="s">
        <v>1670</v>
      </c>
      <c r="AI653" s="19" t="n">
        <v>225000</v>
      </c>
      <c r="AJ653" s="20" t="n">
        <v>112500</v>
      </c>
      <c r="AK653" s="19" t="n">
        <v>112500</v>
      </c>
      <c r="AL653" s="19" t="n">
        <v>225000</v>
      </c>
      <c r="AM653" s="21" t="s">
        <v>2127</v>
      </c>
    </row>
    <row r="654" customFormat="false" ht="15" hidden="true" customHeight="true" outlineLevel="0" collapsed="false">
      <c r="B654" s="12" t="s">
        <v>61</v>
      </c>
      <c r="C654" s="12" t="s">
        <v>44</v>
      </c>
      <c r="D654" s="12" t="s">
        <v>1043</v>
      </c>
      <c r="E654" s="13" t="n">
        <v>2006</v>
      </c>
      <c r="F654" s="12" t="s">
        <v>2704</v>
      </c>
      <c r="G654" s="14" t="n">
        <v>569473</v>
      </c>
      <c r="H654" s="15"/>
      <c r="I654" s="12" t="s">
        <v>2705</v>
      </c>
      <c r="J654" s="16" t="n">
        <v>40143</v>
      </c>
      <c r="K654" s="16" t="str">
        <f aca="false">IF(E654&lt;2017,IF(J654&lt;43466,"sim","não"),"não")</f>
        <v>sim</v>
      </c>
      <c r="L654" s="12" t="s">
        <v>1465</v>
      </c>
      <c r="M654" s="12" t="s">
        <v>49</v>
      </c>
      <c r="N654" s="12" t="s">
        <v>50</v>
      </c>
      <c r="O654" s="12" t="s">
        <v>159</v>
      </c>
      <c r="P654" s="15"/>
      <c r="Q654" s="17" t="n">
        <v>1</v>
      </c>
      <c r="R654" s="18" t="n">
        <v>38789</v>
      </c>
      <c r="S654" s="18" t="n">
        <v>39600</v>
      </c>
      <c r="T654" s="16" t="n">
        <v>39613</v>
      </c>
      <c r="U654" s="18" t="n">
        <v>39613</v>
      </c>
      <c r="V654" s="15"/>
      <c r="W654" s="12" t="s">
        <v>52</v>
      </c>
      <c r="X654" s="12" t="s">
        <v>2706</v>
      </c>
      <c r="Y654" s="12" t="s">
        <v>69</v>
      </c>
      <c r="Z654" s="18" t="n">
        <v>39234</v>
      </c>
      <c r="AA654" s="12" t="s">
        <v>1479</v>
      </c>
      <c r="AB654" s="12" t="s">
        <v>56</v>
      </c>
      <c r="AC654" s="15"/>
      <c r="AD654" s="15"/>
      <c r="AE654" s="15"/>
      <c r="AF654" s="15"/>
      <c r="AG654" s="12" t="s">
        <v>58</v>
      </c>
      <c r="AH654" s="12" t="s">
        <v>1661</v>
      </c>
      <c r="AI654" s="19" t="n">
        <v>200000</v>
      </c>
      <c r="AJ654" s="20" t="n">
        <v>160000</v>
      </c>
      <c r="AK654" s="19" t="n">
        <v>40000</v>
      </c>
      <c r="AL654" s="19" t="n">
        <v>200000</v>
      </c>
      <c r="AM654" s="21" t="s">
        <v>2116</v>
      </c>
    </row>
    <row r="655" customFormat="false" ht="15" hidden="true" customHeight="true" outlineLevel="0" collapsed="false">
      <c r="B655" s="12" t="s">
        <v>61</v>
      </c>
      <c r="C655" s="12" t="s">
        <v>44</v>
      </c>
      <c r="D655" s="12" t="s">
        <v>1474</v>
      </c>
      <c r="E655" s="13" t="n">
        <v>2006</v>
      </c>
      <c r="F655" s="12" t="s">
        <v>2707</v>
      </c>
      <c r="G655" s="14" t="n">
        <v>569474</v>
      </c>
      <c r="H655" s="15"/>
      <c r="I655" s="12" t="s">
        <v>2708</v>
      </c>
      <c r="J655" s="16" t="n">
        <v>41221</v>
      </c>
      <c r="K655" s="16" t="str">
        <f aca="false">IF(E655&lt;2017,IF(J655&lt;43466,"sim","não"),"não")</f>
        <v>sim</v>
      </c>
      <c r="L655" s="12" t="s">
        <v>1477</v>
      </c>
      <c r="M655" s="12" t="s">
        <v>66</v>
      </c>
      <c r="N655" s="12" t="s">
        <v>50</v>
      </c>
      <c r="O655" s="12" t="s">
        <v>147</v>
      </c>
      <c r="P655" s="15"/>
      <c r="Q655" s="17" t="n">
        <v>0.649</v>
      </c>
      <c r="R655" s="15"/>
      <c r="S655" s="18" t="n">
        <v>41626</v>
      </c>
      <c r="T655" s="16" t="n">
        <v>43031</v>
      </c>
      <c r="U655" s="18" t="n">
        <v>43031</v>
      </c>
      <c r="V655" s="12" t="s">
        <v>92</v>
      </c>
      <c r="W655" s="12" t="s">
        <v>93</v>
      </c>
      <c r="X655" s="12" t="s">
        <v>2709</v>
      </c>
      <c r="Y655" s="12" t="s">
        <v>1500</v>
      </c>
      <c r="Z655" s="18" t="n">
        <v>40554</v>
      </c>
      <c r="AA655" s="12" t="s">
        <v>115</v>
      </c>
      <c r="AB655" s="12" t="s">
        <v>56</v>
      </c>
      <c r="AC655" s="12" t="s">
        <v>367</v>
      </c>
      <c r="AD655" s="15"/>
      <c r="AE655" s="15"/>
      <c r="AF655" s="15"/>
      <c r="AG655" s="12" t="s">
        <v>58</v>
      </c>
      <c r="AH655" s="12" t="s">
        <v>1661</v>
      </c>
      <c r="AI655" s="19" t="n">
        <v>126000</v>
      </c>
      <c r="AJ655" s="20" t="n">
        <v>126000</v>
      </c>
      <c r="AK655" s="19" t="n">
        <v>0</v>
      </c>
      <c r="AL655" s="19" t="n">
        <v>126000</v>
      </c>
      <c r="AM655" s="21" t="s">
        <v>2710</v>
      </c>
    </row>
    <row r="656" customFormat="false" ht="15" hidden="true" customHeight="true" outlineLevel="0" collapsed="false">
      <c r="B656" s="12" t="s">
        <v>142</v>
      </c>
      <c r="C656" s="12" t="s">
        <v>44</v>
      </c>
      <c r="D656" s="12" t="s">
        <v>1043</v>
      </c>
      <c r="E656" s="13" t="n">
        <v>2006</v>
      </c>
      <c r="F656" s="12" t="s">
        <v>2711</v>
      </c>
      <c r="G656" s="14" t="n">
        <v>569475</v>
      </c>
      <c r="H656" s="15"/>
      <c r="I656" s="12" t="s">
        <v>2712</v>
      </c>
      <c r="J656" s="16" t="n">
        <v>40503</v>
      </c>
      <c r="K656" s="16" t="str">
        <f aca="false">IF(E656&lt;2017,IF(J656&lt;43466,"sim","não"),"não")</f>
        <v>sim</v>
      </c>
      <c r="L656" s="12" t="s">
        <v>182</v>
      </c>
      <c r="M656" s="12" t="s">
        <v>49</v>
      </c>
      <c r="N656" s="12" t="s">
        <v>50</v>
      </c>
      <c r="O656" s="12" t="s">
        <v>147</v>
      </c>
      <c r="P656" s="15"/>
      <c r="Q656" s="17" t="n">
        <v>0</v>
      </c>
      <c r="R656" s="15"/>
      <c r="S656" s="15"/>
      <c r="T656" s="15"/>
      <c r="U656" s="15"/>
      <c r="V656" s="15"/>
      <c r="W656" s="15"/>
      <c r="X656" s="12" t="s">
        <v>2713</v>
      </c>
      <c r="Y656" s="15"/>
      <c r="Z656" s="18" t="n">
        <v>39234</v>
      </c>
      <c r="AA656" s="12" t="s">
        <v>1486</v>
      </c>
      <c r="AB656" s="12" t="s">
        <v>56</v>
      </c>
      <c r="AC656" s="15"/>
      <c r="AD656" s="15"/>
      <c r="AE656" s="15"/>
      <c r="AF656" s="15"/>
      <c r="AG656" s="12" t="s">
        <v>58</v>
      </c>
      <c r="AH656" s="12" t="s">
        <v>1670</v>
      </c>
      <c r="AI656" s="19" t="n">
        <v>900000</v>
      </c>
      <c r="AJ656" s="20" t="n">
        <v>720000</v>
      </c>
      <c r="AK656" s="19" t="n">
        <v>180000</v>
      </c>
      <c r="AL656" s="19" t="n">
        <v>900000</v>
      </c>
      <c r="AM656" s="21" t="s">
        <v>2714</v>
      </c>
    </row>
    <row r="657" customFormat="false" ht="15" hidden="true" customHeight="true" outlineLevel="0" collapsed="false">
      <c r="B657" s="12" t="s">
        <v>61</v>
      </c>
      <c r="C657" s="12" t="s">
        <v>44</v>
      </c>
      <c r="D657" s="12" t="s">
        <v>1061</v>
      </c>
      <c r="E657" s="13" t="n">
        <v>2006</v>
      </c>
      <c r="F657" s="12" t="s">
        <v>2715</v>
      </c>
      <c r="G657" s="14" t="n">
        <v>569476</v>
      </c>
      <c r="H657" s="15"/>
      <c r="I657" s="12" t="s">
        <v>2716</v>
      </c>
      <c r="J657" s="16" t="n">
        <v>40260</v>
      </c>
      <c r="K657" s="16" t="str">
        <f aca="false">IF(E657&lt;2017,IF(J657&lt;43466,"sim","não"),"não")</f>
        <v>sim</v>
      </c>
      <c r="L657" s="12" t="s">
        <v>1477</v>
      </c>
      <c r="M657" s="12" t="s">
        <v>66</v>
      </c>
      <c r="N657" s="12" t="s">
        <v>50</v>
      </c>
      <c r="O657" s="12" t="s">
        <v>147</v>
      </c>
      <c r="P657" s="15"/>
      <c r="Q657" s="17" t="n">
        <v>1</v>
      </c>
      <c r="R657" s="18" t="n">
        <v>39234</v>
      </c>
      <c r="S657" s="18" t="n">
        <v>40260</v>
      </c>
      <c r="T657" s="16" t="n">
        <v>43018</v>
      </c>
      <c r="U657" s="18" t="n">
        <v>43024</v>
      </c>
      <c r="V657" s="15"/>
      <c r="W657" s="12" t="s">
        <v>52</v>
      </c>
      <c r="X657" s="12" t="s">
        <v>2717</v>
      </c>
      <c r="Y657" s="12" t="s">
        <v>69</v>
      </c>
      <c r="Z657" s="18" t="n">
        <v>39895</v>
      </c>
      <c r="AA657" s="12" t="s">
        <v>1479</v>
      </c>
      <c r="AB657" s="12" t="s">
        <v>56</v>
      </c>
      <c r="AC657" s="15"/>
      <c r="AD657" s="15"/>
      <c r="AE657" s="15"/>
      <c r="AF657" s="15"/>
      <c r="AG657" s="12" t="s">
        <v>58</v>
      </c>
      <c r="AH657" s="12" t="s">
        <v>1661</v>
      </c>
      <c r="AI657" s="19" t="n">
        <v>630000</v>
      </c>
      <c r="AJ657" s="20" t="n">
        <v>630000</v>
      </c>
      <c r="AK657" s="19" t="n">
        <v>0</v>
      </c>
      <c r="AL657" s="19" t="n">
        <v>630000</v>
      </c>
      <c r="AM657" s="21" t="s">
        <v>2645</v>
      </c>
    </row>
    <row r="658" customFormat="false" ht="15" hidden="true" customHeight="true" outlineLevel="0" collapsed="false">
      <c r="B658" s="12" t="s">
        <v>61</v>
      </c>
      <c r="C658" s="12" t="s">
        <v>44</v>
      </c>
      <c r="D658" s="12" t="s">
        <v>1194</v>
      </c>
      <c r="E658" s="13" t="n">
        <v>2006</v>
      </c>
      <c r="F658" s="12" t="s">
        <v>2718</v>
      </c>
      <c r="G658" s="14" t="n">
        <v>569477</v>
      </c>
      <c r="H658" s="15"/>
      <c r="I658" s="12" t="s">
        <v>2719</v>
      </c>
      <c r="J658" s="16" t="n">
        <v>41996</v>
      </c>
      <c r="K658" s="16" t="str">
        <f aca="false">IF(E658&lt;2017,IF(J658&lt;43466,"sim","não"),"não")</f>
        <v>sim</v>
      </c>
      <c r="L658" s="12" t="s">
        <v>65</v>
      </c>
      <c r="M658" s="12" t="s">
        <v>49</v>
      </c>
      <c r="N658" s="12" t="s">
        <v>50</v>
      </c>
      <c r="O658" s="12" t="s">
        <v>159</v>
      </c>
      <c r="P658" s="15"/>
      <c r="Q658" s="17" t="n">
        <v>0.38</v>
      </c>
      <c r="R658" s="18" t="n">
        <v>39354</v>
      </c>
      <c r="S658" s="15"/>
      <c r="T658" s="15"/>
      <c r="U658" s="15"/>
      <c r="V658" s="15"/>
      <c r="W658" s="15"/>
      <c r="X658" s="12" t="s">
        <v>2720</v>
      </c>
      <c r="Y658" s="15"/>
      <c r="Z658" s="18" t="n">
        <v>39365</v>
      </c>
      <c r="AA658" s="12" t="s">
        <v>1486</v>
      </c>
      <c r="AB658" s="12" t="s">
        <v>56</v>
      </c>
      <c r="AC658" s="15"/>
      <c r="AD658" s="15"/>
      <c r="AE658" s="15"/>
      <c r="AF658" s="15"/>
      <c r="AG658" s="12" t="s">
        <v>58</v>
      </c>
      <c r="AH658" s="12" t="s">
        <v>1661</v>
      </c>
      <c r="AI658" s="19" t="n">
        <v>150000</v>
      </c>
      <c r="AJ658" s="20" t="n">
        <v>120000</v>
      </c>
      <c r="AK658" s="19" t="n">
        <v>30000</v>
      </c>
      <c r="AL658" s="19" t="n">
        <v>150000</v>
      </c>
      <c r="AM658" s="21" t="s">
        <v>2116</v>
      </c>
    </row>
    <row r="659" customFormat="false" ht="15" hidden="true" customHeight="true" outlineLevel="0" collapsed="false">
      <c r="B659" s="12" t="s">
        <v>61</v>
      </c>
      <c r="C659" s="12" t="s">
        <v>44</v>
      </c>
      <c r="D659" s="12" t="s">
        <v>795</v>
      </c>
      <c r="E659" s="13" t="n">
        <v>2006</v>
      </c>
      <c r="F659" s="12" t="s">
        <v>2721</v>
      </c>
      <c r="G659" s="14" t="n">
        <v>569479</v>
      </c>
      <c r="H659" s="15"/>
      <c r="I659" s="12" t="s">
        <v>2722</v>
      </c>
      <c r="J659" s="16" t="n">
        <v>39623</v>
      </c>
      <c r="K659" s="16" t="str">
        <f aca="false">IF(E659&lt;2017,IF(J659&lt;43466,"sim","não"),"não")</f>
        <v>sim</v>
      </c>
      <c r="L659" s="12" t="s">
        <v>632</v>
      </c>
      <c r="M659" s="12" t="s">
        <v>500</v>
      </c>
      <c r="N659" s="12" t="s">
        <v>2047</v>
      </c>
      <c r="O659" s="12" t="s">
        <v>159</v>
      </c>
      <c r="P659" s="15"/>
      <c r="Q659" s="17" t="n">
        <v>0</v>
      </c>
      <c r="R659" s="15"/>
      <c r="S659" s="15"/>
      <c r="T659" s="15"/>
      <c r="U659" s="15"/>
      <c r="V659" s="15"/>
      <c r="W659" s="15"/>
      <c r="X659" s="12" t="s">
        <v>2723</v>
      </c>
      <c r="Y659" s="15"/>
      <c r="Z659" s="15"/>
      <c r="AA659" s="12" t="s">
        <v>1640</v>
      </c>
      <c r="AB659" s="12" t="s">
        <v>279</v>
      </c>
      <c r="AC659" s="15"/>
      <c r="AD659" s="15"/>
      <c r="AE659" s="15"/>
      <c r="AF659" s="15"/>
      <c r="AG659" s="12" t="s">
        <v>58</v>
      </c>
      <c r="AH659" s="12" t="s">
        <v>1661</v>
      </c>
      <c r="AI659" s="19" t="n">
        <v>200000</v>
      </c>
      <c r="AJ659" s="20" t="n">
        <v>0</v>
      </c>
      <c r="AK659" s="19" t="n">
        <v>200000</v>
      </c>
      <c r="AL659" s="19" t="n">
        <v>200000</v>
      </c>
      <c r="AM659" s="21" t="s">
        <v>2116</v>
      </c>
    </row>
    <row r="660" customFormat="false" ht="15" hidden="true" customHeight="true" outlineLevel="0" collapsed="false">
      <c r="B660" s="12" t="s">
        <v>142</v>
      </c>
      <c r="C660" s="12" t="s">
        <v>44</v>
      </c>
      <c r="D660" s="12" t="s">
        <v>2037</v>
      </c>
      <c r="E660" s="13" t="n">
        <v>2006</v>
      </c>
      <c r="F660" s="12" t="s">
        <v>2724</v>
      </c>
      <c r="G660" s="14" t="n">
        <v>569483</v>
      </c>
      <c r="H660" s="15"/>
      <c r="I660" s="12" t="s">
        <v>2725</v>
      </c>
      <c r="J660" s="16" t="n">
        <v>41221</v>
      </c>
      <c r="K660" s="16" t="str">
        <f aca="false">IF(E660&lt;2017,IF(J660&lt;43466,"sim","não"),"não")</f>
        <v>sim</v>
      </c>
      <c r="L660" s="12" t="s">
        <v>1438</v>
      </c>
      <c r="M660" s="12" t="s">
        <v>49</v>
      </c>
      <c r="N660" s="12" t="s">
        <v>50</v>
      </c>
      <c r="O660" s="12" t="s">
        <v>159</v>
      </c>
      <c r="P660" s="15"/>
      <c r="Q660" s="17" t="n">
        <v>0</v>
      </c>
      <c r="R660" s="18" t="n">
        <v>38893</v>
      </c>
      <c r="S660" s="18" t="n">
        <v>41123</v>
      </c>
      <c r="T660" s="16" t="n">
        <v>42832</v>
      </c>
      <c r="U660" s="18" t="n">
        <v>42832</v>
      </c>
      <c r="V660" s="12" t="s">
        <v>92</v>
      </c>
      <c r="W660" s="12" t="s">
        <v>93</v>
      </c>
      <c r="X660" s="12" t="s">
        <v>2726</v>
      </c>
      <c r="Y660" s="12" t="s">
        <v>211</v>
      </c>
      <c r="Z660" s="18" t="n">
        <v>40319</v>
      </c>
      <c r="AA660" s="12" t="s">
        <v>1494</v>
      </c>
      <c r="AB660" s="12" t="s">
        <v>56</v>
      </c>
      <c r="AC660" s="15"/>
      <c r="AD660" s="15"/>
      <c r="AE660" s="15"/>
      <c r="AF660" s="15"/>
      <c r="AG660" s="12" t="s">
        <v>58</v>
      </c>
      <c r="AH660" s="12" t="s">
        <v>1670</v>
      </c>
      <c r="AI660" s="19" t="n">
        <v>310000</v>
      </c>
      <c r="AJ660" s="20" t="n">
        <v>155000</v>
      </c>
      <c r="AK660" s="19" t="n">
        <v>155000</v>
      </c>
      <c r="AL660" s="19" t="n">
        <v>310000</v>
      </c>
      <c r="AM660" s="21" t="s">
        <v>2127</v>
      </c>
    </row>
    <row r="661" customFormat="false" ht="15" hidden="true" customHeight="true" outlineLevel="0" collapsed="false">
      <c r="B661" s="12" t="s">
        <v>142</v>
      </c>
      <c r="C661" s="12" t="s">
        <v>44</v>
      </c>
      <c r="D661" s="12" t="s">
        <v>1414</v>
      </c>
      <c r="E661" s="13" t="n">
        <v>2006</v>
      </c>
      <c r="F661" s="12" t="s">
        <v>2727</v>
      </c>
      <c r="G661" s="14" t="n">
        <v>569484</v>
      </c>
      <c r="H661" s="15"/>
      <c r="I661" s="12" t="s">
        <v>2728</v>
      </c>
      <c r="J661" s="16" t="n">
        <v>40558</v>
      </c>
      <c r="K661" s="16" t="str">
        <f aca="false">IF(E661&lt;2017,IF(J661&lt;43466,"sim","não"),"não")</f>
        <v>sim</v>
      </c>
      <c r="L661" s="12" t="s">
        <v>632</v>
      </c>
      <c r="M661" s="12" t="s">
        <v>500</v>
      </c>
      <c r="N661" s="12" t="s">
        <v>2047</v>
      </c>
      <c r="O661" s="12" t="s">
        <v>159</v>
      </c>
      <c r="P661" s="15"/>
      <c r="Q661" s="17" t="n">
        <v>0</v>
      </c>
      <c r="R661" s="15"/>
      <c r="S661" s="15"/>
      <c r="T661" s="15"/>
      <c r="U661" s="15"/>
      <c r="V661" s="15"/>
      <c r="W661" s="15"/>
      <c r="X661" s="12" t="s">
        <v>2729</v>
      </c>
      <c r="Y661" s="15"/>
      <c r="Z661" s="15"/>
      <c r="AA661" s="12" t="s">
        <v>1640</v>
      </c>
      <c r="AB661" s="12" t="s">
        <v>279</v>
      </c>
      <c r="AC661" s="15"/>
      <c r="AD661" s="15"/>
      <c r="AE661" s="15"/>
      <c r="AF661" s="15"/>
      <c r="AG661" s="12" t="s">
        <v>58</v>
      </c>
      <c r="AH661" s="12" t="s">
        <v>1670</v>
      </c>
      <c r="AI661" s="19" t="n">
        <v>225000</v>
      </c>
      <c r="AJ661" s="20" t="n">
        <v>0</v>
      </c>
      <c r="AK661" s="19" t="n">
        <v>225000</v>
      </c>
      <c r="AL661" s="19" t="n">
        <v>225000</v>
      </c>
      <c r="AM661" s="21" t="s">
        <v>2710</v>
      </c>
    </row>
    <row r="662" customFormat="false" ht="15" hidden="true" customHeight="true" outlineLevel="0" collapsed="false">
      <c r="B662" s="12" t="s">
        <v>142</v>
      </c>
      <c r="C662" s="12" t="s">
        <v>44</v>
      </c>
      <c r="D662" s="12" t="s">
        <v>550</v>
      </c>
      <c r="E662" s="13" t="n">
        <v>2006</v>
      </c>
      <c r="F662" s="12" t="s">
        <v>2730</v>
      </c>
      <c r="G662" s="14" t="n">
        <v>569485</v>
      </c>
      <c r="H662" s="15"/>
      <c r="I662" s="12" t="s">
        <v>2731</v>
      </c>
      <c r="J662" s="16" t="n">
        <v>40718</v>
      </c>
      <c r="K662" s="16" t="str">
        <f aca="false">IF(E662&lt;2017,IF(J662&lt;43466,"sim","não"),"não")</f>
        <v>sim</v>
      </c>
      <c r="L662" s="12" t="s">
        <v>182</v>
      </c>
      <c r="M662" s="12" t="s">
        <v>500</v>
      </c>
      <c r="N662" s="12" t="s">
        <v>50</v>
      </c>
      <c r="O662" s="12" t="s">
        <v>159</v>
      </c>
      <c r="P662" s="15"/>
      <c r="Q662" s="17" t="n">
        <v>0</v>
      </c>
      <c r="R662" s="15"/>
      <c r="S662" s="15"/>
      <c r="T662" s="15"/>
      <c r="U662" s="15"/>
      <c r="V662" s="15"/>
      <c r="W662" s="15"/>
      <c r="X662" s="12" t="s">
        <v>2732</v>
      </c>
      <c r="Y662" s="15"/>
      <c r="Z662" s="15"/>
      <c r="AA662" s="12" t="s">
        <v>1640</v>
      </c>
      <c r="AB662" s="12" t="s">
        <v>279</v>
      </c>
      <c r="AC662" s="15"/>
      <c r="AD662" s="15"/>
      <c r="AE662" s="15"/>
      <c r="AF662" s="15"/>
      <c r="AG662" s="12" t="s">
        <v>58</v>
      </c>
      <c r="AH662" s="12" t="s">
        <v>1670</v>
      </c>
      <c r="AI662" s="19" t="n">
        <v>135000</v>
      </c>
      <c r="AJ662" s="20" t="n">
        <v>0</v>
      </c>
      <c r="AK662" s="19" t="n">
        <v>135000</v>
      </c>
      <c r="AL662" s="19" t="n">
        <v>135000</v>
      </c>
      <c r="AM662" s="21" t="s">
        <v>2127</v>
      </c>
    </row>
    <row r="663" customFormat="false" ht="15" hidden="true" customHeight="true" outlineLevel="0" collapsed="false">
      <c r="B663" s="12" t="s">
        <v>61</v>
      </c>
      <c r="C663" s="12" t="s">
        <v>44</v>
      </c>
      <c r="D663" s="12" t="s">
        <v>2138</v>
      </c>
      <c r="E663" s="13" t="n">
        <v>2006</v>
      </c>
      <c r="F663" s="12" t="s">
        <v>2733</v>
      </c>
      <c r="G663" s="14" t="n">
        <v>569488</v>
      </c>
      <c r="H663" s="15"/>
      <c r="I663" s="12" t="s">
        <v>2734</v>
      </c>
      <c r="J663" s="16" t="n">
        <v>41894</v>
      </c>
      <c r="K663" s="16" t="str">
        <f aca="false">IF(E663&lt;2017,IF(J663&lt;43466,"sim","não"),"não")</f>
        <v>sim</v>
      </c>
      <c r="L663" s="12" t="s">
        <v>65</v>
      </c>
      <c r="M663" s="12" t="s">
        <v>49</v>
      </c>
      <c r="N663" s="12" t="s">
        <v>50</v>
      </c>
      <c r="O663" s="12" t="s">
        <v>159</v>
      </c>
      <c r="P663" s="15"/>
      <c r="Q663" s="17" t="n">
        <v>0.94</v>
      </c>
      <c r="R663" s="18" t="n">
        <v>39333</v>
      </c>
      <c r="S663" s="15"/>
      <c r="T663" s="16" t="n">
        <v>39928</v>
      </c>
      <c r="U663" s="15"/>
      <c r="V663" s="15"/>
      <c r="W663" s="15"/>
      <c r="X663" s="12" t="s">
        <v>2735</v>
      </c>
      <c r="Y663" s="15"/>
      <c r="Z663" s="18" t="n">
        <v>39337</v>
      </c>
      <c r="AA663" s="12" t="s">
        <v>1494</v>
      </c>
      <c r="AB663" s="12" t="s">
        <v>56</v>
      </c>
      <c r="AC663" s="12" t="s">
        <v>1512</v>
      </c>
      <c r="AD663" s="15"/>
      <c r="AE663" s="15"/>
      <c r="AF663" s="15"/>
      <c r="AG663" s="12" t="s">
        <v>58</v>
      </c>
      <c r="AH663" s="12" t="s">
        <v>2111</v>
      </c>
      <c r="AI663" s="19" t="n">
        <v>250000</v>
      </c>
      <c r="AJ663" s="20" t="n">
        <v>200000</v>
      </c>
      <c r="AK663" s="19" t="n">
        <v>50000</v>
      </c>
      <c r="AL663" s="19" t="n">
        <v>250000</v>
      </c>
      <c r="AM663" s="21" t="s">
        <v>2116</v>
      </c>
    </row>
    <row r="664" customFormat="false" ht="15" hidden="true" customHeight="true" outlineLevel="0" collapsed="false">
      <c r="B664" s="12" t="s">
        <v>61</v>
      </c>
      <c r="C664" s="12" t="s">
        <v>44</v>
      </c>
      <c r="D664" s="12" t="s">
        <v>1654</v>
      </c>
      <c r="E664" s="13" t="n">
        <v>2006</v>
      </c>
      <c r="F664" s="12" t="s">
        <v>2736</v>
      </c>
      <c r="G664" s="14" t="n">
        <v>569489</v>
      </c>
      <c r="H664" s="15"/>
      <c r="I664" s="12" t="s">
        <v>2737</v>
      </c>
      <c r="J664" s="16" t="n">
        <v>40295</v>
      </c>
      <c r="K664" s="16" t="str">
        <f aca="false">IF(E664&lt;2017,IF(J664&lt;43466,"sim","não"),"não")</f>
        <v>sim</v>
      </c>
      <c r="L664" s="12" t="s">
        <v>571</v>
      </c>
      <c r="M664" s="12" t="s">
        <v>66</v>
      </c>
      <c r="N664" s="12" t="s">
        <v>50</v>
      </c>
      <c r="O664" s="12" t="s">
        <v>159</v>
      </c>
      <c r="P664" s="15"/>
      <c r="Q664" s="17" t="n">
        <v>1</v>
      </c>
      <c r="R664" s="18" t="n">
        <v>39161</v>
      </c>
      <c r="S664" s="18" t="n">
        <v>40295</v>
      </c>
      <c r="T664" s="16" t="n">
        <v>42198</v>
      </c>
      <c r="U664" s="18" t="n">
        <v>42199</v>
      </c>
      <c r="V664" s="15"/>
      <c r="W664" s="12" t="s">
        <v>52</v>
      </c>
      <c r="X664" s="12" t="s">
        <v>2738</v>
      </c>
      <c r="Y664" s="12" t="s">
        <v>54</v>
      </c>
      <c r="Z664" s="18" t="n">
        <v>40162</v>
      </c>
      <c r="AA664" s="12" t="s">
        <v>426</v>
      </c>
      <c r="AB664" s="12" t="s">
        <v>56</v>
      </c>
      <c r="AC664" s="15"/>
      <c r="AD664" s="15"/>
      <c r="AE664" s="15"/>
      <c r="AF664" s="15"/>
      <c r="AG664" s="12" t="s">
        <v>58</v>
      </c>
      <c r="AH664" s="12" t="s">
        <v>2111</v>
      </c>
      <c r="AI664" s="19" t="n">
        <v>200000</v>
      </c>
      <c r="AJ664" s="20" t="n">
        <v>200000</v>
      </c>
      <c r="AK664" s="19" t="n">
        <v>0</v>
      </c>
      <c r="AL664" s="19" t="n">
        <v>200000</v>
      </c>
      <c r="AM664" s="21" t="s">
        <v>1627</v>
      </c>
    </row>
    <row r="665" customFormat="false" ht="15" hidden="true" customHeight="true" outlineLevel="0" collapsed="false">
      <c r="B665" s="12" t="s">
        <v>61</v>
      </c>
      <c r="C665" s="12" t="s">
        <v>44</v>
      </c>
      <c r="D665" s="12" t="s">
        <v>1654</v>
      </c>
      <c r="E665" s="13" t="n">
        <v>2006</v>
      </c>
      <c r="F665" s="12" t="s">
        <v>2739</v>
      </c>
      <c r="G665" s="14" t="n">
        <v>569490</v>
      </c>
      <c r="H665" s="15"/>
      <c r="I665" s="12" t="s">
        <v>2740</v>
      </c>
      <c r="J665" s="16" t="n">
        <v>40567</v>
      </c>
      <c r="K665" s="16" t="str">
        <f aca="false">IF(E665&lt;2017,IF(J665&lt;43466,"sim","não"),"não")</f>
        <v>sim</v>
      </c>
      <c r="L665" s="12" t="s">
        <v>1477</v>
      </c>
      <c r="M665" s="12" t="s">
        <v>66</v>
      </c>
      <c r="N665" s="12" t="s">
        <v>50</v>
      </c>
      <c r="O665" s="12" t="s">
        <v>147</v>
      </c>
      <c r="P665" s="15"/>
      <c r="Q665" s="17" t="n">
        <v>0.95</v>
      </c>
      <c r="R665" s="15"/>
      <c r="S665" s="18" t="n">
        <v>42321</v>
      </c>
      <c r="T665" s="16" t="n">
        <v>42468</v>
      </c>
      <c r="U665" s="18" t="n">
        <v>42468</v>
      </c>
      <c r="V665" s="12" t="s">
        <v>92</v>
      </c>
      <c r="W665" s="12" t="s">
        <v>93</v>
      </c>
      <c r="X665" s="12" t="s">
        <v>2741</v>
      </c>
      <c r="Y665" s="12" t="s">
        <v>2742</v>
      </c>
      <c r="Z665" s="18" t="n">
        <v>40387</v>
      </c>
      <c r="AA665" s="12" t="s">
        <v>1486</v>
      </c>
      <c r="AB665" s="12" t="s">
        <v>56</v>
      </c>
      <c r="AC665" s="15"/>
      <c r="AD665" s="15"/>
      <c r="AE665" s="15"/>
      <c r="AF665" s="15"/>
      <c r="AG665" s="12" t="s">
        <v>58</v>
      </c>
      <c r="AH665" s="12" t="s">
        <v>1661</v>
      </c>
      <c r="AI665" s="19" t="n">
        <v>270000</v>
      </c>
      <c r="AJ665" s="20" t="n">
        <v>270000</v>
      </c>
      <c r="AK665" s="19" t="n">
        <v>0</v>
      </c>
      <c r="AL665" s="19" t="n">
        <v>270000</v>
      </c>
      <c r="AM665" s="21" t="s">
        <v>2710</v>
      </c>
    </row>
    <row r="666" customFormat="false" ht="15" hidden="true" customHeight="true" outlineLevel="0" collapsed="false">
      <c r="B666" s="12" t="s">
        <v>61</v>
      </c>
      <c r="C666" s="12" t="s">
        <v>44</v>
      </c>
      <c r="D666" s="12" t="s">
        <v>2037</v>
      </c>
      <c r="E666" s="13" t="n">
        <v>2006</v>
      </c>
      <c r="F666" s="12" t="s">
        <v>2743</v>
      </c>
      <c r="G666" s="14" t="n">
        <v>569491</v>
      </c>
      <c r="H666" s="15"/>
      <c r="I666" s="12" t="s">
        <v>2744</v>
      </c>
      <c r="J666" s="16" t="n">
        <v>41999</v>
      </c>
      <c r="K666" s="16" t="str">
        <f aca="false">IF(E666&lt;2017,IF(J666&lt;43466,"sim","não"),"não")</f>
        <v>sim</v>
      </c>
      <c r="L666" s="12" t="s">
        <v>1477</v>
      </c>
      <c r="M666" s="12" t="s">
        <v>49</v>
      </c>
      <c r="N666" s="12" t="s">
        <v>50</v>
      </c>
      <c r="O666" s="12" t="s">
        <v>159</v>
      </c>
      <c r="P666" s="15"/>
      <c r="Q666" s="17" t="n">
        <v>0.61</v>
      </c>
      <c r="R666" s="18" t="n">
        <v>39942</v>
      </c>
      <c r="S666" s="18" t="n">
        <v>41999</v>
      </c>
      <c r="T666" s="16" t="n">
        <v>42900</v>
      </c>
      <c r="U666" s="18" t="n">
        <v>42905</v>
      </c>
      <c r="V666" s="15"/>
      <c r="W666" s="12" t="s">
        <v>52</v>
      </c>
      <c r="X666" s="12" t="s">
        <v>2745</v>
      </c>
      <c r="Y666" s="12" t="s">
        <v>239</v>
      </c>
      <c r="Z666" s="18" t="n">
        <v>40322</v>
      </c>
      <c r="AA666" s="12" t="s">
        <v>2746</v>
      </c>
      <c r="AB666" s="12" t="s">
        <v>56</v>
      </c>
      <c r="AC666" s="15"/>
      <c r="AD666" s="15"/>
      <c r="AE666" s="15"/>
      <c r="AF666" s="15"/>
      <c r="AG666" s="12" t="s">
        <v>58</v>
      </c>
      <c r="AH666" s="12" t="s">
        <v>1661</v>
      </c>
      <c r="AI666" s="19" t="n">
        <v>300000</v>
      </c>
      <c r="AJ666" s="20" t="n">
        <v>150000</v>
      </c>
      <c r="AK666" s="19" t="n">
        <v>150000</v>
      </c>
      <c r="AL666" s="19" t="n">
        <v>300000</v>
      </c>
      <c r="AM666" s="21" t="s">
        <v>1627</v>
      </c>
    </row>
    <row r="667" customFormat="false" ht="15" hidden="true" customHeight="true" outlineLevel="0" collapsed="false">
      <c r="B667" s="12" t="s">
        <v>142</v>
      </c>
      <c r="C667" s="12" t="s">
        <v>44</v>
      </c>
      <c r="D667" s="12" t="s">
        <v>1269</v>
      </c>
      <c r="E667" s="13" t="n">
        <v>2006</v>
      </c>
      <c r="F667" s="12" t="s">
        <v>2747</v>
      </c>
      <c r="G667" s="14" t="n">
        <v>569492</v>
      </c>
      <c r="H667" s="15"/>
      <c r="I667" s="12" t="s">
        <v>2748</v>
      </c>
      <c r="J667" s="16" t="n">
        <v>39969</v>
      </c>
      <c r="K667" s="16" t="str">
        <f aca="false">IF(E667&lt;2017,IF(J667&lt;43466,"sim","não"),"não")</f>
        <v>sim</v>
      </c>
      <c r="L667" s="12" t="s">
        <v>1465</v>
      </c>
      <c r="M667" s="12" t="s">
        <v>66</v>
      </c>
      <c r="N667" s="12" t="s">
        <v>50</v>
      </c>
      <c r="O667" s="12" t="s">
        <v>159</v>
      </c>
      <c r="P667" s="15"/>
      <c r="Q667" s="17" t="n">
        <v>1</v>
      </c>
      <c r="R667" s="18" t="n">
        <v>39273</v>
      </c>
      <c r="S667" s="18" t="n">
        <v>39829</v>
      </c>
      <c r="T667" s="16" t="n">
        <v>40351</v>
      </c>
      <c r="U667" s="18" t="n">
        <v>40351</v>
      </c>
      <c r="V667" s="15"/>
      <c r="W667" s="12" t="s">
        <v>52</v>
      </c>
      <c r="X667" s="12" t="s">
        <v>2749</v>
      </c>
      <c r="Y667" s="12" t="s">
        <v>1450</v>
      </c>
      <c r="Z667" s="18" t="n">
        <v>39822</v>
      </c>
      <c r="AA667" s="12" t="s">
        <v>426</v>
      </c>
      <c r="AB667" s="12" t="s">
        <v>56</v>
      </c>
      <c r="AC667" s="15"/>
      <c r="AD667" s="15"/>
      <c r="AE667" s="15"/>
      <c r="AF667" s="15"/>
      <c r="AG667" s="12" t="s">
        <v>58</v>
      </c>
      <c r="AH667" s="12" t="s">
        <v>1670</v>
      </c>
      <c r="AI667" s="19" t="n">
        <v>90000</v>
      </c>
      <c r="AJ667" s="20" t="n">
        <v>90000</v>
      </c>
      <c r="AK667" s="19" t="n">
        <v>0</v>
      </c>
      <c r="AL667" s="19" t="n">
        <v>90000</v>
      </c>
      <c r="AM667" s="21" t="s">
        <v>2127</v>
      </c>
    </row>
    <row r="668" customFormat="false" ht="15" hidden="true" customHeight="true" outlineLevel="0" collapsed="false">
      <c r="B668" s="12" t="s">
        <v>43</v>
      </c>
      <c r="C668" s="12" t="s">
        <v>44</v>
      </c>
      <c r="D668" s="12" t="s">
        <v>1080</v>
      </c>
      <c r="E668" s="13" t="n">
        <v>2006</v>
      </c>
      <c r="F668" s="12" t="s">
        <v>2750</v>
      </c>
      <c r="G668" s="14" t="n">
        <v>569493</v>
      </c>
      <c r="H668" s="15"/>
      <c r="I668" s="12" t="s">
        <v>2751</v>
      </c>
      <c r="J668" s="16" t="n">
        <v>40563</v>
      </c>
      <c r="K668" s="16" t="str">
        <f aca="false">IF(E668&lt;2017,IF(J668&lt;43466,"sim","não"),"não")</f>
        <v>sim</v>
      </c>
      <c r="L668" s="12" t="s">
        <v>632</v>
      </c>
      <c r="M668" s="12" t="s">
        <v>500</v>
      </c>
      <c r="N668" s="12" t="s">
        <v>2047</v>
      </c>
      <c r="O668" s="12" t="s">
        <v>159</v>
      </c>
      <c r="P668" s="15"/>
      <c r="Q668" s="17" t="n">
        <v>0</v>
      </c>
      <c r="R668" s="15"/>
      <c r="S668" s="15"/>
      <c r="T668" s="15"/>
      <c r="U668" s="15"/>
      <c r="V668" s="15"/>
      <c r="W668" s="15"/>
      <c r="X668" s="12" t="s">
        <v>2752</v>
      </c>
      <c r="Y668" s="15"/>
      <c r="Z668" s="15"/>
      <c r="AA668" s="12" t="s">
        <v>1640</v>
      </c>
      <c r="AB668" s="12" t="s">
        <v>279</v>
      </c>
      <c r="AC668" s="15"/>
      <c r="AD668" s="15"/>
      <c r="AE668" s="15"/>
      <c r="AF668" s="15"/>
      <c r="AG668" s="12" t="s">
        <v>58</v>
      </c>
      <c r="AH668" s="12" t="s">
        <v>1850</v>
      </c>
      <c r="AI668" s="19" t="n">
        <v>222000</v>
      </c>
      <c r="AJ668" s="20" t="n">
        <v>0</v>
      </c>
      <c r="AK668" s="19" t="n">
        <v>222000</v>
      </c>
      <c r="AL668" s="19" t="n">
        <v>222000</v>
      </c>
      <c r="AM668" s="21" t="s">
        <v>2183</v>
      </c>
    </row>
    <row r="669" customFormat="false" ht="15" hidden="true" customHeight="true" outlineLevel="0" collapsed="false">
      <c r="B669" s="12" t="s">
        <v>61</v>
      </c>
      <c r="C669" s="12" t="s">
        <v>44</v>
      </c>
      <c r="D669" s="12" t="s">
        <v>1269</v>
      </c>
      <c r="E669" s="13" t="n">
        <v>2006</v>
      </c>
      <c r="F669" s="12" t="s">
        <v>2753</v>
      </c>
      <c r="G669" s="14" t="n">
        <v>569494</v>
      </c>
      <c r="H669" s="15"/>
      <c r="I669" s="12" t="s">
        <v>2754</v>
      </c>
      <c r="J669" s="16" t="n">
        <v>39969</v>
      </c>
      <c r="K669" s="16" t="str">
        <f aca="false">IF(E669&lt;2017,IF(J669&lt;43466,"sim","não"),"não")</f>
        <v>sim</v>
      </c>
      <c r="L669" s="12" t="s">
        <v>1465</v>
      </c>
      <c r="M669" s="12" t="s">
        <v>49</v>
      </c>
      <c r="N669" s="12" t="s">
        <v>50</v>
      </c>
      <c r="O669" s="12" t="s">
        <v>147</v>
      </c>
      <c r="P669" s="15"/>
      <c r="Q669" s="17" t="n">
        <v>1</v>
      </c>
      <c r="R669" s="18" t="n">
        <v>39266</v>
      </c>
      <c r="S669" s="18" t="n">
        <v>39819</v>
      </c>
      <c r="T669" s="16" t="n">
        <v>40352</v>
      </c>
      <c r="U669" s="18" t="n">
        <v>40352</v>
      </c>
      <c r="V669" s="15"/>
      <c r="W669" s="12" t="s">
        <v>52</v>
      </c>
      <c r="X669" s="12" t="s">
        <v>2755</v>
      </c>
      <c r="Y669" s="12" t="s">
        <v>1450</v>
      </c>
      <c r="Z669" s="18" t="n">
        <v>39821</v>
      </c>
      <c r="AA669" s="12" t="s">
        <v>115</v>
      </c>
      <c r="AB669" s="12" t="s">
        <v>56</v>
      </c>
      <c r="AC669" s="15"/>
      <c r="AD669" s="15"/>
      <c r="AE669" s="15"/>
      <c r="AF669" s="15"/>
      <c r="AG669" s="12" t="s">
        <v>58</v>
      </c>
      <c r="AH669" s="12" t="s">
        <v>1661</v>
      </c>
      <c r="AI669" s="19" t="n">
        <v>152955</v>
      </c>
      <c r="AJ669" s="20" t="n">
        <v>150000</v>
      </c>
      <c r="AK669" s="19" t="n">
        <v>2955</v>
      </c>
      <c r="AL669" s="19" t="n">
        <v>150000</v>
      </c>
      <c r="AM669" s="21" t="s">
        <v>2645</v>
      </c>
    </row>
    <row r="670" customFormat="false" ht="15" hidden="true" customHeight="true" outlineLevel="0" collapsed="false">
      <c r="B670" s="12" t="s">
        <v>61</v>
      </c>
      <c r="C670" s="12" t="s">
        <v>44</v>
      </c>
      <c r="D670" s="12" t="s">
        <v>1269</v>
      </c>
      <c r="E670" s="13" t="n">
        <v>2006</v>
      </c>
      <c r="F670" s="12" t="s">
        <v>2756</v>
      </c>
      <c r="G670" s="14" t="n">
        <v>569495</v>
      </c>
      <c r="H670" s="15"/>
      <c r="I670" s="12" t="s">
        <v>2757</v>
      </c>
      <c r="J670" s="16" t="n">
        <v>40136</v>
      </c>
      <c r="K670" s="16" t="str">
        <f aca="false">IF(E670&lt;2017,IF(J670&lt;43466,"sim","não"),"não")</f>
        <v>sim</v>
      </c>
      <c r="L670" s="12" t="s">
        <v>1465</v>
      </c>
      <c r="M670" s="12" t="s">
        <v>66</v>
      </c>
      <c r="N670" s="12" t="s">
        <v>50</v>
      </c>
      <c r="O670" s="12" t="s">
        <v>147</v>
      </c>
      <c r="P670" s="15"/>
      <c r="Q670" s="17" t="n">
        <v>1</v>
      </c>
      <c r="R670" s="18" t="n">
        <v>39273</v>
      </c>
      <c r="S670" s="18" t="n">
        <v>40133</v>
      </c>
      <c r="T670" s="16" t="n">
        <v>40351</v>
      </c>
      <c r="U670" s="18" t="n">
        <v>40351</v>
      </c>
      <c r="V670" s="15"/>
      <c r="W670" s="12" t="s">
        <v>52</v>
      </c>
      <c r="X670" s="12" t="s">
        <v>2758</v>
      </c>
      <c r="Y670" s="12" t="s">
        <v>1450</v>
      </c>
      <c r="Z670" s="18" t="n">
        <v>39916</v>
      </c>
      <c r="AA670" s="12" t="s">
        <v>426</v>
      </c>
      <c r="AB670" s="12" t="s">
        <v>56</v>
      </c>
      <c r="AC670" s="15"/>
      <c r="AD670" s="15"/>
      <c r="AE670" s="15"/>
      <c r="AF670" s="15"/>
      <c r="AG670" s="12" t="s">
        <v>58</v>
      </c>
      <c r="AH670" s="12" t="s">
        <v>1661</v>
      </c>
      <c r="AI670" s="19" t="n">
        <v>112500</v>
      </c>
      <c r="AJ670" s="20" t="n">
        <v>112500</v>
      </c>
      <c r="AK670" s="19" t="n">
        <v>0</v>
      </c>
      <c r="AL670" s="19" t="n">
        <v>112500</v>
      </c>
      <c r="AM670" s="21" t="s">
        <v>2645</v>
      </c>
    </row>
    <row r="671" customFormat="false" ht="15" hidden="true" customHeight="true" outlineLevel="0" collapsed="false">
      <c r="B671" s="12" t="s">
        <v>142</v>
      </c>
      <c r="C671" s="12" t="s">
        <v>44</v>
      </c>
      <c r="D671" s="12" t="s">
        <v>990</v>
      </c>
      <c r="E671" s="13" t="n">
        <v>2006</v>
      </c>
      <c r="F671" s="12" t="s">
        <v>2759</v>
      </c>
      <c r="G671" s="14" t="n">
        <v>569496</v>
      </c>
      <c r="H671" s="15"/>
      <c r="I671" s="12" t="s">
        <v>2760</v>
      </c>
      <c r="J671" s="16" t="n">
        <v>40459</v>
      </c>
      <c r="K671" s="16" t="str">
        <f aca="false">IF(E671&lt;2017,IF(J671&lt;43466,"sim","não"),"não")</f>
        <v>sim</v>
      </c>
      <c r="L671" s="12" t="s">
        <v>158</v>
      </c>
      <c r="M671" s="12" t="s">
        <v>66</v>
      </c>
      <c r="N671" s="12" t="s">
        <v>50</v>
      </c>
      <c r="O671" s="12" t="s">
        <v>159</v>
      </c>
      <c r="P671" s="15"/>
      <c r="Q671" s="17" t="n">
        <v>0</v>
      </c>
      <c r="R671" s="18" t="n">
        <v>39344</v>
      </c>
      <c r="S671" s="15"/>
      <c r="T671" s="16" t="n">
        <v>43040</v>
      </c>
      <c r="U671" s="18" t="n">
        <v>43045</v>
      </c>
      <c r="V671" s="15"/>
      <c r="W671" s="12" t="s">
        <v>52</v>
      </c>
      <c r="X671" s="12" t="s">
        <v>2761</v>
      </c>
      <c r="Y671" s="12" t="s">
        <v>161</v>
      </c>
      <c r="Z671" s="18" t="n">
        <v>40353</v>
      </c>
      <c r="AA671" s="12" t="s">
        <v>632</v>
      </c>
      <c r="AB671" s="12" t="s">
        <v>632</v>
      </c>
      <c r="AC671" s="12" t="s">
        <v>367</v>
      </c>
      <c r="AD671" s="15"/>
      <c r="AE671" s="15"/>
      <c r="AF671" s="15"/>
      <c r="AG671" s="12" t="s">
        <v>58</v>
      </c>
      <c r="AH671" s="12" t="s">
        <v>1670</v>
      </c>
      <c r="AI671" s="19" t="n">
        <v>131000</v>
      </c>
      <c r="AJ671" s="20" t="n">
        <v>131000</v>
      </c>
      <c r="AK671" s="19" t="n">
        <v>0</v>
      </c>
      <c r="AL671" s="19" t="n">
        <v>131000</v>
      </c>
      <c r="AM671" s="21" t="s">
        <v>2127</v>
      </c>
    </row>
    <row r="672" customFormat="false" ht="15" hidden="true" customHeight="true" outlineLevel="0" collapsed="false">
      <c r="B672" s="12" t="s">
        <v>142</v>
      </c>
      <c r="C672" s="12" t="s">
        <v>44</v>
      </c>
      <c r="D672" s="12" t="s">
        <v>2762</v>
      </c>
      <c r="E672" s="13" t="n">
        <v>2006</v>
      </c>
      <c r="F672" s="12" t="s">
        <v>2763</v>
      </c>
      <c r="G672" s="14" t="n">
        <v>569497</v>
      </c>
      <c r="H672" s="15"/>
      <c r="I672" s="12" t="s">
        <v>2764</v>
      </c>
      <c r="J672" s="16" t="n">
        <v>40178</v>
      </c>
      <c r="K672" s="16" t="str">
        <f aca="false">IF(E672&lt;2017,IF(J672&lt;43466,"sim","não"),"não")</f>
        <v>sim</v>
      </c>
      <c r="L672" s="12" t="s">
        <v>1465</v>
      </c>
      <c r="M672" s="12" t="s">
        <v>66</v>
      </c>
      <c r="N672" s="12" t="s">
        <v>50</v>
      </c>
      <c r="O672" s="12" t="s">
        <v>147</v>
      </c>
      <c r="P672" s="15"/>
      <c r="Q672" s="17" t="n">
        <v>1</v>
      </c>
      <c r="R672" s="18" t="n">
        <v>39672</v>
      </c>
      <c r="S672" s="18" t="n">
        <v>40318</v>
      </c>
      <c r="T672" s="16" t="n">
        <v>40450</v>
      </c>
      <c r="U672" s="18" t="n">
        <v>40450</v>
      </c>
      <c r="V672" s="15"/>
      <c r="W672" s="12" t="s">
        <v>52</v>
      </c>
      <c r="X672" s="12" t="s">
        <v>2765</v>
      </c>
      <c r="Y672" s="12" t="s">
        <v>2766</v>
      </c>
      <c r="Z672" s="18" t="n">
        <v>40133</v>
      </c>
      <c r="AA672" s="12" t="s">
        <v>426</v>
      </c>
      <c r="AB672" s="12" t="s">
        <v>56</v>
      </c>
      <c r="AC672" s="15"/>
      <c r="AD672" s="15"/>
      <c r="AE672" s="15"/>
      <c r="AF672" s="15"/>
      <c r="AG672" s="12" t="s">
        <v>58</v>
      </c>
      <c r="AH672" s="12" t="s">
        <v>1670</v>
      </c>
      <c r="AI672" s="19" t="n">
        <v>90000</v>
      </c>
      <c r="AJ672" s="20" t="n">
        <v>90000</v>
      </c>
      <c r="AK672" s="19" t="n">
        <v>0</v>
      </c>
      <c r="AL672" s="19" t="n">
        <v>90000</v>
      </c>
      <c r="AM672" s="21" t="s">
        <v>2127</v>
      </c>
    </row>
    <row r="673" customFormat="false" ht="15" hidden="true" customHeight="true" outlineLevel="0" collapsed="false">
      <c r="B673" s="12" t="s">
        <v>61</v>
      </c>
      <c r="C673" s="12" t="s">
        <v>44</v>
      </c>
      <c r="D673" s="12" t="s">
        <v>2762</v>
      </c>
      <c r="E673" s="13" t="n">
        <v>2006</v>
      </c>
      <c r="F673" s="12" t="s">
        <v>2767</v>
      </c>
      <c r="G673" s="14" t="n">
        <v>569498</v>
      </c>
      <c r="H673" s="15"/>
      <c r="I673" s="12" t="s">
        <v>2768</v>
      </c>
      <c r="J673" s="16" t="n">
        <v>41707</v>
      </c>
      <c r="K673" s="16" t="str">
        <f aca="false">IF(E673&lt;2017,IF(J673&lt;43466,"sim","não"),"não")</f>
        <v>sim</v>
      </c>
      <c r="L673" s="12" t="s">
        <v>1465</v>
      </c>
      <c r="M673" s="12" t="s">
        <v>66</v>
      </c>
      <c r="N673" s="12" t="s">
        <v>50</v>
      </c>
      <c r="O673" s="12" t="s">
        <v>147</v>
      </c>
      <c r="P673" s="15"/>
      <c r="Q673" s="17" t="n">
        <v>1</v>
      </c>
      <c r="R673" s="18" t="n">
        <v>39355</v>
      </c>
      <c r="S673" s="18" t="n">
        <v>40390</v>
      </c>
      <c r="T673" s="16" t="n">
        <v>41151</v>
      </c>
      <c r="U673" s="18" t="n">
        <v>41151</v>
      </c>
      <c r="V673" s="15"/>
      <c r="W673" s="12" t="s">
        <v>52</v>
      </c>
      <c r="X673" s="12" t="s">
        <v>2769</v>
      </c>
      <c r="Y673" s="12" t="s">
        <v>1765</v>
      </c>
      <c r="Z673" s="18" t="n">
        <v>41271</v>
      </c>
      <c r="AA673" s="12" t="s">
        <v>426</v>
      </c>
      <c r="AB673" s="12" t="s">
        <v>56</v>
      </c>
      <c r="AC673" s="15"/>
      <c r="AD673" s="15"/>
      <c r="AE673" s="15"/>
      <c r="AF673" s="15"/>
      <c r="AG673" s="12" t="s">
        <v>58</v>
      </c>
      <c r="AH673" s="12" t="s">
        <v>1661</v>
      </c>
      <c r="AI673" s="19" t="n">
        <v>90000</v>
      </c>
      <c r="AJ673" s="20" t="n">
        <v>90000</v>
      </c>
      <c r="AK673" s="19" t="n">
        <v>0</v>
      </c>
      <c r="AL673" s="19" t="n">
        <v>90000</v>
      </c>
      <c r="AM673" s="21" t="s">
        <v>2710</v>
      </c>
    </row>
    <row r="674" customFormat="false" ht="15" hidden="true" customHeight="true" outlineLevel="0" collapsed="false">
      <c r="B674" s="12" t="s">
        <v>61</v>
      </c>
      <c r="C674" s="12" t="s">
        <v>44</v>
      </c>
      <c r="D674" s="12" t="s">
        <v>1104</v>
      </c>
      <c r="E674" s="13" t="n">
        <v>2006</v>
      </c>
      <c r="F674" s="12" t="s">
        <v>2770</v>
      </c>
      <c r="G674" s="14" t="n">
        <v>569499</v>
      </c>
      <c r="H674" s="15"/>
      <c r="I674" s="12" t="s">
        <v>2771</v>
      </c>
      <c r="J674" s="16" t="n">
        <v>41703</v>
      </c>
      <c r="K674" s="16" t="str">
        <f aca="false">IF(E674&lt;2017,IF(J674&lt;43466,"sim","não"),"não")</f>
        <v>sim</v>
      </c>
      <c r="L674" s="12" t="s">
        <v>1438</v>
      </c>
      <c r="M674" s="12" t="s">
        <v>49</v>
      </c>
      <c r="N674" s="12" t="s">
        <v>50</v>
      </c>
      <c r="O674" s="12" t="s">
        <v>159</v>
      </c>
      <c r="P674" s="15"/>
      <c r="Q674" s="17" t="n">
        <v>0</v>
      </c>
      <c r="R674" s="15"/>
      <c r="S674" s="15"/>
      <c r="T674" s="16" t="n">
        <v>42271</v>
      </c>
      <c r="U674" s="18" t="n">
        <v>42271</v>
      </c>
      <c r="V674" s="15"/>
      <c r="W674" s="12" t="s">
        <v>52</v>
      </c>
      <c r="X674" s="12" t="s">
        <v>2772</v>
      </c>
      <c r="Y674" s="12" t="s">
        <v>2009</v>
      </c>
      <c r="Z674" s="18" t="n">
        <v>40700</v>
      </c>
      <c r="AA674" s="12" t="s">
        <v>1486</v>
      </c>
      <c r="AB674" s="12" t="s">
        <v>56</v>
      </c>
      <c r="AC674" s="12" t="s">
        <v>1343</v>
      </c>
      <c r="AD674" s="15"/>
      <c r="AE674" s="15"/>
      <c r="AF674" s="15"/>
      <c r="AG674" s="12" t="s">
        <v>58</v>
      </c>
      <c r="AH674" s="12" t="s">
        <v>2111</v>
      </c>
      <c r="AI674" s="19" t="n">
        <v>199999.99</v>
      </c>
      <c r="AJ674" s="20" t="n">
        <v>99999.99</v>
      </c>
      <c r="AK674" s="19" t="n">
        <v>100000</v>
      </c>
      <c r="AL674" s="19" t="n">
        <v>200000</v>
      </c>
      <c r="AM674" s="21" t="s">
        <v>2116</v>
      </c>
    </row>
    <row r="675" customFormat="false" ht="15" hidden="true" customHeight="true" outlineLevel="0" collapsed="false">
      <c r="B675" s="12" t="s">
        <v>43</v>
      </c>
      <c r="C675" s="12" t="s">
        <v>44</v>
      </c>
      <c r="D675" s="12" t="s">
        <v>1269</v>
      </c>
      <c r="E675" s="13" t="n">
        <v>2006</v>
      </c>
      <c r="F675" s="12" t="s">
        <v>2773</v>
      </c>
      <c r="G675" s="14" t="n">
        <v>569500</v>
      </c>
      <c r="H675" s="15"/>
      <c r="I675" s="12" t="s">
        <v>2774</v>
      </c>
      <c r="J675" s="16" t="n">
        <v>40653</v>
      </c>
      <c r="K675" s="16" t="str">
        <f aca="false">IF(E675&lt;2017,IF(J675&lt;43466,"sim","não"),"não")</f>
        <v>sim</v>
      </c>
      <c r="L675" s="12" t="s">
        <v>65</v>
      </c>
      <c r="M675" s="12" t="s">
        <v>66</v>
      </c>
      <c r="N675" s="12" t="s">
        <v>50</v>
      </c>
      <c r="O675" s="12" t="s">
        <v>159</v>
      </c>
      <c r="P675" s="15"/>
      <c r="Q675" s="17" t="n">
        <v>0.946</v>
      </c>
      <c r="R675" s="18" t="n">
        <v>39885</v>
      </c>
      <c r="S675" s="15"/>
      <c r="T675" s="16" t="n">
        <v>40351</v>
      </c>
      <c r="U675" s="18" t="n">
        <v>40351</v>
      </c>
      <c r="V675" s="15"/>
      <c r="W675" s="12" t="s">
        <v>52</v>
      </c>
      <c r="X675" s="12" t="s">
        <v>2775</v>
      </c>
      <c r="Y675" s="12" t="s">
        <v>1450</v>
      </c>
      <c r="Z675" s="18" t="n">
        <v>40353</v>
      </c>
      <c r="AA675" s="12" t="s">
        <v>115</v>
      </c>
      <c r="AB675" s="12" t="s">
        <v>56</v>
      </c>
      <c r="AC675" s="12" t="s">
        <v>367</v>
      </c>
      <c r="AD675" s="15"/>
      <c r="AE675" s="15"/>
      <c r="AF675" s="15"/>
      <c r="AG675" s="12" t="s">
        <v>58</v>
      </c>
      <c r="AH675" s="12" t="s">
        <v>1850</v>
      </c>
      <c r="AI675" s="19" t="n">
        <v>250000</v>
      </c>
      <c r="AJ675" s="20" t="n">
        <v>250000</v>
      </c>
      <c r="AK675" s="19" t="n">
        <v>0</v>
      </c>
      <c r="AL675" s="19" t="n">
        <v>250000</v>
      </c>
      <c r="AM675" s="21" t="s">
        <v>2776</v>
      </c>
    </row>
    <row r="676" customFormat="false" ht="15" hidden="true" customHeight="true" outlineLevel="0" collapsed="false">
      <c r="B676" s="12" t="s">
        <v>43</v>
      </c>
      <c r="C676" s="12" t="s">
        <v>44</v>
      </c>
      <c r="D676" s="12" t="s">
        <v>1043</v>
      </c>
      <c r="E676" s="13" t="n">
        <v>2006</v>
      </c>
      <c r="F676" s="12" t="s">
        <v>2777</v>
      </c>
      <c r="G676" s="14" t="n">
        <v>569501</v>
      </c>
      <c r="H676" s="15"/>
      <c r="I676" s="12" t="s">
        <v>2778</v>
      </c>
      <c r="J676" s="16" t="n">
        <v>40756</v>
      </c>
      <c r="K676" s="16" t="str">
        <f aca="false">IF(E676&lt;2017,IF(J676&lt;43466,"sim","não"),"não")</f>
        <v>sim</v>
      </c>
      <c r="L676" s="12" t="s">
        <v>182</v>
      </c>
      <c r="M676" s="12" t="s">
        <v>49</v>
      </c>
      <c r="N676" s="12" t="s">
        <v>50</v>
      </c>
      <c r="O676" s="12" t="s">
        <v>159</v>
      </c>
      <c r="P676" s="15"/>
      <c r="Q676" s="17" t="n">
        <v>0</v>
      </c>
      <c r="R676" s="15"/>
      <c r="S676" s="15"/>
      <c r="T676" s="15"/>
      <c r="U676" s="15"/>
      <c r="V676" s="15"/>
      <c r="W676" s="15"/>
      <c r="X676" s="12" t="s">
        <v>2779</v>
      </c>
      <c r="Y676" s="15"/>
      <c r="Z676" s="18" t="n">
        <v>39491</v>
      </c>
      <c r="AA676" s="12" t="s">
        <v>1979</v>
      </c>
      <c r="AB676" s="12" t="s">
        <v>56</v>
      </c>
      <c r="AC676" s="15"/>
      <c r="AD676" s="15"/>
      <c r="AE676" s="15"/>
      <c r="AF676" s="15"/>
      <c r="AG676" s="12" t="s">
        <v>58</v>
      </c>
      <c r="AH676" s="12" t="s">
        <v>1850</v>
      </c>
      <c r="AI676" s="19" t="n">
        <v>250000</v>
      </c>
      <c r="AJ676" s="20" t="n">
        <v>200000</v>
      </c>
      <c r="AK676" s="19" t="n">
        <v>50000</v>
      </c>
      <c r="AL676" s="19" t="n">
        <v>250000</v>
      </c>
      <c r="AM676" s="21" t="s">
        <v>2183</v>
      </c>
    </row>
    <row r="677" customFormat="false" ht="15" hidden="true" customHeight="true" outlineLevel="0" collapsed="false">
      <c r="B677" s="12" t="s">
        <v>61</v>
      </c>
      <c r="C677" s="12" t="s">
        <v>44</v>
      </c>
      <c r="D677" s="12" t="s">
        <v>1043</v>
      </c>
      <c r="E677" s="13" t="n">
        <v>2006</v>
      </c>
      <c r="F677" s="12" t="s">
        <v>2780</v>
      </c>
      <c r="G677" s="14" t="n">
        <v>569503</v>
      </c>
      <c r="H677" s="15"/>
      <c r="I677" s="12" t="s">
        <v>2781</v>
      </c>
      <c r="J677" s="16" t="n">
        <v>40680</v>
      </c>
      <c r="K677" s="16" t="str">
        <f aca="false">IF(E677&lt;2017,IF(J677&lt;43466,"sim","não"),"não")</f>
        <v>sim</v>
      </c>
      <c r="L677" s="12" t="s">
        <v>182</v>
      </c>
      <c r="M677" s="12" t="s">
        <v>49</v>
      </c>
      <c r="N677" s="12" t="s">
        <v>50</v>
      </c>
      <c r="O677" s="12" t="s">
        <v>159</v>
      </c>
      <c r="P677" s="15"/>
      <c r="Q677" s="17" t="n">
        <v>0</v>
      </c>
      <c r="R677" s="15"/>
      <c r="S677" s="15"/>
      <c r="T677" s="15"/>
      <c r="U677" s="15"/>
      <c r="V677" s="15"/>
      <c r="W677" s="15"/>
      <c r="X677" s="12" t="s">
        <v>2782</v>
      </c>
      <c r="Y677" s="15"/>
      <c r="Z677" s="18" t="n">
        <v>39244</v>
      </c>
      <c r="AA677" s="12" t="s">
        <v>115</v>
      </c>
      <c r="AB677" s="12" t="s">
        <v>56</v>
      </c>
      <c r="AC677" s="15"/>
      <c r="AD677" s="15"/>
      <c r="AE677" s="15"/>
      <c r="AF677" s="15"/>
      <c r="AG677" s="12" t="s">
        <v>58</v>
      </c>
      <c r="AH677" s="12" t="s">
        <v>1661</v>
      </c>
      <c r="AI677" s="19" t="n">
        <v>318366</v>
      </c>
      <c r="AJ677" s="20" t="n">
        <v>254692.8</v>
      </c>
      <c r="AK677" s="19" t="n">
        <v>63673.2</v>
      </c>
      <c r="AL677" s="19" t="n">
        <v>318366</v>
      </c>
      <c r="AM677" s="21" t="s">
        <v>2143</v>
      </c>
    </row>
    <row r="678" customFormat="false" ht="15" hidden="true" customHeight="true" outlineLevel="0" collapsed="false">
      <c r="B678" s="12" t="s">
        <v>142</v>
      </c>
      <c r="C678" s="12" t="s">
        <v>44</v>
      </c>
      <c r="D678" s="12" t="s">
        <v>1043</v>
      </c>
      <c r="E678" s="13" t="n">
        <v>2006</v>
      </c>
      <c r="F678" s="12" t="s">
        <v>2783</v>
      </c>
      <c r="G678" s="14" t="n">
        <v>569504</v>
      </c>
      <c r="H678" s="15"/>
      <c r="I678" s="12" t="s">
        <v>2784</v>
      </c>
      <c r="J678" s="16" t="n">
        <v>40143</v>
      </c>
      <c r="K678" s="16" t="str">
        <f aca="false">IF(E678&lt;2017,IF(J678&lt;43466,"sim","não"),"não")</f>
        <v>sim</v>
      </c>
      <c r="L678" s="12" t="s">
        <v>1477</v>
      </c>
      <c r="M678" s="12" t="s">
        <v>49</v>
      </c>
      <c r="N678" s="12" t="s">
        <v>50</v>
      </c>
      <c r="O678" s="12" t="s">
        <v>159</v>
      </c>
      <c r="P678" s="15"/>
      <c r="Q678" s="17" t="n">
        <v>0.99</v>
      </c>
      <c r="R678" s="18" t="n">
        <v>38888</v>
      </c>
      <c r="S678" s="15"/>
      <c r="T678" s="16" t="n">
        <v>44108</v>
      </c>
      <c r="U678" s="18" t="n">
        <v>43012</v>
      </c>
      <c r="V678" s="12" t="s">
        <v>92</v>
      </c>
      <c r="W678" s="12" t="s">
        <v>93</v>
      </c>
      <c r="X678" s="12" t="s">
        <v>2785</v>
      </c>
      <c r="Y678" s="12" t="s">
        <v>860</v>
      </c>
      <c r="Z678" s="18" t="n">
        <v>39234</v>
      </c>
      <c r="AA678" s="12" t="s">
        <v>426</v>
      </c>
      <c r="AB678" s="12" t="s">
        <v>56</v>
      </c>
      <c r="AC678" s="15"/>
      <c r="AD678" s="15"/>
      <c r="AE678" s="15"/>
      <c r="AF678" s="15"/>
      <c r="AG678" s="12" t="s">
        <v>58</v>
      </c>
      <c r="AH678" s="12" t="s">
        <v>1670</v>
      </c>
      <c r="AI678" s="19" t="n">
        <v>295000</v>
      </c>
      <c r="AJ678" s="20" t="n">
        <v>236000</v>
      </c>
      <c r="AK678" s="19" t="n">
        <v>59000</v>
      </c>
      <c r="AL678" s="19" t="n">
        <v>295000</v>
      </c>
      <c r="AM678" s="21" t="s">
        <v>2143</v>
      </c>
    </row>
    <row r="679" customFormat="false" ht="15" hidden="true" customHeight="true" outlineLevel="0" collapsed="false">
      <c r="B679" s="12" t="s">
        <v>61</v>
      </c>
      <c r="C679" s="12" t="s">
        <v>44</v>
      </c>
      <c r="D679" s="12" t="s">
        <v>300</v>
      </c>
      <c r="E679" s="13" t="n">
        <v>2006</v>
      </c>
      <c r="F679" s="12" t="s">
        <v>2786</v>
      </c>
      <c r="G679" s="14" t="n">
        <v>569505</v>
      </c>
      <c r="H679" s="15"/>
      <c r="I679" s="12" t="s">
        <v>2787</v>
      </c>
      <c r="J679" s="16" t="n">
        <v>41068</v>
      </c>
      <c r="K679" s="16" t="str">
        <f aca="false">IF(E679&lt;2017,IF(J679&lt;43466,"sim","não"),"não")</f>
        <v>sim</v>
      </c>
      <c r="L679" s="12" t="s">
        <v>1465</v>
      </c>
      <c r="M679" s="12" t="s">
        <v>66</v>
      </c>
      <c r="N679" s="12" t="s">
        <v>50</v>
      </c>
      <c r="O679" s="12" t="s">
        <v>147</v>
      </c>
      <c r="P679" s="15"/>
      <c r="Q679" s="17" t="n">
        <v>1</v>
      </c>
      <c r="R679" s="18" t="n">
        <v>40548</v>
      </c>
      <c r="S679" s="18" t="n">
        <v>40756</v>
      </c>
      <c r="T679" s="16" t="n">
        <v>40798</v>
      </c>
      <c r="U679" s="18" t="n">
        <v>40798</v>
      </c>
      <c r="V679" s="15"/>
      <c r="W679" s="12" t="s">
        <v>52</v>
      </c>
      <c r="X679" s="12" t="s">
        <v>2788</v>
      </c>
      <c r="Y679" s="12" t="s">
        <v>69</v>
      </c>
      <c r="Z679" s="18" t="n">
        <v>40920</v>
      </c>
      <c r="AA679" s="12" t="s">
        <v>115</v>
      </c>
      <c r="AB679" s="12" t="s">
        <v>56</v>
      </c>
      <c r="AC679" s="12" t="s">
        <v>367</v>
      </c>
      <c r="AD679" s="15"/>
      <c r="AE679" s="15"/>
      <c r="AF679" s="15"/>
      <c r="AG679" s="12" t="s">
        <v>58</v>
      </c>
      <c r="AH679" s="12" t="s">
        <v>1661</v>
      </c>
      <c r="AI679" s="19" t="n">
        <v>112500</v>
      </c>
      <c r="AJ679" s="20" t="n">
        <v>112500</v>
      </c>
      <c r="AK679" s="19" t="n">
        <v>0</v>
      </c>
      <c r="AL679" s="19" t="n">
        <v>112500</v>
      </c>
      <c r="AM679" s="21" t="s">
        <v>2645</v>
      </c>
    </row>
    <row r="680" customFormat="false" ht="15" hidden="true" customHeight="true" outlineLevel="0" collapsed="false">
      <c r="B680" s="12" t="s">
        <v>61</v>
      </c>
      <c r="C680" s="12" t="s">
        <v>44</v>
      </c>
      <c r="D680" s="12" t="s">
        <v>206</v>
      </c>
      <c r="E680" s="13" t="n">
        <v>2006</v>
      </c>
      <c r="F680" s="12" t="s">
        <v>2789</v>
      </c>
      <c r="G680" s="14" t="n">
        <v>569506</v>
      </c>
      <c r="H680" s="15"/>
      <c r="I680" s="12" t="s">
        <v>2790</v>
      </c>
      <c r="J680" s="16" t="n">
        <v>40563</v>
      </c>
      <c r="K680" s="16" t="str">
        <f aca="false">IF(E680&lt;2017,IF(J680&lt;43466,"sim","não"),"não")</f>
        <v>sim</v>
      </c>
      <c r="L680" s="12" t="s">
        <v>632</v>
      </c>
      <c r="M680" s="12" t="s">
        <v>500</v>
      </c>
      <c r="N680" s="12" t="s">
        <v>2047</v>
      </c>
      <c r="O680" s="12" t="s">
        <v>159</v>
      </c>
      <c r="P680" s="15"/>
      <c r="Q680" s="17" t="n">
        <v>0</v>
      </c>
      <c r="R680" s="15"/>
      <c r="S680" s="15"/>
      <c r="T680" s="15"/>
      <c r="U680" s="15"/>
      <c r="V680" s="15"/>
      <c r="W680" s="15"/>
      <c r="X680" s="12" t="s">
        <v>2791</v>
      </c>
      <c r="Y680" s="15"/>
      <c r="Z680" s="15"/>
      <c r="AA680" s="12" t="s">
        <v>1640</v>
      </c>
      <c r="AB680" s="12" t="s">
        <v>279</v>
      </c>
      <c r="AC680" s="15"/>
      <c r="AD680" s="15"/>
      <c r="AE680" s="15"/>
      <c r="AF680" s="15"/>
      <c r="AG680" s="12" t="s">
        <v>58</v>
      </c>
      <c r="AH680" s="12" t="s">
        <v>1661</v>
      </c>
      <c r="AI680" s="19" t="n">
        <v>175752</v>
      </c>
      <c r="AJ680" s="20" t="n">
        <v>0</v>
      </c>
      <c r="AK680" s="19" t="n">
        <v>175752</v>
      </c>
      <c r="AL680" s="19" t="n">
        <v>175752</v>
      </c>
      <c r="AM680" s="21" t="s">
        <v>2645</v>
      </c>
    </row>
    <row r="681" customFormat="false" ht="15" hidden="true" customHeight="true" outlineLevel="0" collapsed="false">
      <c r="B681" s="12" t="s">
        <v>61</v>
      </c>
      <c r="C681" s="12" t="s">
        <v>44</v>
      </c>
      <c r="D681" s="12" t="s">
        <v>764</v>
      </c>
      <c r="E681" s="13" t="n">
        <v>2006</v>
      </c>
      <c r="F681" s="12" t="s">
        <v>2792</v>
      </c>
      <c r="G681" s="14" t="n">
        <v>570469</v>
      </c>
      <c r="H681" s="15"/>
      <c r="I681" s="12" t="s">
        <v>2793</v>
      </c>
      <c r="J681" s="16" t="n">
        <v>40334</v>
      </c>
      <c r="K681" s="16" t="str">
        <f aca="false">IF(E681&lt;2017,IF(J681&lt;43466,"sim","não"),"não")</f>
        <v>sim</v>
      </c>
      <c r="L681" s="12" t="s">
        <v>158</v>
      </c>
      <c r="M681" s="12" t="s">
        <v>66</v>
      </c>
      <c r="N681" s="12" t="s">
        <v>50</v>
      </c>
      <c r="O681" s="12" t="s">
        <v>147</v>
      </c>
      <c r="P681" s="15"/>
      <c r="Q681" s="17" t="n">
        <v>0.971</v>
      </c>
      <c r="R681" s="18" t="n">
        <v>39617</v>
      </c>
      <c r="S681" s="15"/>
      <c r="T681" s="16" t="n">
        <v>39966</v>
      </c>
      <c r="U681" s="18" t="n">
        <v>39966</v>
      </c>
      <c r="V681" s="15"/>
      <c r="W681" s="12" t="s">
        <v>52</v>
      </c>
      <c r="X681" s="12" t="s">
        <v>2794</v>
      </c>
      <c r="Y681" s="12" t="s">
        <v>1812</v>
      </c>
      <c r="Z681" s="18" t="n">
        <v>40228</v>
      </c>
      <c r="AA681" s="12" t="s">
        <v>1486</v>
      </c>
      <c r="AB681" s="12" t="s">
        <v>56</v>
      </c>
      <c r="AC681" s="15"/>
      <c r="AD681" s="15"/>
      <c r="AE681" s="15"/>
      <c r="AF681" s="15"/>
      <c r="AG681" s="12" t="s">
        <v>58</v>
      </c>
      <c r="AH681" s="12" t="s">
        <v>1661</v>
      </c>
      <c r="AI681" s="19" t="n">
        <v>180792</v>
      </c>
      <c r="AJ681" s="20" t="n">
        <v>180792</v>
      </c>
      <c r="AK681" s="19" t="n">
        <v>0</v>
      </c>
      <c r="AL681" s="19" t="n">
        <v>180792</v>
      </c>
      <c r="AM681" s="21" t="s">
        <v>2645</v>
      </c>
    </row>
    <row r="682" customFormat="false" ht="15" hidden="true" customHeight="true" outlineLevel="0" collapsed="false">
      <c r="B682" s="12" t="s">
        <v>1007</v>
      </c>
      <c r="C682" s="12" t="s">
        <v>44</v>
      </c>
      <c r="D682" s="12" t="s">
        <v>1104</v>
      </c>
      <c r="E682" s="13" t="n">
        <v>2006</v>
      </c>
      <c r="F682" s="12" t="s">
        <v>2795</v>
      </c>
      <c r="G682" s="14" t="n">
        <v>570470</v>
      </c>
      <c r="H682" s="15"/>
      <c r="I682" s="12" t="s">
        <v>2796</v>
      </c>
      <c r="J682" s="16" t="n">
        <v>39988</v>
      </c>
      <c r="K682" s="16" t="str">
        <f aca="false">IF(E682&lt;2017,IF(J682&lt;43466,"sim","não"),"não")</f>
        <v>sim</v>
      </c>
      <c r="L682" s="12" t="s">
        <v>632</v>
      </c>
      <c r="M682" s="12" t="s">
        <v>500</v>
      </c>
      <c r="N682" s="12" t="s">
        <v>2047</v>
      </c>
      <c r="O682" s="12" t="s">
        <v>159</v>
      </c>
      <c r="P682" s="15"/>
      <c r="Q682" s="17" t="n">
        <v>0</v>
      </c>
      <c r="R682" s="15"/>
      <c r="S682" s="15"/>
      <c r="T682" s="15"/>
      <c r="U682" s="15"/>
      <c r="V682" s="15"/>
      <c r="W682" s="15"/>
      <c r="X682" s="12" t="s">
        <v>2797</v>
      </c>
      <c r="Y682" s="15"/>
      <c r="Z682" s="15"/>
      <c r="AA682" s="12" t="s">
        <v>1640</v>
      </c>
      <c r="AB682" s="12" t="s">
        <v>279</v>
      </c>
      <c r="AC682" s="15"/>
      <c r="AD682" s="15"/>
      <c r="AE682" s="15"/>
      <c r="AF682" s="15"/>
      <c r="AG682" s="12" t="s">
        <v>58</v>
      </c>
      <c r="AH682" s="12" t="s">
        <v>1890</v>
      </c>
      <c r="AI682" s="19" t="n">
        <v>55000</v>
      </c>
      <c r="AJ682" s="20" t="n">
        <v>0</v>
      </c>
      <c r="AK682" s="19" t="n">
        <v>55000</v>
      </c>
      <c r="AL682" s="19" t="n">
        <v>55000</v>
      </c>
      <c r="AM682" s="21" t="s">
        <v>2158</v>
      </c>
    </row>
    <row r="683" customFormat="false" ht="15" hidden="true" customHeight="true" outlineLevel="0" collapsed="false">
      <c r="B683" s="12" t="s">
        <v>142</v>
      </c>
      <c r="C683" s="12" t="s">
        <v>44</v>
      </c>
      <c r="D683" s="12" t="s">
        <v>241</v>
      </c>
      <c r="E683" s="13" t="n">
        <v>2006</v>
      </c>
      <c r="F683" s="12" t="s">
        <v>2798</v>
      </c>
      <c r="G683" s="14" t="n">
        <v>570471</v>
      </c>
      <c r="H683" s="15"/>
      <c r="I683" s="12" t="s">
        <v>2799</v>
      </c>
      <c r="J683" s="16" t="n">
        <v>41708</v>
      </c>
      <c r="K683" s="16" t="str">
        <f aca="false">IF(E683&lt;2017,IF(J683&lt;43466,"sim","não"),"não")</f>
        <v>sim</v>
      </c>
      <c r="L683" s="12" t="s">
        <v>1477</v>
      </c>
      <c r="M683" s="12" t="s">
        <v>49</v>
      </c>
      <c r="N683" s="12" t="s">
        <v>50</v>
      </c>
      <c r="O683" s="12" t="s">
        <v>147</v>
      </c>
      <c r="P683" s="15"/>
      <c r="Q683" s="17" t="n">
        <v>0.5064</v>
      </c>
      <c r="R683" s="18" t="n">
        <v>38897</v>
      </c>
      <c r="S683" s="18" t="n">
        <v>41381</v>
      </c>
      <c r="T683" s="16" t="n">
        <v>42885</v>
      </c>
      <c r="U683" s="18" t="n">
        <v>42885</v>
      </c>
      <c r="V683" s="12" t="s">
        <v>92</v>
      </c>
      <c r="W683" s="12" t="s">
        <v>93</v>
      </c>
      <c r="X683" s="12" t="s">
        <v>2800</v>
      </c>
      <c r="Y683" s="12" t="s">
        <v>211</v>
      </c>
      <c r="Z683" s="18" t="n">
        <v>39156</v>
      </c>
      <c r="AA683" s="12" t="s">
        <v>1494</v>
      </c>
      <c r="AB683" s="12" t="s">
        <v>56</v>
      </c>
      <c r="AC683" s="15"/>
      <c r="AD683" s="15"/>
      <c r="AE683" s="15"/>
      <c r="AF683" s="15"/>
      <c r="AG683" s="12" t="s">
        <v>58</v>
      </c>
      <c r="AH683" s="12" t="s">
        <v>1670</v>
      </c>
      <c r="AI683" s="19" t="n">
        <v>480000</v>
      </c>
      <c r="AJ683" s="20" t="n">
        <v>384000</v>
      </c>
      <c r="AK683" s="19" t="n">
        <v>96000</v>
      </c>
      <c r="AL683" s="19" t="n">
        <v>480000</v>
      </c>
      <c r="AM683" s="21" t="s">
        <v>2127</v>
      </c>
    </row>
    <row r="684" customFormat="false" ht="15" hidden="true" customHeight="true" outlineLevel="0" collapsed="false">
      <c r="B684" s="12" t="s">
        <v>61</v>
      </c>
      <c r="C684" s="12" t="s">
        <v>44</v>
      </c>
      <c r="D684" s="12" t="s">
        <v>1259</v>
      </c>
      <c r="E684" s="13" t="n">
        <v>2006</v>
      </c>
      <c r="F684" s="12" t="s">
        <v>2801</v>
      </c>
      <c r="G684" s="14" t="n">
        <v>570472</v>
      </c>
      <c r="H684" s="15"/>
      <c r="I684" s="12" t="s">
        <v>2802</v>
      </c>
      <c r="J684" s="16" t="n">
        <v>39983</v>
      </c>
      <c r="K684" s="16" t="str">
        <f aca="false">IF(E684&lt;2017,IF(J684&lt;43466,"sim","não"),"não")</f>
        <v>sim</v>
      </c>
      <c r="L684" s="12" t="s">
        <v>632</v>
      </c>
      <c r="M684" s="12" t="s">
        <v>500</v>
      </c>
      <c r="N684" s="12" t="s">
        <v>2047</v>
      </c>
      <c r="O684" s="12" t="s">
        <v>159</v>
      </c>
      <c r="P684" s="15"/>
      <c r="Q684" s="17" t="n">
        <v>0</v>
      </c>
      <c r="R684" s="15"/>
      <c r="S684" s="15"/>
      <c r="T684" s="15"/>
      <c r="U684" s="15"/>
      <c r="V684" s="15"/>
      <c r="W684" s="15"/>
      <c r="X684" s="12" t="s">
        <v>2803</v>
      </c>
      <c r="Y684" s="15"/>
      <c r="Z684" s="15"/>
      <c r="AA684" s="12" t="s">
        <v>1640</v>
      </c>
      <c r="AB684" s="12" t="s">
        <v>279</v>
      </c>
      <c r="AC684" s="15"/>
      <c r="AD684" s="15"/>
      <c r="AE684" s="15"/>
      <c r="AF684" s="15"/>
      <c r="AG684" s="12" t="s">
        <v>58</v>
      </c>
      <c r="AH684" s="12" t="s">
        <v>1661</v>
      </c>
      <c r="AI684" s="19" t="n">
        <v>90000</v>
      </c>
      <c r="AJ684" s="20" t="n">
        <v>0</v>
      </c>
      <c r="AK684" s="19" t="n">
        <v>90000</v>
      </c>
      <c r="AL684" s="19" t="n">
        <v>90000</v>
      </c>
      <c r="AM684" s="21" t="s">
        <v>2710</v>
      </c>
    </row>
    <row r="685" customFormat="false" ht="15" hidden="true" customHeight="true" outlineLevel="0" collapsed="false">
      <c r="B685" s="12" t="s">
        <v>142</v>
      </c>
      <c r="C685" s="12" t="s">
        <v>44</v>
      </c>
      <c r="D685" s="12" t="s">
        <v>1104</v>
      </c>
      <c r="E685" s="13" t="n">
        <v>2006</v>
      </c>
      <c r="F685" s="12" t="s">
        <v>2804</v>
      </c>
      <c r="G685" s="14" t="n">
        <v>570473</v>
      </c>
      <c r="H685" s="15"/>
      <c r="I685" s="12" t="s">
        <v>2805</v>
      </c>
      <c r="J685" s="16" t="n">
        <v>40217</v>
      </c>
      <c r="K685" s="16" t="str">
        <f aca="false">IF(E685&lt;2017,IF(J685&lt;43466,"sim","não"),"não")</f>
        <v>sim</v>
      </c>
      <c r="L685" s="12" t="s">
        <v>1477</v>
      </c>
      <c r="M685" s="12" t="s">
        <v>49</v>
      </c>
      <c r="N685" s="12" t="s">
        <v>50</v>
      </c>
      <c r="O685" s="12" t="s">
        <v>147</v>
      </c>
      <c r="P685" s="15"/>
      <c r="Q685" s="17" t="n">
        <v>0.45</v>
      </c>
      <c r="R685" s="18" t="n">
        <v>38888</v>
      </c>
      <c r="S685" s="18" t="n">
        <v>40217</v>
      </c>
      <c r="T685" s="16" t="n">
        <v>43012</v>
      </c>
      <c r="U685" s="18" t="n">
        <v>43012</v>
      </c>
      <c r="V685" s="12" t="s">
        <v>92</v>
      </c>
      <c r="W685" s="12" t="s">
        <v>93</v>
      </c>
      <c r="X685" s="12" t="s">
        <v>2806</v>
      </c>
      <c r="Y685" s="12" t="s">
        <v>211</v>
      </c>
      <c r="Z685" s="18" t="n">
        <v>39492</v>
      </c>
      <c r="AA685" s="12" t="s">
        <v>1486</v>
      </c>
      <c r="AB685" s="12" t="s">
        <v>56</v>
      </c>
      <c r="AC685" s="15"/>
      <c r="AD685" s="15"/>
      <c r="AE685" s="15"/>
      <c r="AF685" s="15"/>
      <c r="AG685" s="12" t="s">
        <v>58</v>
      </c>
      <c r="AH685" s="12" t="s">
        <v>1670</v>
      </c>
      <c r="AI685" s="19" t="n">
        <v>180000</v>
      </c>
      <c r="AJ685" s="20" t="n">
        <v>144000</v>
      </c>
      <c r="AK685" s="19" t="n">
        <v>36000</v>
      </c>
      <c r="AL685" s="19" t="n">
        <v>180000</v>
      </c>
      <c r="AM685" s="21" t="s">
        <v>2127</v>
      </c>
    </row>
    <row r="686" customFormat="false" ht="15" hidden="true" customHeight="true" outlineLevel="0" collapsed="false">
      <c r="B686" s="12" t="s">
        <v>61</v>
      </c>
      <c r="C686" s="12" t="s">
        <v>44</v>
      </c>
      <c r="D686" s="12" t="s">
        <v>1070</v>
      </c>
      <c r="E686" s="13" t="n">
        <v>2006</v>
      </c>
      <c r="F686" s="12" t="s">
        <v>2807</v>
      </c>
      <c r="G686" s="14" t="n">
        <v>571039</v>
      </c>
      <c r="H686" s="15"/>
      <c r="I686" s="12" t="s">
        <v>2808</v>
      </c>
      <c r="J686" s="16" t="n">
        <v>41347</v>
      </c>
      <c r="K686" s="16" t="str">
        <f aca="false">IF(E686&lt;2017,IF(J686&lt;43466,"sim","não"),"não")</f>
        <v>sim</v>
      </c>
      <c r="L686" s="12" t="s">
        <v>182</v>
      </c>
      <c r="M686" s="12" t="s">
        <v>49</v>
      </c>
      <c r="N686" s="12" t="s">
        <v>50</v>
      </c>
      <c r="O686" s="12" t="s">
        <v>147</v>
      </c>
      <c r="P686" s="15"/>
      <c r="Q686" s="17" t="n">
        <v>0</v>
      </c>
      <c r="R686" s="15"/>
      <c r="S686" s="15"/>
      <c r="T686" s="16" t="n">
        <v>40170</v>
      </c>
      <c r="U686" s="15"/>
      <c r="V686" s="15"/>
      <c r="W686" s="15"/>
      <c r="X686" s="12" t="s">
        <v>2809</v>
      </c>
      <c r="Y686" s="15"/>
      <c r="Z686" s="18" t="n">
        <v>39492</v>
      </c>
      <c r="AA686" s="12" t="s">
        <v>1486</v>
      </c>
      <c r="AB686" s="12" t="s">
        <v>56</v>
      </c>
      <c r="AC686" s="15"/>
      <c r="AD686" s="15"/>
      <c r="AE686" s="15"/>
      <c r="AF686" s="15"/>
      <c r="AG686" s="12" t="s">
        <v>58</v>
      </c>
      <c r="AH686" s="12" t="s">
        <v>1661</v>
      </c>
      <c r="AI686" s="19" t="n">
        <v>90000</v>
      </c>
      <c r="AJ686" s="20" t="n">
        <v>72000</v>
      </c>
      <c r="AK686" s="19" t="n">
        <v>18000</v>
      </c>
      <c r="AL686" s="19" t="n">
        <v>90000</v>
      </c>
      <c r="AM686" s="21" t="s">
        <v>2710</v>
      </c>
    </row>
    <row r="687" customFormat="false" ht="15" hidden="true" customHeight="true" outlineLevel="0" collapsed="false">
      <c r="B687" s="12" t="s">
        <v>43</v>
      </c>
      <c r="C687" s="12" t="s">
        <v>44</v>
      </c>
      <c r="D687" s="12" t="s">
        <v>118</v>
      </c>
      <c r="E687" s="13" t="n">
        <v>2006</v>
      </c>
      <c r="F687" s="12" t="s">
        <v>2810</v>
      </c>
      <c r="G687" s="14" t="n">
        <v>571041</v>
      </c>
      <c r="H687" s="15"/>
      <c r="I687" s="12" t="s">
        <v>2811</v>
      </c>
      <c r="J687" s="16" t="n">
        <v>40566</v>
      </c>
      <c r="K687" s="16" t="str">
        <f aca="false">IF(E687&lt;2017,IF(J687&lt;43466,"sim","não"),"não")</f>
        <v>sim</v>
      </c>
      <c r="L687" s="12" t="s">
        <v>632</v>
      </c>
      <c r="M687" s="12" t="s">
        <v>500</v>
      </c>
      <c r="N687" s="12" t="s">
        <v>2047</v>
      </c>
      <c r="O687" s="12" t="s">
        <v>159</v>
      </c>
      <c r="P687" s="15"/>
      <c r="Q687" s="17" t="n">
        <v>0</v>
      </c>
      <c r="R687" s="15"/>
      <c r="S687" s="15"/>
      <c r="T687" s="15"/>
      <c r="U687" s="15"/>
      <c r="V687" s="15"/>
      <c r="W687" s="15"/>
      <c r="X687" s="12" t="s">
        <v>2812</v>
      </c>
      <c r="Y687" s="15"/>
      <c r="Z687" s="15"/>
      <c r="AA687" s="12" t="s">
        <v>1640</v>
      </c>
      <c r="AB687" s="12" t="s">
        <v>279</v>
      </c>
      <c r="AC687" s="15"/>
      <c r="AD687" s="15"/>
      <c r="AE687" s="15"/>
      <c r="AF687" s="15"/>
      <c r="AG687" s="12" t="s">
        <v>58</v>
      </c>
      <c r="AH687" s="12" t="s">
        <v>1850</v>
      </c>
      <c r="AI687" s="19" t="n">
        <v>250000</v>
      </c>
      <c r="AJ687" s="20" t="n">
        <v>0</v>
      </c>
      <c r="AK687" s="19" t="n">
        <v>250000</v>
      </c>
      <c r="AL687" s="19" t="n">
        <v>250000</v>
      </c>
      <c r="AM687" s="21" t="s">
        <v>2183</v>
      </c>
    </row>
    <row r="688" customFormat="false" ht="15" hidden="true" customHeight="true" outlineLevel="0" collapsed="false">
      <c r="B688" s="12" t="s">
        <v>61</v>
      </c>
      <c r="C688" s="12" t="s">
        <v>44</v>
      </c>
      <c r="D688" s="12" t="s">
        <v>2762</v>
      </c>
      <c r="E688" s="13" t="n">
        <v>2006</v>
      </c>
      <c r="F688" s="12" t="s">
        <v>2813</v>
      </c>
      <c r="G688" s="14" t="n">
        <v>571042</v>
      </c>
      <c r="H688" s="15"/>
      <c r="I688" s="12" t="s">
        <v>2814</v>
      </c>
      <c r="J688" s="16" t="n">
        <v>41688</v>
      </c>
      <c r="K688" s="16" t="str">
        <f aca="false">IF(E688&lt;2017,IF(J688&lt;43466,"sim","não"),"não")</f>
        <v>sim</v>
      </c>
      <c r="L688" s="12" t="s">
        <v>1465</v>
      </c>
      <c r="M688" s="12" t="s">
        <v>66</v>
      </c>
      <c r="N688" s="12" t="s">
        <v>50</v>
      </c>
      <c r="O688" s="12" t="s">
        <v>159</v>
      </c>
      <c r="P688" s="15"/>
      <c r="Q688" s="17" t="n">
        <v>1</v>
      </c>
      <c r="R688" s="18" t="n">
        <v>39355</v>
      </c>
      <c r="S688" s="18" t="n">
        <v>41145</v>
      </c>
      <c r="T688" s="16" t="n">
        <v>41151</v>
      </c>
      <c r="U688" s="18" t="n">
        <v>41151</v>
      </c>
      <c r="V688" s="15"/>
      <c r="W688" s="12" t="s">
        <v>52</v>
      </c>
      <c r="X688" s="12" t="s">
        <v>2815</v>
      </c>
      <c r="Y688" s="12" t="s">
        <v>1765</v>
      </c>
      <c r="Z688" s="18" t="n">
        <v>41249</v>
      </c>
      <c r="AA688" s="12" t="s">
        <v>426</v>
      </c>
      <c r="AB688" s="12" t="s">
        <v>56</v>
      </c>
      <c r="AC688" s="15"/>
      <c r="AD688" s="15"/>
      <c r="AE688" s="15"/>
      <c r="AF688" s="15"/>
      <c r="AG688" s="12" t="s">
        <v>58</v>
      </c>
      <c r="AH688" s="12" t="s">
        <v>1661</v>
      </c>
      <c r="AI688" s="19" t="n">
        <v>300000</v>
      </c>
      <c r="AJ688" s="20" t="n">
        <v>300000</v>
      </c>
      <c r="AK688" s="19" t="n">
        <v>0</v>
      </c>
      <c r="AL688" s="19" t="n">
        <v>300000</v>
      </c>
      <c r="AM688" s="21" t="s">
        <v>2354</v>
      </c>
    </row>
    <row r="689" customFormat="false" ht="15" hidden="true" customHeight="true" outlineLevel="0" collapsed="false">
      <c r="B689" s="12" t="s">
        <v>61</v>
      </c>
      <c r="C689" s="12" t="s">
        <v>44</v>
      </c>
      <c r="D689" s="12" t="s">
        <v>386</v>
      </c>
      <c r="E689" s="13" t="n">
        <v>2006</v>
      </c>
      <c r="F689" s="12" t="s">
        <v>2816</v>
      </c>
      <c r="G689" s="14" t="n">
        <v>572203</v>
      </c>
      <c r="H689" s="15"/>
      <c r="I689" s="12" t="s">
        <v>2817</v>
      </c>
      <c r="J689" s="16" t="n">
        <v>40103</v>
      </c>
      <c r="K689" s="16" t="str">
        <f aca="false">IF(E689&lt;2017,IF(J689&lt;43466,"sim","não"),"não")</f>
        <v>sim</v>
      </c>
      <c r="L689" s="12" t="s">
        <v>1465</v>
      </c>
      <c r="M689" s="12" t="s">
        <v>66</v>
      </c>
      <c r="N689" s="12" t="s">
        <v>50</v>
      </c>
      <c r="O689" s="12" t="s">
        <v>147</v>
      </c>
      <c r="P689" s="15"/>
      <c r="Q689" s="17" t="n">
        <v>1</v>
      </c>
      <c r="R689" s="18" t="n">
        <v>40848</v>
      </c>
      <c r="S689" s="18" t="n">
        <v>41117</v>
      </c>
      <c r="T689" s="16" t="n">
        <v>41134</v>
      </c>
      <c r="U689" s="18" t="n">
        <v>41134</v>
      </c>
      <c r="V689" s="15"/>
      <c r="W689" s="12" t="s">
        <v>52</v>
      </c>
      <c r="X689" s="12" t="s">
        <v>2818</v>
      </c>
      <c r="Y689" s="12" t="s">
        <v>2314</v>
      </c>
      <c r="Z689" s="18" t="n">
        <v>39958</v>
      </c>
      <c r="AA689" s="12" t="s">
        <v>426</v>
      </c>
      <c r="AB689" s="12" t="s">
        <v>56</v>
      </c>
      <c r="AC689" s="15"/>
      <c r="AD689" s="15"/>
      <c r="AE689" s="15"/>
      <c r="AF689" s="15"/>
      <c r="AG689" s="12" t="s">
        <v>58</v>
      </c>
      <c r="AH689" s="12" t="s">
        <v>1661</v>
      </c>
      <c r="AI689" s="19" t="n">
        <v>150000</v>
      </c>
      <c r="AJ689" s="20" t="n">
        <v>150000</v>
      </c>
      <c r="AK689" s="19" t="n">
        <v>0</v>
      </c>
      <c r="AL689" s="19" t="n">
        <v>150000</v>
      </c>
      <c r="AM689" s="21" t="s">
        <v>2645</v>
      </c>
    </row>
    <row r="690" customFormat="false" ht="15" hidden="true" customHeight="true" outlineLevel="0" collapsed="false">
      <c r="B690" s="12" t="s">
        <v>61</v>
      </c>
      <c r="C690" s="12" t="s">
        <v>44</v>
      </c>
      <c r="D690" s="12" t="s">
        <v>457</v>
      </c>
      <c r="E690" s="13" t="n">
        <v>2006</v>
      </c>
      <c r="F690" s="12" t="s">
        <v>2819</v>
      </c>
      <c r="G690" s="14" t="n">
        <v>572204</v>
      </c>
      <c r="H690" s="15"/>
      <c r="I690" s="12" t="s">
        <v>2820</v>
      </c>
      <c r="J690" s="16" t="n">
        <v>40514</v>
      </c>
      <c r="K690" s="16" t="str">
        <f aca="false">IF(E690&lt;2017,IF(J690&lt;43466,"sim","não"),"não")</f>
        <v>sim</v>
      </c>
      <c r="L690" s="12" t="s">
        <v>65</v>
      </c>
      <c r="M690" s="12" t="s">
        <v>66</v>
      </c>
      <c r="N690" s="12" t="s">
        <v>50</v>
      </c>
      <c r="O690" s="12" t="s">
        <v>147</v>
      </c>
      <c r="P690" s="15"/>
      <c r="Q690" s="17" t="n">
        <v>0.15</v>
      </c>
      <c r="R690" s="18" t="n">
        <v>39449</v>
      </c>
      <c r="S690" s="15"/>
      <c r="T690" s="16" t="n">
        <v>39615</v>
      </c>
      <c r="U690" s="15"/>
      <c r="V690" s="15"/>
      <c r="W690" s="15"/>
      <c r="X690" s="12" t="s">
        <v>2821</v>
      </c>
      <c r="Y690" s="15"/>
      <c r="Z690" s="18" t="n">
        <v>40430</v>
      </c>
      <c r="AA690" s="12" t="s">
        <v>1479</v>
      </c>
      <c r="AB690" s="12" t="s">
        <v>56</v>
      </c>
      <c r="AC690" s="15"/>
      <c r="AD690" s="15"/>
      <c r="AE690" s="15"/>
      <c r="AF690" s="15"/>
      <c r="AG690" s="12" t="s">
        <v>58</v>
      </c>
      <c r="AH690" s="12" t="s">
        <v>1923</v>
      </c>
      <c r="AI690" s="19" t="n">
        <v>150000</v>
      </c>
      <c r="AJ690" s="20" t="n">
        <v>150000</v>
      </c>
      <c r="AK690" s="19" t="n">
        <v>0</v>
      </c>
      <c r="AL690" s="19" t="n">
        <v>150000</v>
      </c>
      <c r="AM690" s="21" t="s">
        <v>2645</v>
      </c>
    </row>
    <row r="691" customFormat="false" ht="15" hidden="true" customHeight="true" outlineLevel="0" collapsed="false">
      <c r="B691" s="12" t="s">
        <v>61</v>
      </c>
      <c r="C691" s="12" t="s">
        <v>44</v>
      </c>
      <c r="D691" s="12" t="s">
        <v>1496</v>
      </c>
      <c r="E691" s="13" t="n">
        <v>2006</v>
      </c>
      <c r="F691" s="12" t="s">
        <v>2822</v>
      </c>
      <c r="G691" s="14" t="n">
        <v>572205</v>
      </c>
      <c r="H691" s="15"/>
      <c r="I691" s="12" t="s">
        <v>2823</v>
      </c>
      <c r="J691" s="16" t="n">
        <v>41348</v>
      </c>
      <c r="K691" s="16" t="str">
        <f aca="false">IF(E691&lt;2017,IF(J691&lt;43466,"sim","não"),"não")</f>
        <v>sim</v>
      </c>
      <c r="L691" s="12" t="s">
        <v>1503</v>
      </c>
      <c r="M691" s="12" t="s">
        <v>66</v>
      </c>
      <c r="N691" s="12" t="s">
        <v>50</v>
      </c>
      <c r="O691" s="12" t="s">
        <v>147</v>
      </c>
      <c r="P691" s="15"/>
      <c r="Q691" s="17" t="n">
        <v>0.24</v>
      </c>
      <c r="R691" s="15"/>
      <c r="S691" s="15"/>
      <c r="T691" s="16" t="n">
        <v>41870</v>
      </c>
      <c r="U691" s="18" t="n">
        <v>41870</v>
      </c>
      <c r="V691" s="15"/>
      <c r="W691" s="12" t="s">
        <v>52</v>
      </c>
      <c r="X691" s="12" t="s">
        <v>2824</v>
      </c>
      <c r="Y691" s="12" t="s">
        <v>2009</v>
      </c>
      <c r="Z691" s="18" t="n">
        <v>39156</v>
      </c>
      <c r="AA691" s="12" t="s">
        <v>1494</v>
      </c>
      <c r="AB691" s="12" t="s">
        <v>56</v>
      </c>
      <c r="AC691" s="15"/>
      <c r="AD691" s="15"/>
      <c r="AE691" s="15"/>
      <c r="AF691" s="15"/>
      <c r="AG691" s="12" t="s">
        <v>58</v>
      </c>
      <c r="AH691" s="12" t="s">
        <v>1661</v>
      </c>
      <c r="AI691" s="19" t="n">
        <v>135000</v>
      </c>
      <c r="AJ691" s="20" t="n">
        <v>135000</v>
      </c>
      <c r="AK691" s="19" t="n">
        <v>0</v>
      </c>
      <c r="AL691" s="19" t="n">
        <v>135000</v>
      </c>
      <c r="AM691" s="21" t="s">
        <v>2710</v>
      </c>
    </row>
    <row r="692" customFormat="false" ht="15" hidden="true" customHeight="true" outlineLevel="0" collapsed="false">
      <c r="B692" s="12" t="s">
        <v>61</v>
      </c>
      <c r="C692" s="12" t="s">
        <v>44</v>
      </c>
      <c r="D692" s="12" t="s">
        <v>1496</v>
      </c>
      <c r="E692" s="13" t="n">
        <v>2006</v>
      </c>
      <c r="F692" s="12" t="s">
        <v>2825</v>
      </c>
      <c r="G692" s="14" t="n">
        <v>572206</v>
      </c>
      <c r="H692" s="15"/>
      <c r="I692" s="12" t="s">
        <v>2826</v>
      </c>
      <c r="J692" s="16" t="n">
        <v>40178</v>
      </c>
      <c r="K692" s="16" t="str">
        <f aca="false">IF(E692&lt;2017,IF(J692&lt;43466,"sim","não"),"não")</f>
        <v>sim</v>
      </c>
      <c r="L692" s="12" t="s">
        <v>65</v>
      </c>
      <c r="M692" s="12" t="s">
        <v>66</v>
      </c>
      <c r="N692" s="12" t="s">
        <v>50</v>
      </c>
      <c r="O692" s="12" t="s">
        <v>147</v>
      </c>
      <c r="P692" s="15"/>
      <c r="Q692" s="17" t="n">
        <v>0.69</v>
      </c>
      <c r="R692" s="18" t="n">
        <v>39071</v>
      </c>
      <c r="S692" s="15"/>
      <c r="T692" s="16" t="n">
        <v>41870</v>
      </c>
      <c r="U692" s="18" t="n">
        <v>41870</v>
      </c>
      <c r="V692" s="15"/>
      <c r="W692" s="12" t="s">
        <v>52</v>
      </c>
      <c r="X692" s="12" t="s">
        <v>2827</v>
      </c>
      <c r="Y692" s="12" t="s">
        <v>2009</v>
      </c>
      <c r="Z692" s="18" t="n">
        <v>40162</v>
      </c>
      <c r="AA692" s="12" t="s">
        <v>426</v>
      </c>
      <c r="AB692" s="12" t="s">
        <v>56</v>
      </c>
      <c r="AC692" s="15"/>
      <c r="AD692" s="15"/>
      <c r="AE692" s="15"/>
      <c r="AF692" s="15"/>
      <c r="AG692" s="12" t="s">
        <v>58</v>
      </c>
      <c r="AH692" s="12" t="s">
        <v>1661</v>
      </c>
      <c r="AI692" s="19" t="n">
        <v>72000</v>
      </c>
      <c r="AJ692" s="20" t="n">
        <v>72000</v>
      </c>
      <c r="AK692" s="19" t="n">
        <v>0</v>
      </c>
      <c r="AL692" s="19" t="n">
        <v>72000</v>
      </c>
      <c r="AM692" s="21" t="s">
        <v>2710</v>
      </c>
    </row>
    <row r="693" customFormat="false" ht="15" hidden="true" customHeight="true" outlineLevel="0" collapsed="false">
      <c r="B693" s="12" t="s">
        <v>61</v>
      </c>
      <c r="C693" s="12" t="s">
        <v>44</v>
      </c>
      <c r="D693" s="12" t="s">
        <v>2005</v>
      </c>
      <c r="E693" s="13" t="n">
        <v>2006</v>
      </c>
      <c r="F693" s="12" t="s">
        <v>2828</v>
      </c>
      <c r="G693" s="14" t="n">
        <v>572208</v>
      </c>
      <c r="H693" s="15"/>
      <c r="I693" s="12" t="s">
        <v>2829</v>
      </c>
      <c r="J693" s="16" t="n">
        <v>40538</v>
      </c>
      <c r="K693" s="16" t="str">
        <f aca="false">IF(E693&lt;2017,IF(J693&lt;43466,"sim","não"),"não")</f>
        <v>sim</v>
      </c>
      <c r="L693" s="12" t="s">
        <v>1477</v>
      </c>
      <c r="M693" s="12" t="s">
        <v>66</v>
      </c>
      <c r="N693" s="12" t="s">
        <v>50</v>
      </c>
      <c r="O693" s="12" t="s">
        <v>147</v>
      </c>
      <c r="P693" s="15"/>
      <c r="Q693" s="17" t="n">
        <v>0.9851</v>
      </c>
      <c r="R693" s="18" t="n">
        <v>39818</v>
      </c>
      <c r="S693" s="18" t="n">
        <v>41874</v>
      </c>
      <c r="T693" s="16" t="n">
        <v>43012</v>
      </c>
      <c r="U693" s="18" t="n">
        <v>43012</v>
      </c>
      <c r="V693" s="15"/>
      <c r="W693" s="12" t="s">
        <v>52</v>
      </c>
      <c r="X693" s="12" t="s">
        <v>2830</v>
      </c>
      <c r="Y693" s="12" t="s">
        <v>69</v>
      </c>
      <c r="Z693" s="18" t="n">
        <v>40429</v>
      </c>
      <c r="AA693" s="12" t="s">
        <v>426</v>
      </c>
      <c r="AB693" s="12" t="s">
        <v>56</v>
      </c>
      <c r="AC693" s="15"/>
      <c r="AD693" s="15"/>
      <c r="AE693" s="15"/>
      <c r="AF693" s="15"/>
      <c r="AG693" s="12" t="s">
        <v>58</v>
      </c>
      <c r="AH693" s="12" t="s">
        <v>1661</v>
      </c>
      <c r="AI693" s="19" t="n">
        <v>135000</v>
      </c>
      <c r="AJ693" s="20" t="n">
        <v>135000</v>
      </c>
      <c r="AK693" s="19" t="n">
        <v>0</v>
      </c>
      <c r="AL693" s="19" t="n">
        <v>135000</v>
      </c>
      <c r="AM693" s="21" t="s">
        <v>2645</v>
      </c>
    </row>
    <row r="694" customFormat="false" ht="15" hidden="true" customHeight="true" outlineLevel="0" collapsed="false">
      <c r="B694" s="12" t="s">
        <v>61</v>
      </c>
      <c r="C694" s="12" t="s">
        <v>44</v>
      </c>
      <c r="D694" s="12" t="s">
        <v>807</v>
      </c>
      <c r="E694" s="13" t="n">
        <v>2006</v>
      </c>
      <c r="F694" s="12" t="s">
        <v>2831</v>
      </c>
      <c r="G694" s="14" t="n">
        <v>572209</v>
      </c>
      <c r="H694" s="15"/>
      <c r="I694" s="12" t="s">
        <v>2832</v>
      </c>
      <c r="J694" s="16" t="n">
        <v>40558</v>
      </c>
      <c r="K694" s="16" t="str">
        <f aca="false">IF(E694&lt;2017,IF(J694&lt;43466,"sim","não"),"não")</f>
        <v>sim</v>
      </c>
      <c r="L694" s="12" t="s">
        <v>632</v>
      </c>
      <c r="M694" s="12" t="s">
        <v>500</v>
      </c>
      <c r="N694" s="12" t="s">
        <v>2047</v>
      </c>
      <c r="O694" s="12" t="s">
        <v>159</v>
      </c>
      <c r="P694" s="15"/>
      <c r="Q694" s="17" t="n">
        <v>0</v>
      </c>
      <c r="R694" s="15"/>
      <c r="S694" s="15"/>
      <c r="T694" s="15"/>
      <c r="U694" s="15"/>
      <c r="V694" s="15"/>
      <c r="W694" s="15"/>
      <c r="X694" s="12" t="s">
        <v>2833</v>
      </c>
      <c r="Y694" s="15"/>
      <c r="Z694" s="15"/>
      <c r="AA694" s="12" t="s">
        <v>1640</v>
      </c>
      <c r="AB694" s="12" t="s">
        <v>279</v>
      </c>
      <c r="AC694" s="15"/>
      <c r="AD694" s="15"/>
      <c r="AE694" s="15"/>
      <c r="AF694" s="15"/>
      <c r="AG694" s="12" t="s">
        <v>58</v>
      </c>
      <c r="AH694" s="12" t="s">
        <v>1661</v>
      </c>
      <c r="AI694" s="19" t="n">
        <v>135000</v>
      </c>
      <c r="AJ694" s="20" t="n">
        <v>0</v>
      </c>
      <c r="AK694" s="19" t="n">
        <v>135000</v>
      </c>
      <c r="AL694" s="19" t="n">
        <v>135000</v>
      </c>
      <c r="AM694" s="21" t="s">
        <v>2710</v>
      </c>
    </row>
    <row r="695" customFormat="false" ht="15" hidden="true" customHeight="true" outlineLevel="0" collapsed="false">
      <c r="B695" s="12" t="s">
        <v>61</v>
      </c>
      <c r="C695" s="12" t="s">
        <v>44</v>
      </c>
      <c r="D695" s="12" t="s">
        <v>727</v>
      </c>
      <c r="E695" s="13" t="n">
        <v>2006</v>
      </c>
      <c r="F695" s="12" t="s">
        <v>2834</v>
      </c>
      <c r="G695" s="14" t="n">
        <v>572214</v>
      </c>
      <c r="H695" s="15"/>
      <c r="I695" s="12" t="s">
        <v>2835</v>
      </c>
      <c r="J695" s="16" t="n">
        <v>40563</v>
      </c>
      <c r="K695" s="16" t="str">
        <f aca="false">IF(E695&lt;2017,IF(J695&lt;43466,"sim","não"),"não")</f>
        <v>sim</v>
      </c>
      <c r="L695" s="12" t="s">
        <v>632</v>
      </c>
      <c r="M695" s="12" t="s">
        <v>500</v>
      </c>
      <c r="N695" s="12" t="s">
        <v>2047</v>
      </c>
      <c r="O695" s="12" t="s">
        <v>159</v>
      </c>
      <c r="P695" s="15"/>
      <c r="Q695" s="17" t="n">
        <v>0</v>
      </c>
      <c r="R695" s="15"/>
      <c r="S695" s="15"/>
      <c r="T695" s="15"/>
      <c r="U695" s="15"/>
      <c r="V695" s="15"/>
      <c r="W695" s="15"/>
      <c r="X695" s="12" t="s">
        <v>2836</v>
      </c>
      <c r="Y695" s="15"/>
      <c r="Z695" s="15"/>
      <c r="AA695" s="12" t="s">
        <v>1640</v>
      </c>
      <c r="AB695" s="12" t="s">
        <v>279</v>
      </c>
      <c r="AC695" s="15"/>
      <c r="AD695" s="15"/>
      <c r="AE695" s="15"/>
      <c r="AF695" s="15"/>
      <c r="AG695" s="12" t="s">
        <v>58</v>
      </c>
      <c r="AH695" s="12" t="s">
        <v>1661</v>
      </c>
      <c r="AI695" s="19" t="n">
        <v>150000</v>
      </c>
      <c r="AJ695" s="20" t="n">
        <v>0</v>
      </c>
      <c r="AK695" s="19" t="n">
        <v>150000</v>
      </c>
      <c r="AL695" s="19" t="n">
        <v>150000</v>
      </c>
      <c r="AM695" s="21" t="s">
        <v>2116</v>
      </c>
    </row>
    <row r="696" customFormat="false" ht="15" hidden="true" customHeight="true" outlineLevel="0" collapsed="false">
      <c r="B696" s="12" t="s">
        <v>61</v>
      </c>
      <c r="C696" s="12" t="s">
        <v>44</v>
      </c>
      <c r="D696" s="12" t="s">
        <v>136</v>
      </c>
      <c r="E696" s="13" t="n">
        <v>2006</v>
      </c>
      <c r="F696" s="12" t="s">
        <v>2837</v>
      </c>
      <c r="G696" s="14" t="n">
        <v>572215</v>
      </c>
      <c r="H696" s="15"/>
      <c r="I696" s="12" t="s">
        <v>2838</v>
      </c>
      <c r="J696" s="16" t="n">
        <v>40563</v>
      </c>
      <c r="K696" s="16" t="str">
        <f aca="false">IF(E696&lt;2017,IF(J696&lt;43466,"sim","não"),"não")</f>
        <v>sim</v>
      </c>
      <c r="L696" s="12" t="s">
        <v>632</v>
      </c>
      <c r="M696" s="12" t="s">
        <v>500</v>
      </c>
      <c r="N696" s="12" t="s">
        <v>2047</v>
      </c>
      <c r="O696" s="12" t="s">
        <v>159</v>
      </c>
      <c r="P696" s="15"/>
      <c r="Q696" s="17" t="n">
        <v>0</v>
      </c>
      <c r="R696" s="15"/>
      <c r="S696" s="15"/>
      <c r="T696" s="15"/>
      <c r="U696" s="15"/>
      <c r="V696" s="15"/>
      <c r="W696" s="15"/>
      <c r="X696" s="12" t="s">
        <v>2839</v>
      </c>
      <c r="Y696" s="15"/>
      <c r="Z696" s="15"/>
      <c r="AA696" s="12" t="s">
        <v>1640</v>
      </c>
      <c r="AB696" s="12" t="s">
        <v>279</v>
      </c>
      <c r="AC696" s="15"/>
      <c r="AD696" s="15"/>
      <c r="AE696" s="15"/>
      <c r="AF696" s="15"/>
      <c r="AG696" s="12" t="s">
        <v>58</v>
      </c>
      <c r="AH696" s="12" t="s">
        <v>1661</v>
      </c>
      <c r="AI696" s="19" t="n">
        <v>180792</v>
      </c>
      <c r="AJ696" s="20" t="n">
        <v>0</v>
      </c>
      <c r="AK696" s="19" t="n">
        <v>180792</v>
      </c>
      <c r="AL696" s="19" t="n">
        <v>180792</v>
      </c>
      <c r="AM696" s="21" t="s">
        <v>2645</v>
      </c>
    </row>
    <row r="697" customFormat="false" ht="15" hidden="true" customHeight="true" outlineLevel="0" collapsed="false">
      <c r="B697" s="12" t="s">
        <v>61</v>
      </c>
      <c r="C697" s="12" t="s">
        <v>44</v>
      </c>
      <c r="D697" s="12" t="s">
        <v>1778</v>
      </c>
      <c r="E697" s="13" t="n">
        <v>2006</v>
      </c>
      <c r="F697" s="12" t="s">
        <v>2840</v>
      </c>
      <c r="G697" s="14" t="n">
        <v>572218</v>
      </c>
      <c r="H697" s="15"/>
      <c r="I697" s="12" t="s">
        <v>2841</v>
      </c>
      <c r="J697" s="16" t="n">
        <v>42253</v>
      </c>
      <c r="K697" s="16" t="str">
        <f aca="false">IF(E697&lt;2017,IF(J697&lt;43466,"sim","não"),"não")</f>
        <v>sim</v>
      </c>
      <c r="L697" s="12" t="s">
        <v>1477</v>
      </c>
      <c r="M697" s="12" t="s">
        <v>49</v>
      </c>
      <c r="N697" s="12" t="s">
        <v>50</v>
      </c>
      <c r="O697" s="12" t="s">
        <v>159</v>
      </c>
      <c r="P697" s="15"/>
      <c r="Q697" s="17" t="n">
        <v>0.6033</v>
      </c>
      <c r="R697" s="18" t="n">
        <v>39483</v>
      </c>
      <c r="S697" s="18" t="n">
        <v>42209</v>
      </c>
      <c r="T697" s="16" t="n">
        <v>43018</v>
      </c>
      <c r="U697" s="18" t="n">
        <v>43018</v>
      </c>
      <c r="V697" s="12" t="s">
        <v>92</v>
      </c>
      <c r="W697" s="12" t="s">
        <v>93</v>
      </c>
      <c r="X697" s="12" t="s">
        <v>2842</v>
      </c>
      <c r="Y697" s="12" t="s">
        <v>69</v>
      </c>
      <c r="Z697" s="18" t="n">
        <v>40589</v>
      </c>
      <c r="AA697" s="12" t="s">
        <v>426</v>
      </c>
      <c r="AB697" s="12" t="s">
        <v>56</v>
      </c>
      <c r="AC697" s="15"/>
      <c r="AD697" s="15"/>
      <c r="AE697" s="15"/>
      <c r="AF697" s="15"/>
      <c r="AG697" s="12" t="s">
        <v>58</v>
      </c>
      <c r="AH697" s="12" t="s">
        <v>1661</v>
      </c>
      <c r="AI697" s="19" t="n">
        <v>150000</v>
      </c>
      <c r="AJ697" s="20" t="n">
        <v>75000</v>
      </c>
      <c r="AK697" s="19" t="n">
        <v>75000</v>
      </c>
      <c r="AL697" s="19" t="n">
        <v>150000</v>
      </c>
      <c r="AM697" s="21" t="s">
        <v>2116</v>
      </c>
    </row>
    <row r="698" customFormat="false" ht="15" hidden="true" customHeight="true" outlineLevel="0" collapsed="false">
      <c r="B698" s="12" t="s">
        <v>142</v>
      </c>
      <c r="C698" s="12" t="s">
        <v>44</v>
      </c>
      <c r="D698" s="12" t="s">
        <v>1487</v>
      </c>
      <c r="E698" s="13" t="n">
        <v>2006</v>
      </c>
      <c r="F698" s="12" t="s">
        <v>2843</v>
      </c>
      <c r="G698" s="14" t="n">
        <v>572221</v>
      </c>
      <c r="H698" s="15"/>
      <c r="I698" s="12" t="s">
        <v>2844</v>
      </c>
      <c r="J698" s="16" t="n">
        <v>41233</v>
      </c>
      <c r="K698" s="16" t="str">
        <f aca="false">IF(E698&lt;2017,IF(J698&lt;43466,"sim","não"),"não")</f>
        <v>sim</v>
      </c>
      <c r="L698" s="12" t="s">
        <v>1477</v>
      </c>
      <c r="M698" s="12" t="s">
        <v>66</v>
      </c>
      <c r="N698" s="12" t="s">
        <v>50</v>
      </c>
      <c r="O698" s="12" t="s">
        <v>147</v>
      </c>
      <c r="P698" s="15"/>
      <c r="Q698" s="17" t="n">
        <v>0.953</v>
      </c>
      <c r="R698" s="18" t="n">
        <v>39253</v>
      </c>
      <c r="S698" s="18" t="n">
        <v>41677</v>
      </c>
      <c r="T698" s="16" t="n">
        <v>43012</v>
      </c>
      <c r="U698" s="18" t="n">
        <v>43012</v>
      </c>
      <c r="V698" s="12" t="s">
        <v>92</v>
      </c>
      <c r="W698" s="12" t="s">
        <v>93</v>
      </c>
      <c r="X698" s="12" t="s">
        <v>2845</v>
      </c>
      <c r="Y698" s="12" t="s">
        <v>2846</v>
      </c>
      <c r="Z698" s="18" t="n">
        <v>40707</v>
      </c>
      <c r="AA698" s="12" t="s">
        <v>2847</v>
      </c>
      <c r="AB698" s="12" t="s">
        <v>56</v>
      </c>
      <c r="AC698" s="15"/>
      <c r="AD698" s="15"/>
      <c r="AE698" s="15"/>
      <c r="AF698" s="15"/>
      <c r="AG698" s="12" t="s">
        <v>58</v>
      </c>
      <c r="AH698" s="12" t="s">
        <v>1670</v>
      </c>
      <c r="AI698" s="19" t="n">
        <v>180000</v>
      </c>
      <c r="AJ698" s="20" t="n">
        <v>180000</v>
      </c>
      <c r="AK698" s="19" t="n">
        <v>0</v>
      </c>
      <c r="AL698" s="19" t="n">
        <v>180000</v>
      </c>
      <c r="AM698" s="21" t="s">
        <v>2127</v>
      </c>
    </row>
    <row r="699" customFormat="false" ht="15" hidden="true" customHeight="true" outlineLevel="0" collapsed="false">
      <c r="B699" s="12" t="s">
        <v>61</v>
      </c>
      <c r="C699" s="12" t="s">
        <v>44</v>
      </c>
      <c r="D699" s="12" t="s">
        <v>807</v>
      </c>
      <c r="E699" s="13" t="n">
        <v>2006</v>
      </c>
      <c r="F699" s="12" t="s">
        <v>2848</v>
      </c>
      <c r="G699" s="14" t="n">
        <v>572222</v>
      </c>
      <c r="H699" s="15"/>
      <c r="I699" s="12" t="s">
        <v>2849</v>
      </c>
      <c r="J699" s="16" t="n">
        <v>40563</v>
      </c>
      <c r="K699" s="16" t="str">
        <f aca="false">IF(E699&lt;2017,IF(J699&lt;43466,"sim","não"),"não")</f>
        <v>sim</v>
      </c>
      <c r="L699" s="12" t="s">
        <v>632</v>
      </c>
      <c r="M699" s="12" t="s">
        <v>500</v>
      </c>
      <c r="N699" s="12" t="s">
        <v>2047</v>
      </c>
      <c r="O699" s="12" t="s">
        <v>159</v>
      </c>
      <c r="P699" s="15"/>
      <c r="Q699" s="17" t="n">
        <v>0</v>
      </c>
      <c r="R699" s="15"/>
      <c r="S699" s="15"/>
      <c r="T699" s="15"/>
      <c r="U699" s="15"/>
      <c r="V699" s="15"/>
      <c r="W699" s="15"/>
      <c r="X699" s="12" t="s">
        <v>2850</v>
      </c>
      <c r="Y699" s="15"/>
      <c r="Z699" s="15"/>
      <c r="AA699" s="12" t="s">
        <v>632</v>
      </c>
      <c r="AB699" s="12" t="s">
        <v>632</v>
      </c>
      <c r="AC699" s="15"/>
      <c r="AD699" s="15"/>
      <c r="AE699" s="15"/>
      <c r="AF699" s="15"/>
      <c r="AG699" s="12" t="s">
        <v>58</v>
      </c>
      <c r="AH699" s="12" t="s">
        <v>1661</v>
      </c>
      <c r="AI699" s="19" t="n">
        <v>200000</v>
      </c>
      <c r="AJ699" s="20" t="n">
        <v>0</v>
      </c>
      <c r="AK699" s="19" t="n">
        <v>200000</v>
      </c>
      <c r="AL699" s="19" t="n">
        <v>200000</v>
      </c>
      <c r="AM699" s="21" t="s">
        <v>2116</v>
      </c>
    </row>
    <row r="700" customFormat="false" ht="15" hidden="true" customHeight="true" outlineLevel="0" collapsed="false">
      <c r="B700" s="12" t="s">
        <v>61</v>
      </c>
      <c r="C700" s="12" t="s">
        <v>44</v>
      </c>
      <c r="D700" s="12" t="s">
        <v>1441</v>
      </c>
      <c r="E700" s="13" t="n">
        <v>2006</v>
      </c>
      <c r="F700" s="12" t="s">
        <v>2851</v>
      </c>
      <c r="G700" s="14" t="n">
        <v>572223</v>
      </c>
      <c r="H700" s="15"/>
      <c r="I700" s="12" t="s">
        <v>2852</v>
      </c>
      <c r="J700" s="16" t="n">
        <v>41638</v>
      </c>
      <c r="K700" s="16" t="str">
        <f aca="false">IF(E700&lt;2017,IF(J700&lt;43466,"sim","não"),"não")</f>
        <v>sim</v>
      </c>
      <c r="L700" s="12" t="s">
        <v>1477</v>
      </c>
      <c r="M700" s="12" t="s">
        <v>49</v>
      </c>
      <c r="N700" s="12" t="s">
        <v>50</v>
      </c>
      <c r="O700" s="12" t="s">
        <v>147</v>
      </c>
      <c r="P700" s="15"/>
      <c r="Q700" s="17" t="n">
        <v>0.7966</v>
      </c>
      <c r="R700" s="15"/>
      <c r="S700" s="18" t="n">
        <v>41549</v>
      </c>
      <c r="T700" s="16" t="n">
        <v>42913</v>
      </c>
      <c r="U700" s="18" t="n">
        <v>42919</v>
      </c>
      <c r="V700" s="15"/>
      <c r="W700" s="12" t="s">
        <v>52</v>
      </c>
      <c r="X700" s="12" t="s">
        <v>2853</v>
      </c>
      <c r="Y700" s="12" t="s">
        <v>69</v>
      </c>
      <c r="Z700" s="18" t="n">
        <v>39157</v>
      </c>
      <c r="AA700" s="12" t="s">
        <v>1479</v>
      </c>
      <c r="AB700" s="12" t="s">
        <v>56</v>
      </c>
      <c r="AC700" s="15"/>
      <c r="AD700" s="15"/>
      <c r="AE700" s="15"/>
      <c r="AF700" s="15"/>
      <c r="AG700" s="12" t="s">
        <v>58</v>
      </c>
      <c r="AH700" s="12" t="s">
        <v>1923</v>
      </c>
      <c r="AI700" s="19" t="n">
        <v>2000000</v>
      </c>
      <c r="AJ700" s="20" t="n">
        <v>1600000</v>
      </c>
      <c r="AK700" s="19" t="n">
        <v>400000</v>
      </c>
      <c r="AL700" s="19" t="n">
        <v>2000000</v>
      </c>
      <c r="AM700" s="21" t="s">
        <v>2645</v>
      </c>
    </row>
    <row r="701" customFormat="false" ht="15" hidden="true" customHeight="true" outlineLevel="0" collapsed="false">
      <c r="B701" s="12" t="s">
        <v>142</v>
      </c>
      <c r="C701" s="12" t="s">
        <v>44</v>
      </c>
      <c r="D701" s="12" t="s">
        <v>361</v>
      </c>
      <c r="E701" s="13" t="n">
        <v>2006</v>
      </c>
      <c r="F701" s="12" t="s">
        <v>2854</v>
      </c>
      <c r="G701" s="14" t="n">
        <v>572225</v>
      </c>
      <c r="H701" s="15"/>
      <c r="I701" s="12" t="s">
        <v>2855</v>
      </c>
      <c r="J701" s="16" t="n">
        <v>40790</v>
      </c>
      <c r="K701" s="16" t="str">
        <f aca="false">IF(E701&lt;2017,IF(J701&lt;43466,"sim","não"),"não")</f>
        <v>sim</v>
      </c>
      <c r="L701" s="12" t="s">
        <v>1477</v>
      </c>
      <c r="M701" s="12" t="s">
        <v>66</v>
      </c>
      <c r="N701" s="12" t="s">
        <v>50</v>
      </c>
      <c r="O701" s="12" t="s">
        <v>147</v>
      </c>
      <c r="P701" s="15"/>
      <c r="Q701" s="17" t="n">
        <v>0.9894</v>
      </c>
      <c r="R701" s="18" t="n">
        <v>39953</v>
      </c>
      <c r="S701" s="18" t="n">
        <v>40790</v>
      </c>
      <c r="T701" s="16" t="n">
        <v>42215</v>
      </c>
      <c r="U701" s="18" t="n">
        <v>42215</v>
      </c>
      <c r="V701" s="15"/>
      <c r="W701" s="12" t="s">
        <v>52</v>
      </c>
      <c r="X701" s="12" t="s">
        <v>2856</v>
      </c>
      <c r="Y701" s="12" t="s">
        <v>150</v>
      </c>
      <c r="Z701" s="18" t="n">
        <v>40430</v>
      </c>
      <c r="AA701" s="12" t="s">
        <v>426</v>
      </c>
      <c r="AB701" s="12" t="s">
        <v>56</v>
      </c>
      <c r="AC701" s="15"/>
      <c r="AD701" s="15"/>
      <c r="AE701" s="15"/>
      <c r="AF701" s="15"/>
      <c r="AG701" s="12" t="s">
        <v>58</v>
      </c>
      <c r="AH701" s="12" t="s">
        <v>1670</v>
      </c>
      <c r="AI701" s="19" t="n">
        <v>180000</v>
      </c>
      <c r="AJ701" s="20" t="n">
        <v>180000</v>
      </c>
      <c r="AK701" s="19" t="n">
        <v>0</v>
      </c>
      <c r="AL701" s="19" t="n">
        <v>180000</v>
      </c>
      <c r="AM701" s="21" t="s">
        <v>2127</v>
      </c>
    </row>
    <row r="702" customFormat="false" ht="15" hidden="true" customHeight="true" outlineLevel="0" collapsed="false">
      <c r="B702" s="12" t="s">
        <v>61</v>
      </c>
      <c r="C702" s="12" t="s">
        <v>44</v>
      </c>
      <c r="D702" s="12" t="s">
        <v>143</v>
      </c>
      <c r="E702" s="13" t="n">
        <v>2006</v>
      </c>
      <c r="F702" s="12" t="s">
        <v>2857</v>
      </c>
      <c r="G702" s="14" t="n">
        <v>572226</v>
      </c>
      <c r="H702" s="15"/>
      <c r="I702" s="12" t="s">
        <v>2858</v>
      </c>
      <c r="J702" s="16" t="n">
        <v>39969</v>
      </c>
      <c r="K702" s="16" t="str">
        <f aca="false">IF(E702&lt;2017,IF(J702&lt;43466,"sim","não"),"não")</f>
        <v>sim</v>
      </c>
      <c r="L702" s="12" t="s">
        <v>1438</v>
      </c>
      <c r="M702" s="12" t="s">
        <v>66</v>
      </c>
      <c r="N702" s="12" t="s">
        <v>50</v>
      </c>
      <c r="O702" s="12" t="s">
        <v>147</v>
      </c>
      <c r="P702" s="15"/>
      <c r="Q702" s="17" t="n">
        <v>0.805</v>
      </c>
      <c r="R702" s="15"/>
      <c r="S702" s="15"/>
      <c r="T702" s="16" t="n">
        <v>41247</v>
      </c>
      <c r="U702" s="18" t="n">
        <v>42443</v>
      </c>
      <c r="V702" s="12" t="s">
        <v>92</v>
      </c>
      <c r="W702" s="12" t="s">
        <v>93</v>
      </c>
      <c r="X702" s="12" t="s">
        <v>2859</v>
      </c>
      <c r="Y702" s="12" t="s">
        <v>239</v>
      </c>
      <c r="Z702" s="18" t="n">
        <v>39729</v>
      </c>
      <c r="AA702" s="12" t="s">
        <v>1494</v>
      </c>
      <c r="AB702" s="12" t="s">
        <v>56</v>
      </c>
      <c r="AC702" s="12" t="s">
        <v>1343</v>
      </c>
      <c r="AD702" s="15"/>
      <c r="AE702" s="15"/>
      <c r="AF702" s="15"/>
      <c r="AG702" s="12" t="s">
        <v>58</v>
      </c>
      <c r="AH702" s="12" t="s">
        <v>1661</v>
      </c>
      <c r="AI702" s="19" t="n">
        <v>1000000</v>
      </c>
      <c r="AJ702" s="20" t="n">
        <v>1000000</v>
      </c>
      <c r="AK702" s="19" t="n">
        <v>0</v>
      </c>
      <c r="AL702" s="19" t="n">
        <v>1000000</v>
      </c>
      <c r="AM702" s="21" t="s">
        <v>2645</v>
      </c>
    </row>
    <row r="703" customFormat="false" ht="15" hidden="true" customHeight="true" outlineLevel="0" collapsed="false">
      <c r="B703" s="12" t="s">
        <v>142</v>
      </c>
      <c r="C703" s="12" t="s">
        <v>44</v>
      </c>
      <c r="D703" s="12" t="s">
        <v>131</v>
      </c>
      <c r="E703" s="13" t="n">
        <v>2006</v>
      </c>
      <c r="F703" s="12" t="s">
        <v>2860</v>
      </c>
      <c r="G703" s="14" t="n">
        <v>572227</v>
      </c>
      <c r="H703" s="15"/>
      <c r="I703" s="12" t="s">
        <v>2861</v>
      </c>
      <c r="J703" s="16" t="n">
        <v>39983</v>
      </c>
      <c r="K703" s="16" t="str">
        <f aca="false">IF(E703&lt;2017,IF(J703&lt;43466,"sim","não"),"não")</f>
        <v>sim</v>
      </c>
      <c r="L703" s="12" t="s">
        <v>632</v>
      </c>
      <c r="M703" s="12" t="s">
        <v>500</v>
      </c>
      <c r="N703" s="12" t="s">
        <v>2047</v>
      </c>
      <c r="O703" s="12" t="s">
        <v>159</v>
      </c>
      <c r="P703" s="15"/>
      <c r="Q703" s="17" t="n">
        <v>0</v>
      </c>
      <c r="R703" s="15"/>
      <c r="S703" s="15"/>
      <c r="T703" s="15"/>
      <c r="U703" s="15"/>
      <c r="V703" s="15"/>
      <c r="W703" s="15"/>
      <c r="X703" s="12" t="s">
        <v>2862</v>
      </c>
      <c r="Y703" s="15"/>
      <c r="Z703" s="15"/>
      <c r="AA703" s="12" t="s">
        <v>1640</v>
      </c>
      <c r="AB703" s="12" t="s">
        <v>279</v>
      </c>
      <c r="AC703" s="15"/>
      <c r="AD703" s="15"/>
      <c r="AE703" s="15"/>
      <c r="AF703" s="15"/>
      <c r="AG703" s="12" t="s">
        <v>58</v>
      </c>
      <c r="AH703" s="12" t="s">
        <v>1670</v>
      </c>
      <c r="AI703" s="19" t="n">
        <v>45000</v>
      </c>
      <c r="AJ703" s="20" t="n">
        <v>0</v>
      </c>
      <c r="AK703" s="19" t="n">
        <v>45000</v>
      </c>
      <c r="AL703" s="19" t="n">
        <v>45000</v>
      </c>
      <c r="AM703" s="21" t="s">
        <v>2710</v>
      </c>
    </row>
    <row r="704" customFormat="false" ht="15" hidden="true" customHeight="true" outlineLevel="0" collapsed="false">
      <c r="B704" s="12" t="s">
        <v>61</v>
      </c>
      <c r="C704" s="12" t="s">
        <v>44</v>
      </c>
      <c r="D704" s="12" t="s">
        <v>923</v>
      </c>
      <c r="E704" s="13" t="n">
        <v>2006</v>
      </c>
      <c r="F704" s="12" t="s">
        <v>2863</v>
      </c>
      <c r="G704" s="14" t="n">
        <v>572228</v>
      </c>
      <c r="H704" s="15"/>
      <c r="I704" s="12" t="s">
        <v>2864</v>
      </c>
      <c r="J704" s="16" t="n">
        <v>41345</v>
      </c>
      <c r="K704" s="16" t="str">
        <f aca="false">IF(E704&lt;2017,IF(J704&lt;43466,"sim","não"),"não")</f>
        <v>sim</v>
      </c>
      <c r="L704" s="12" t="s">
        <v>65</v>
      </c>
      <c r="M704" s="12" t="s">
        <v>49</v>
      </c>
      <c r="N704" s="12" t="s">
        <v>50</v>
      </c>
      <c r="O704" s="12" t="s">
        <v>147</v>
      </c>
      <c r="P704" s="15"/>
      <c r="Q704" s="17" t="n">
        <v>0.155</v>
      </c>
      <c r="R704" s="18" t="n">
        <v>39490</v>
      </c>
      <c r="S704" s="15"/>
      <c r="T704" s="16" t="n">
        <v>41052</v>
      </c>
      <c r="U704" s="18" t="n">
        <v>41052</v>
      </c>
      <c r="V704" s="15"/>
      <c r="W704" s="12" t="s">
        <v>52</v>
      </c>
      <c r="X704" s="12" t="s">
        <v>2865</v>
      </c>
      <c r="Y704" s="12" t="s">
        <v>2353</v>
      </c>
      <c r="Z704" s="18" t="n">
        <v>40325</v>
      </c>
      <c r="AA704" s="12" t="s">
        <v>1494</v>
      </c>
      <c r="AB704" s="12" t="s">
        <v>56</v>
      </c>
      <c r="AC704" s="12" t="s">
        <v>1343</v>
      </c>
      <c r="AD704" s="15"/>
      <c r="AE704" s="15"/>
      <c r="AF704" s="15"/>
      <c r="AG704" s="12" t="s">
        <v>58</v>
      </c>
      <c r="AH704" s="12" t="s">
        <v>1661</v>
      </c>
      <c r="AI704" s="19" t="n">
        <v>150000</v>
      </c>
      <c r="AJ704" s="20" t="n">
        <v>75000</v>
      </c>
      <c r="AK704" s="19" t="n">
        <v>75000</v>
      </c>
      <c r="AL704" s="19" t="n">
        <v>150000</v>
      </c>
      <c r="AM704" s="21" t="s">
        <v>2645</v>
      </c>
    </row>
    <row r="705" customFormat="false" ht="15" hidden="true" customHeight="true" outlineLevel="0" collapsed="false">
      <c r="B705" s="12" t="s">
        <v>61</v>
      </c>
      <c r="C705" s="12" t="s">
        <v>44</v>
      </c>
      <c r="D705" s="12" t="s">
        <v>1441</v>
      </c>
      <c r="E705" s="13" t="n">
        <v>2006</v>
      </c>
      <c r="F705" s="12" t="s">
        <v>2866</v>
      </c>
      <c r="G705" s="14" t="n">
        <v>572229</v>
      </c>
      <c r="H705" s="15"/>
      <c r="I705" s="12" t="s">
        <v>2867</v>
      </c>
      <c r="J705" s="16" t="n">
        <v>41637</v>
      </c>
      <c r="K705" s="16" t="str">
        <f aca="false">IF(E705&lt;2017,IF(J705&lt;43466,"sim","não"),"não")</f>
        <v>sim</v>
      </c>
      <c r="L705" s="12" t="s">
        <v>1477</v>
      </c>
      <c r="M705" s="12" t="s">
        <v>49</v>
      </c>
      <c r="N705" s="12" t="s">
        <v>50</v>
      </c>
      <c r="O705" s="12" t="s">
        <v>147</v>
      </c>
      <c r="P705" s="15"/>
      <c r="Q705" s="17" t="n">
        <v>1</v>
      </c>
      <c r="R705" s="15"/>
      <c r="S705" s="18" t="n">
        <v>41637</v>
      </c>
      <c r="T705" s="16" t="n">
        <v>42278</v>
      </c>
      <c r="U705" s="18" t="n">
        <v>42278</v>
      </c>
      <c r="V705" s="15"/>
      <c r="W705" s="12" t="s">
        <v>52</v>
      </c>
      <c r="X705" s="12" t="s">
        <v>2868</v>
      </c>
      <c r="Y705" s="12" t="s">
        <v>69</v>
      </c>
      <c r="Z705" s="18" t="n">
        <v>39177</v>
      </c>
      <c r="AA705" s="12" t="s">
        <v>426</v>
      </c>
      <c r="AB705" s="12" t="s">
        <v>56</v>
      </c>
      <c r="AC705" s="15"/>
      <c r="AD705" s="15"/>
      <c r="AE705" s="15"/>
      <c r="AF705" s="15"/>
      <c r="AG705" s="12" t="s">
        <v>58</v>
      </c>
      <c r="AH705" s="12" t="s">
        <v>1661</v>
      </c>
      <c r="AI705" s="19" t="n">
        <v>45000</v>
      </c>
      <c r="AJ705" s="20" t="n">
        <v>36000</v>
      </c>
      <c r="AK705" s="19" t="n">
        <v>9000</v>
      </c>
      <c r="AL705" s="19" t="n">
        <v>45000</v>
      </c>
      <c r="AM705" s="21" t="s">
        <v>2710</v>
      </c>
    </row>
    <row r="706" customFormat="false" ht="15" hidden="true" customHeight="true" outlineLevel="0" collapsed="false">
      <c r="B706" s="12" t="s">
        <v>142</v>
      </c>
      <c r="C706" s="12" t="s">
        <v>44</v>
      </c>
      <c r="D706" s="12" t="s">
        <v>386</v>
      </c>
      <c r="E706" s="13" t="n">
        <v>2006</v>
      </c>
      <c r="F706" s="12" t="s">
        <v>2869</v>
      </c>
      <c r="G706" s="14" t="n">
        <v>572232</v>
      </c>
      <c r="H706" s="15"/>
      <c r="I706" s="12" t="s">
        <v>2870</v>
      </c>
      <c r="J706" s="16" t="n">
        <v>40157</v>
      </c>
      <c r="K706" s="16" t="str">
        <f aca="false">IF(E706&lt;2017,IF(J706&lt;43466,"sim","não"),"não")</f>
        <v>sim</v>
      </c>
      <c r="L706" s="12" t="s">
        <v>1465</v>
      </c>
      <c r="M706" s="12" t="s">
        <v>66</v>
      </c>
      <c r="N706" s="12" t="s">
        <v>50</v>
      </c>
      <c r="O706" s="12" t="s">
        <v>159</v>
      </c>
      <c r="P706" s="15"/>
      <c r="Q706" s="17" t="n">
        <v>1</v>
      </c>
      <c r="R706" s="18" t="n">
        <v>39198</v>
      </c>
      <c r="S706" s="18" t="n">
        <v>39929</v>
      </c>
      <c r="T706" s="16" t="n">
        <v>41723</v>
      </c>
      <c r="U706" s="18" t="n">
        <v>41723</v>
      </c>
      <c r="V706" s="15"/>
      <c r="W706" s="12" t="s">
        <v>52</v>
      </c>
      <c r="X706" s="12" t="s">
        <v>2871</v>
      </c>
      <c r="Y706" s="12" t="s">
        <v>211</v>
      </c>
      <c r="Z706" s="18" t="n">
        <v>40078</v>
      </c>
      <c r="AA706" s="12" t="s">
        <v>426</v>
      </c>
      <c r="AB706" s="12" t="s">
        <v>56</v>
      </c>
      <c r="AC706" s="15"/>
      <c r="AD706" s="15"/>
      <c r="AE706" s="15"/>
      <c r="AF706" s="15"/>
      <c r="AG706" s="12" t="s">
        <v>58</v>
      </c>
      <c r="AH706" s="12" t="s">
        <v>1670</v>
      </c>
      <c r="AI706" s="19" t="n">
        <v>175000</v>
      </c>
      <c r="AJ706" s="20" t="n">
        <v>175000</v>
      </c>
      <c r="AK706" s="19" t="n">
        <v>0</v>
      </c>
      <c r="AL706" s="19" t="n">
        <v>175000</v>
      </c>
      <c r="AM706" s="21" t="s">
        <v>2127</v>
      </c>
    </row>
    <row r="707" customFormat="false" ht="15" hidden="true" customHeight="true" outlineLevel="0" collapsed="false">
      <c r="B707" s="12" t="s">
        <v>61</v>
      </c>
      <c r="C707" s="12" t="s">
        <v>44</v>
      </c>
      <c r="D707" s="12" t="s">
        <v>1839</v>
      </c>
      <c r="E707" s="13" t="n">
        <v>2006</v>
      </c>
      <c r="F707" s="12" t="s">
        <v>2872</v>
      </c>
      <c r="G707" s="14" t="n">
        <v>572234</v>
      </c>
      <c r="H707" s="15"/>
      <c r="I707" s="12" t="s">
        <v>2873</v>
      </c>
      <c r="J707" s="16" t="n">
        <v>39983</v>
      </c>
      <c r="K707" s="16" t="str">
        <f aca="false">IF(E707&lt;2017,IF(J707&lt;43466,"sim","não"),"não")</f>
        <v>sim</v>
      </c>
      <c r="L707" s="12" t="s">
        <v>632</v>
      </c>
      <c r="M707" s="12" t="s">
        <v>500</v>
      </c>
      <c r="N707" s="12" t="s">
        <v>2047</v>
      </c>
      <c r="O707" s="12" t="s">
        <v>159</v>
      </c>
      <c r="P707" s="15"/>
      <c r="Q707" s="17" t="n">
        <v>0</v>
      </c>
      <c r="R707" s="15"/>
      <c r="S707" s="15"/>
      <c r="T707" s="15"/>
      <c r="U707" s="15"/>
      <c r="V707" s="15"/>
      <c r="W707" s="15"/>
      <c r="X707" s="12" t="s">
        <v>2874</v>
      </c>
      <c r="Y707" s="15"/>
      <c r="Z707" s="15"/>
      <c r="AA707" s="12" t="s">
        <v>1640</v>
      </c>
      <c r="AB707" s="12" t="s">
        <v>279</v>
      </c>
      <c r="AC707" s="15"/>
      <c r="AD707" s="15"/>
      <c r="AE707" s="15"/>
      <c r="AF707" s="15"/>
      <c r="AG707" s="12" t="s">
        <v>58</v>
      </c>
      <c r="AH707" s="12" t="s">
        <v>1661</v>
      </c>
      <c r="AI707" s="19" t="n">
        <v>45000</v>
      </c>
      <c r="AJ707" s="20" t="n">
        <v>0</v>
      </c>
      <c r="AK707" s="19" t="n">
        <v>45000</v>
      </c>
      <c r="AL707" s="19" t="n">
        <v>45000</v>
      </c>
      <c r="AM707" s="21" t="s">
        <v>2710</v>
      </c>
    </row>
    <row r="708" customFormat="false" ht="15" hidden="true" customHeight="true" outlineLevel="0" collapsed="false">
      <c r="B708" s="12" t="s">
        <v>61</v>
      </c>
      <c r="C708" s="12" t="s">
        <v>44</v>
      </c>
      <c r="D708" s="12" t="s">
        <v>143</v>
      </c>
      <c r="E708" s="13" t="n">
        <v>2006</v>
      </c>
      <c r="F708" s="12" t="s">
        <v>2875</v>
      </c>
      <c r="G708" s="14" t="n">
        <v>572236</v>
      </c>
      <c r="H708" s="15"/>
      <c r="I708" s="12" t="s">
        <v>2876</v>
      </c>
      <c r="J708" s="16" t="n">
        <v>39935</v>
      </c>
      <c r="K708" s="16" t="str">
        <f aca="false">IF(E708&lt;2017,IF(J708&lt;43466,"sim","não"),"não")</f>
        <v>sim</v>
      </c>
      <c r="L708" s="12" t="s">
        <v>1477</v>
      </c>
      <c r="M708" s="12" t="s">
        <v>66</v>
      </c>
      <c r="N708" s="12" t="s">
        <v>50</v>
      </c>
      <c r="O708" s="12" t="s">
        <v>147</v>
      </c>
      <c r="P708" s="15"/>
      <c r="Q708" s="17" t="n">
        <v>0.769</v>
      </c>
      <c r="R708" s="15"/>
      <c r="S708" s="18" t="n">
        <v>40984</v>
      </c>
      <c r="T708" s="16" t="n">
        <v>40984</v>
      </c>
      <c r="U708" s="18" t="n">
        <v>42440</v>
      </c>
      <c r="V708" s="12" t="s">
        <v>92</v>
      </c>
      <c r="W708" s="12" t="s">
        <v>93</v>
      </c>
      <c r="X708" s="12" t="s">
        <v>2877</v>
      </c>
      <c r="Y708" s="12" t="s">
        <v>239</v>
      </c>
      <c r="Z708" s="18" t="n">
        <v>39714</v>
      </c>
      <c r="AA708" s="12" t="s">
        <v>1494</v>
      </c>
      <c r="AB708" s="12" t="s">
        <v>56</v>
      </c>
      <c r="AC708" s="15"/>
      <c r="AD708" s="15"/>
      <c r="AE708" s="15"/>
      <c r="AF708" s="15"/>
      <c r="AG708" s="12" t="s">
        <v>58</v>
      </c>
      <c r="AH708" s="12" t="s">
        <v>1661</v>
      </c>
      <c r="AI708" s="19" t="n">
        <v>900000</v>
      </c>
      <c r="AJ708" s="20" t="n">
        <v>900000</v>
      </c>
      <c r="AK708" s="19" t="n">
        <v>0</v>
      </c>
      <c r="AL708" s="19" t="n">
        <v>900000</v>
      </c>
      <c r="AM708" s="21" t="s">
        <v>2645</v>
      </c>
    </row>
    <row r="709" customFormat="false" ht="15" hidden="true" customHeight="true" outlineLevel="0" collapsed="false">
      <c r="B709" s="12" t="s">
        <v>61</v>
      </c>
      <c r="C709" s="12" t="s">
        <v>44</v>
      </c>
      <c r="D709" s="12" t="s">
        <v>1441</v>
      </c>
      <c r="E709" s="13" t="n">
        <v>2006</v>
      </c>
      <c r="F709" s="12" t="s">
        <v>2878</v>
      </c>
      <c r="G709" s="14" t="n">
        <v>572237</v>
      </c>
      <c r="H709" s="15"/>
      <c r="I709" s="12" t="s">
        <v>2879</v>
      </c>
      <c r="J709" s="16" t="n">
        <v>41318</v>
      </c>
      <c r="K709" s="16" t="str">
        <f aca="false">IF(E709&lt;2017,IF(J709&lt;43466,"sim","não"),"não")</f>
        <v>sim</v>
      </c>
      <c r="L709" s="12" t="s">
        <v>1477</v>
      </c>
      <c r="M709" s="12" t="s">
        <v>49</v>
      </c>
      <c r="N709" s="12" t="s">
        <v>50</v>
      </c>
      <c r="O709" s="12" t="s">
        <v>159</v>
      </c>
      <c r="P709" s="15"/>
      <c r="Q709" s="17" t="n">
        <v>0.924</v>
      </c>
      <c r="R709" s="18" t="n">
        <v>39150</v>
      </c>
      <c r="S709" s="18" t="n">
        <v>41318</v>
      </c>
      <c r="T709" s="16" t="n">
        <v>42277</v>
      </c>
      <c r="U709" s="18" t="n">
        <v>42277</v>
      </c>
      <c r="V709" s="15"/>
      <c r="W709" s="12" t="s">
        <v>52</v>
      </c>
      <c r="X709" s="12" t="s">
        <v>2880</v>
      </c>
      <c r="Y709" s="12" t="s">
        <v>69</v>
      </c>
      <c r="Z709" s="18" t="n">
        <v>39161</v>
      </c>
      <c r="AA709" s="12" t="s">
        <v>1479</v>
      </c>
      <c r="AB709" s="12" t="s">
        <v>56</v>
      </c>
      <c r="AC709" s="15"/>
      <c r="AD709" s="15"/>
      <c r="AE709" s="15"/>
      <c r="AF709" s="15"/>
      <c r="AG709" s="12" t="s">
        <v>58</v>
      </c>
      <c r="AH709" s="12" t="s">
        <v>1661</v>
      </c>
      <c r="AI709" s="19" t="n">
        <v>250000</v>
      </c>
      <c r="AJ709" s="20" t="n">
        <v>200000</v>
      </c>
      <c r="AK709" s="19" t="n">
        <v>50000</v>
      </c>
      <c r="AL709" s="19" t="n">
        <v>250000</v>
      </c>
      <c r="AM709" s="21" t="s">
        <v>2116</v>
      </c>
    </row>
    <row r="710" customFormat="false" ht="15" hidden="true" customHeight="true" outlineLevel="0" collapsed="false">
      <c r="B710" s="12" t="s">
        <v>61</v>
      </c>
      <c r="C710" s="12" t="s">
        <v>44</v>
      </c>
      <c r="D710" s="12" t="s">
        <v>496</v>
      </c>
      <c r="E710" s="13" t="n">
        <v>2006</v>
      </c>
      <c r="F710" s="12" t="s">
        <v>2881</v>
      </c>
      <c r="G710" s="14" t="n">
        <v>572406</v>
      </c>
      <c r="H710" s="15"/>
      <c r="I710" s="12" t="s">
        <v>2882</v>
      </c>
      <c r="J710" s="16" t="n">
        <v>40149</v>
      </c>
      <c r="K710" s="16" t="str">
        <f aca="false">IF(E710&lt;2017,IF(J710&lt;43466,"sim","não"),"não")</f>
        <v>sim</v>
      </c>
      <c r="L710" s="12" t="s">
        <v>1477</v>
      </c>
      <c r="M710" s="12" t="s">
        <v>66</v>
      </c>
      <c r="N710" s="12" t="s">
        <v>50</v>
      </c>
      <c r="O710" s="12" t="s">
        <v>159</v>
      </c>
      <c r="P710" s="15"/>
      <c r="Q710" s="17" t="n">
        <v>0.9647</v>
      </c>
      <c r="R710" s="18" t="n">
        <v>39387</v>
      </c>
      <c r="S710" s="18" t="n">
        <v>40149</v>
      </c>
      <c r="T710" s="16" t="n">
        <v>42192</v>
      </c>
      <c r="U710" s="18" t="n">
        <v>42192</v>
      </c>
      <c r="V710" s="15"/>
      <c r="W710" s="12" t="s">
        <v>52</v>
      </c>
      <c r="X710" s="12" t="s">
        <v>2883</v>
      </c>
      <c r="Y710" s="12" t="s">
        <v>1765</v>
      </c>
      <c r="Z710" s="18" t="n">
        <v>40121</v>
      </c>
      <c r="AA710" s="12" t="s">
        <v>1479</v>
      </c>
      <c r="AB710" s="12" t="s">
        <v>56</v>
      </c>
      <c r="AC710" s="15"/>
      <c r="AD710" s="15"/>
      <c r="AE710" s="15"/>
      <c r="AF710" s="15"/>
      <c r="AG710" s="12" t="s">
        <v>58</v>
      </c>
      <c r="AH710" s="12" t="s">
        <v>1661</v>
      </c>
      <c r="AI710" s="19" t="n">
        <v>102000</v>
      </c>
      <c r="AJ710" s="20" t="n">
        <v>102000</v>
      </c>
      <c r="AK710" s="19" t="n">
        <v>0</v>
      </c>
      <c r="AL710" s="19" t="n">
        <v>102000</v>
      </c>
      <c r="AM710" s="21" t="s">
        <v>2143</v>
      </c>
    </row>
    <row r="711" customFormat="false" ht="15" hidden="true" customHeight="true" outlineLevel="0" collapsed="false">
      <c r="B711" s="12" t="s">
        <v>61</v>
      </c>
      <c r="C711" s="12" t="s">
        <v>44</v>
      </c>
      <c r="D711" s="12" t="s">
        <v>1038</v>
      </c>
      <c r="E711" s="13" t="n">
        <v>2006</v>
      </c>
      <c r="F711" s="12" t="s">
        <v>2884</v>
      </c>
      <c r="G711" s="14" t="n">
        <v>572409</v>
      </c>
      <c r="H711" s="15"/>
      <c r="I711" s="12" t="s">
        <v>2885</v>
      </c>
      <c r="J711" s="16" t="n">
        <v>41697</v>
      </c>
      <c r="K711" s="16" t="str">
        <f aca="false">IF(E711&lt;2017,IF(J711&lt;43466,"sim","não"),"não")</f>
        <v>sim</v>
      </c>
      <c r="L711" s="12" t="s">
        <v>1477</v>
      </c>
      <c r="M711" s="12" t="s">
        <v>49</v>
      </c>
      <c r="N711" s="12" t="s">
        <v>50</v>
      </c>
      <c r="O711" s="12" t="s">
        <v>147</v>
      </c>
      <c r="P711" s="15"/>
      <c r="Q711" s="17" t="n">
        <v>0.683</v>
      </c>
      <c r="R711" s="18" t="n">
        <v>39823</v>
      </c>
      <c r="S711" s="18" t="n">
        <v>42031</v>
      </c>
      <c r="T711" s="16" t="n">
        <v>42031</v>
      </c>
      <c r="U711" s="18" t="n">
        <v>42031</v>
      </c>
      <c r="V711" s="12" t="s">
        <v>92</v>
      </c>
      <c r="W711" s="12" t="s">
        <v>93</v>
      </c>
      <c r="X711" s="12" t="s">
        <v>2886</v>
      </c>
      <c r="Y711" s="12" t="s">
        <v>1765</v>
      </c>
      <c r="Z711" s="18" t="n">
        <v>40142</v>
      </c>
      <c r="AA711" s="12" t="s">
        <v>426</v>
      </c>
      <c r="AB711" s="12" t="s">
        <v>56</v>
      </c>
      <c r="AC711" s="15"/>
      <c r="AD711" s="15"/>
      <c r="AE711" s="15"/>
      <c r="AF711" s="15"/>
      <c r="AG711" s="12" t="s">
        <v>58</v>
      </c>
      <c r="AH711" s="12" t="s">
        <v>1661</v>
      </c>
      <c r="AI711" s="19" t="n">
        <v>135000.02</v>
      </c>
      <c r="AJ711" s="20" t="n">
        <v>81000</v>
      </c>
      <c r="AK711" s="19" t="n">
        <v>54000.02</v>
      </c>
      <c r="AL711" s="19" t="n">
        <v>135000</v>
      </c>
      <c r="AM711" s="21" t="s">
        <v>2645</v>
      </c>
    </row>
    <row r="712" customFormat="false" ht="15" hidden="true" customHeight="true" outlineLevel="0" collapsed="false">
      <c r="B712" s="12" t="s">
        <v>61</v>
      </c>
      <c r="C712" s="12" t="s">
        <v>44</v>
      </c>
      <c r="D712" s="12" t="s">
        <v>1350</v>
      </c>
      <c r="E712" s="13" t="n">
        <v>2006</v>
      </c>
      <c r="F712" s="12" t="s">
        <v>2887</v>
      </c>
      <c r="G712" s="14" t="n">
        <v>574088</v>
      </c>
      <c r="H712" s="15"/>
      <c r="I712" s="12" t="s">
        <v>2888</v>
      </c>
      <c r="J712" s="16" t="n">
        <v>41887</v>
      </c>
      <c r="K712" s="16" t="str">
        <f aca="false">IF(E712&lt;2017,IF(J712&lt;43466,"sim","não"),"não")</f>
        <v>sim</v>
      </c>
      <c r="L712" s="12" t="s">
        <v>182</v>
      </c>
      <c r="M712" s="12" t="s">
        <v>500</v>
      </c>
      <c r="N712" s="12" t="s">
        <v>50</v>
      </c>
      <c r="O712" s="12" t="s">
        <v>159</v>
      </c>
      <c r="P712" s="15"/>
      <c r="Q712" s="17" t="n">
        <v>0</v>
      </c>
      <c r="R712" s="15"/>
      <c r="S712" s="15"/>
      <c r="T712" s="15"/>
      <c r="U712" s="15"/>
      <c r="V712" s="15"/>
      <c r="W712" s="15"/>
      <c r="X712" s="12" t="s">
        <v>2889</v>
      </c>
      <c r="Y712" s="15"/>
      <c r="Z712" s="18" t="n">
        <v>39492</v>
      </c>
      <c r="AA712" s="12" t="s">
        <v>1647</v>
      </c>
      <c r="AB712" s="12" t="s">
        <v>279</v>
      </c>
      <c r="AC712" s="12" t="s">
        <v>367</v>
      </c>
      <c r="AD712" s="15"/>
      <c r="AE712" s="15"/>
      <c r="AF712" s="15"/>
      <c r="AG712" s="12" t="s">
        <v>58</v>
      </c>
      <c r="AH712" s="12" t="s">
        <v>1661</v>
      </c>
      <c r="AI712" s="19" t="n">
        <v>112500</v>
      </c>
      <c r="AJ712" s="20" t="n">
        <v>90000</v>
      </c>
      <c r="AK712" s="19" t="n">
        <v>22500</v>
      </c>
      <c r="AL712" s="19" t="n">
        <v>112500</v>
      </c>
      <c r="AM712" s="21" t="s">
        <v>2645</v>
      </c>
    </row>
    <row r="713" customFormat="false" ht="15" hidden="true" customHeight="true" outlineLevel="0" collapsed="false">
      <c r="B713" s="12" t="s">
        <v>2890</v>
      </c>
      <c r="C713" s="12" t="s">
        <v>44</v>
      </c>
      <c r="D713" s="12" t="s">
        <v>727</v>
      </c>
      <c r="E713" s="13" t="n">
        <v>2006</v>
      </c>
      <c r="F713" s="12" t="s">
        <v>2891</v>
      </c>
      <c r="G713" s="14" t="n">
        <v>574091</v>
      </c>
      <c r="H713" s="15"/>
      <c r="I713" s="12" t="s">
        <v>2892</v>
      </c>
      <c r="J713" s="16" t="n">
        <v>39988</v>
      </c>
      <c r="K713" s="16" t="str">
        <f aca="false">IF(E713&lt;2017,IF(J713&lt;43466,"sim","não"),"não")</f>
        <v>sim</v>
      </c>
      <c r="L713" s="12" t="s">
        <v>632</v>
      </c>
      <c r="M713" s="12" t="s">
        <v>500</v>
      </c>
      <c r="N713" s="12" t="s">
        <v>2047</v>
      </c>
      <c r="O713" s="12" t="s">
        <v>159</v>
      </c>
      <c r="P713" s="15"/>
      <c r="Q713" s="17" t="n">
        <v>0</v>
      </c>
      <c r="R713" s="15"/>
      <c r="S713" s="15"/>
      <c r="T713" s="15"/>
      <c r="U713" s="15"/>
      <c r="V713" s="15"/>
      <c r="W713" s="15"/>
      <c r="X713" s="12" t="s">
        <v>2893</v>
      </c>
      <c r="Y713" s="15"/>
      <c r="Z713" s="15"/>
      <c r="AA713" s="12" t="s">
        <v>1640</v>
      </c>
      <c r="AB713" s="12" t="s">
        <v>279</v>
      </c>
      <c r="AC713" s="15"/>
      <c r="AD713" s="15"/>
      <c r="AE713" s="15"/>
      <c r="AF713" s="15"/>
      <c r="AG713" s="12" t="s">
        <v>58</v>
      </c>
      <c r="AH713" s="12" t="s">
        <v>2894</v>
      </c>
      <c r="AI713" s="19" t="n">
        <v>40000</v>
      </c>
      <c r="AJ713" s="20" t="n">
        <v>0</v>
      </c>
      <c r="AK713" s="19" t="n">
        <v>40000</v>
      </c>
      <c r="AL713" s="19" t="n">
        <v>40000</v>
      </c>
      <c r="AM713" s="21" t="s">
        <v>2895</v>
      </c>
    </row>
    <row r="714" customFormat="false" ht="15" hidden="true" customHeight="true" outlineLevel="0" collapsed="false">
      <c r="B714" s="12" t="s">
        <v>2890</v>
      </c>
      <c r="C714" s="12" t="s">
        <v>44</v>
      </c>
      <c r="D714" s="12" t="s">
        <v>567</v>
      </c>
      <c r="E714" s="13" t="n">
        <v>2006</v>
      </c>
      <c r="F714" s="12" t="s">
        <v>2896</v>
      </c>
      <c r="G714" s="14" t="n">
        <v>574094</v>
      </c>
      <c r="H714" s="15"/>
      <c r="I714" s="12" t="s">
        <v>2897</v>
      </c>
      <c r="J714" s="16" t="n">
        <v>41976</v>
      </c>
      <c r="K714" s="16" t="str">
        <f aca="false">IF(E714&lt;2017,IF(J714&lt;43466,"sim","não"),"não")</f>
        <v>sim</v>
      </c>
      <c r="L714" s="12" t="s">
        <v>1477</v>
      </c>
      <c r="M714" s="12" t="s">
        <v>49</v>
      </c>
      <c r="N714" s="12" t="s">
        <v>50</v>
      </c>
      <c r="O714" s="12" t="s">
        <v>159</v>
      </c>
      <c r="P714" s="15"/>
      <c r="Q714" s="17" t="n">
        <v>0.7319</v>
      </c>
      <c r="R714" s="15"/>
      <c r="S714" s="18" t="n">
        <v>41976</v>
      </c>
      <c r="T714" s="16" t="n">
        <v>42983</v>
      </c>
      <c r="U714" s="18" t="n">
        <v>42983</v>
      </c>
      <c r="V714" s="15"/>
      <c r="W714" s="12" t="s">
        <v>52</v>
      </c>
      <c r="X714" s="12" t="s">
        <v>2898</v>
      </c>
      <c r="Y714" s="12" t="s">
        <v>2899</v>
      </c>
      <c r="Z714" s="18" t="n">
        <v>39429</v>
      </c>
      <c r="AA714" s="12" t="s">
        <v>1647</v>
      </c>
      <c r="AB714" s="12" t="s">
        <v>279</v>
      </c>
      <c r="AC714" s="12" t="s">
        <v>1343</v>
      </c>
      <c r="AD714" s="15"/>
      <c r="AE714" s="15"/>
      <c r="AF714" s="15"/>
      <c r="AG714" s="12" t="s">
        <v>58</v>
      </c>
      <c r="AH714" s="12" t="s">
        <v>2894</v>
      </c>
      <c r="AI714" s="19" t="n">
        <v>40000</v>
      </c>
      <c r="AJ714" s="20" t="n">
        <v>32000</v>
      </c>
      <c r="AK714" s="19" t="n">
        <v>8000</v>
      </c>
      <c r="AL714" s="19" t="n">
        <v>40000</v>
      </c>
      <c r="AM714" s="21" t="s">
        <v>2895</v>
      </c>
    </row>
    <row r="715" customFormat="false" ht="15" hidden="true" customHeight="true" outlineLevel="0" collapsed="false">
      <c r="B715" s="12" t="s">
        <v>142</v>
      </c>
      <c r="C715" s="12" t="s">
        <v>44</v>
      </c>
      <c r="D715" s="12" t="s">
        <v>567</v>
      </c>
      <c r="E715" s="13" t="n">
        <v>2006</v>
      </c>
      <c r="F715" s="12" t="s">
        <v>2900</v>
      </c>
      <c r="G715" s="14" t="n">
        <v>574095</v>
      </c>
      <c r="H715" s="15"/>
      <c r="I715" s="12" t="s">
        <v>2901</v>
      </c>
      <c r="J715" s="16" t="n">
        <v>40358</v>
      </c>
      <c r="K715" s="16" t="str">
        <f aca="false">IF(E715&lt;2017,IF(J715&lt;43466,"sim","não"),"não")</f>
        <v>sim</v>
      </c>
      <c r="L715" s="12" t="s">
        <v>1477</v>
      </c>
      <c r="M715" s="12" t="s">
        <v>66</v>
      </c>
      <c r="N715" s="12" t="s">
        <v>50</v>
      </c>
      <c r="O715" s="12" t="s">
        <v>147</v>
      </c>
      <c r="P715" s="15"/>
      <c r="Q715" s="17" t="n">
        <v>0.5842</v>
      </c>
      <c r="R715" s="18" t="n">
        <v>39329</v>
      </c>
      <c r="S715" s="18" t="n">
        <v>40358</v>
      </c>
      <c r="T715" s="16" t="n">
        <v>42615</v>
      </c>
      <c r="U715" s="18" t="n">
        <v>42615</v>
      </c>
      <c r="V715" s="15"/>
      <c r="W715" s="12" t="s">
        <v>52</v>
      </c>
      <c r="X715" s="12" t="s">
        <v>2902</v>
      </c>
      <c r="Y715" s="12" t="s">
        <v>211</v>
      </c>
      <c r="Z715" s="18" t="n">
        <v>40274</v>
      </c>
      <c r="AA715" s="12" t="s">
        <v>2746</v>
      </c>
      <c r="AB715" s="12" t="s">
        <v>56</v>
      </c>
      <c r="AC715" s="12" t="s">
        <v>1343</v>
      </c>
      <c r="AD715" s="15"/>
      <c r="AE715" s="15"/>
      <c r="AF715" s="15"/>
      <c r="AG715" s="12" t="s">
        <v>58</v>
      </c>
      <c r="AH715" s="12" t="s">
        <v>1670</v>
      </c>
      <c r="AI715" s="19" t="n">
        <v>270000</v>
      </c>
      <c r="AJ715" s="20" t="n">
        <v>270000</v>
      </c>
      <c r="AK715" s="19" t="n">
        <v>0</v>
      </c>
      <c r="AL715" s="19" t="n">
        <v>270000</v>
      </c>
      <c r="AM715" s="21" t="s">
        <v>2710</v>
      </c>
    </row>
    <row r="716" customFormat="false" ht="15" hidden="true" customHeight="true" outlineLevel="0" collapsed="false">
      <c r="B716" s="12" t="s">
        <v>2890</v>
      </c>
      <c r="C716" s="12" t="s">
        <v>44</v>
      </c>
      <c r="D716" s="12" t="s">
        <v>1269</v>
      </c>
      <c r="E716" s="13" t="n">
        <v>2006</v>
      </c>
      <c r="F716" s="12" t="s">
        <v>2903</v>
      </c>
      <c r="G716" s="14" t="n">
        <v>574112</v>
      </c>
      <c r="H716" s="15"/>
      <c r="I716" s="12" t="s">
        <v>2904</v>
      </c>
      <c r="J716" s="16" t="n">
        <v>40640</v>
      </c>
      <c r="K716" s="16" t="str">
        <f aca="false">IF(E716&lt;2017,IF(J716&lt;43466,"sim","não"),"não")</f>
        <v>sim</v>
      </c>
      <c r="L716" s="12" t="s">
        <v>65</v>
      </c>
      <c r="M716" s="12" t="s">
        <v>66</v>
      </c>
      <c r="N716" s="12" t="s">
        <v>50</v>
      </c>
      <c r="O716" s="12" t="s">
        <v>159</v>
      </c>
      <c r="P716" s="15"/>
      <c r="Q716" s="17" t="n">
        <v>0.423</v>
      </c>
      <c r="R716" s="18" t="n">
        <v>39593</v>
      </c>
      <c r="S716" s="15"/>
      <c r="T716" s="16" t="n">
        <v>40351</v>
      </c>
      <c r="U716" s="18" t="n">
        <v>40351</v>
      </c>
      <c r="V716" s="15"/>
      <c r="W716" s="12" t="s">
        <v>52</v>
      </c>
      <c r="X716" s="12" t="s">
        <v>2905</v>
      </c>
      <c r="Y716" s="12" t="s">
        <v>1450</v>
      </c>
      <c r="Z716" s="18" t="n">
        <v>40387</v>
      </c>
      <c r="AA716" s="12" t="s">
        <v>1486</v>
      </c>
      <c r="AB716" s="12" t="s">
        <v>56</v>
      </c>
      <c r="AC716" s="15"/>
      <c r="AD716" s="15"/>
      <c r="AE716" s="15"/>
      <c r="AF716" s="15"/>
      <c r="AG716" s="12" t="s">
        <v>58</v>
      </c>
      <c r="AH716" s="12" t="s">
        <v>2906</v>
      </c>
      <c r="AI716" s="19" t="n">
        <v>40000</v>
      </c>
      <c r="AJ716" s="20" t="n">
        <v>40000</v>
      </c>
      <c r="AK716" s="19" t="n">
        <v>0</v>
      </c>
      <c r="AL716" s="19" t="n">
        <v>40000</v>
      </c>
      <c r="AM716" s="21" t="s">
        <v>2895</v>
      </c>
    </row>
    <row r="717" customFormat="false" ht="15" hidden="true" customHeight="true" outlineLevel="0" collapsed="false">
      <c r="B717" s="12" t="s">
        <v>2890</v>
      </c>
      <c r="C717" s="12" t="s">
        <v>44</v>
      </c>
      <c r="D717" s="12" t="s">
        <v>1986</v>
      </c>
      <c r="E717" s="13" t="n">
        <v>2006</v>
      </c>
      <c r="F717" s="12" t="s">
        <v>2907</v>
      </c>
      <c r="G717" s="14" t="n">
        <v>574557</v>
      </c>
      <c r="H717" s="15"/>
      <c r="I717" s="12" t="s">
        <v>2908</v>
      </c>
      <c r="J717" s="16" t="n">
        <v>40334</v>
      </c>
      <c r="K717" s="16" t="str">
        <f aca="false">IF(E717&lt;2017,IF(J717&lt;43466,"sim","não"),"não")</f>
        <v>sim</v>
      </c>
      <c r="L717" s="12" t="s">
        <v>1477</v>
      </c>
      <c r="M717" s="12" t="s">
        <v>66</v>
      </c>
      <c r="N717" s="12" t="s">
        <v>50</v>
      </c>
      <c r="O717" s="12" t="s">
        <v>159</v>
      </c>
      <c r="P717" s="15"/>
      <c r="Q717" s="17" t="n">
        <v>0.903</v>
      </c>
      <c r="R717" s="15"/>
      <c r="S717" s="18" t="n">
        <v>41844</v>
      </c>
      <c r="T717" s="16" t="n">
        <v>41844</v>
      </c>
      <c r="U717" s="18" t="n">
        <v>42444</v>
      </c>
      <c r="V717" s="12" t="s">
        <v>92</v>
      </c>
      <c r="W717" s="12" t="s">
        <v>93</v>
      </c>
      <c r="X717" s="12" t="s">
        <v>2909</v>
      </c>
      <c r="Y717" s="12" t="s">
        <v>239</v>
      </c>
      <c r="Z717" s="18" t="n">
        <v>40282</v>
      </c>
      <c r="AA717" s="12" t="s">
        <v>426</v>
      </c>
      <c r="AB717" s="12" t="s">
        <v>56</v>
      </c>
      <c r="AC717" s="15"/>
      <c r="AD717" s="15"/>
      <c r="AE717" s="15"/>
      <c r="AF717" s="15"/>
      <c r="AG717" s="12" t="s">
        <v>58</v>
      </c>
      <c r="AH717" s="12" t="s">
        <v>2910</v>
      </c>
      <c r="AI717" s="19" t="n">
        <v>80000</v>
      </c>
      <c r="AJ717" s="20" t="n">
        <v>80000</v>
      </c>
      <c r="AK717" s="19" t="n">
        <v>0</v>
      </c>
      <c r="AL717" s="19" t="n">
        <v>80000</v>
      </c>
      <c r="AM717" s="21" t="s">
        <v>2895</v>
      </c>
    </row>
    <row r="718" customFormat="false" ht="15" hidden="true" customHeight="true" outlineLevel="0" collapsed="false">
      <c r="B718" s="12" t="s">
        <v>2890</v>
      </c>
      <c r="C718" s="12" t="s">
        <v>44</v>
      </c>
      <c r="D718" s="12" t="s">
        <v>1481</v>
      </c>
      <c r="E718" s="13" t="n">
        <v>2006</v>
      </c>
      <c r="F718" s="12" t="s">
        <v>2911</v>
      </c>
      <c r="G718" s="14" t="n">
        <v>574560</v>
      </c>
      <c r="H718" s="15"/>
      <c r="I718" s="12" t="s">
        <v>2912</v>
      </c>
      <c r="J718" s="16" t="n">
        <v>39988</v>
      </c>
      <c r="K718" s="16" t="str">
        <f aca="false">IF(E718&lt;2017,IF(J718&lt;43466,"sim","não"),"não")</f>
        <v>sim</v>
      </c>
      <c r="L718" s="12" t="s">
        <v>632</v>
      </c>
      <c r="M718" s="12" t="s">
        <v>500</v>
      </c>
      <c r="N718" s="12" t="s">
        <v>2047</v>
      </c>
      <c r="O718" s="12" t="s">
        <v>159</v>
      </c>
      <c r="P718" s="15"/>
      <c r="Q718" s="17" t="n">
        <v>0</v>
      </c>
      <c r="R718" s="15"/>
      <c r="S718" s="15"/>
      <c r="T718" s="15"/>
      <c r="U718" s="15"/>
      <c r="V718" s="15"/>
      <c r="W718" s="15"/>
      <c r="X718" s="12" t="s">
        <v>2913</v>
      </c>
      <c r="Y718" s="15"/>
      <c r="Z718" s="15"/>
      <c r="AA718" s="12" t="s">
        <v>1640</v>
      </c>
      <c r="AB718" s="12" t="s">
        <v>279</v>
      </c>
      <c r="AC718" s="15"/>
      <c r="AD718" s="15"/>
      <c r="AE718" s="15"/>
      <c r="AF718" s="15"/>
      <c r="AG718" s="12" t="s">
        <v>58</v>
      </c>
      <c r="AH718" s="12" t="s">
        <v>2894</v>
      </c>
      <c r="AI718" s="19" t="n">
        <v>40000</v>
      </c>
      <c r="AJ718" s="20" t="n">
        <v>0</v>
      </c>
      <c r="AK718" s="19" t="n">
        <v>40000</v>
      </c>
      <c r="AL718" s="19" t="n">
        <v>40000</v>
      </c>
      <c r="AM718" s="21" t="s">
        <v>2895</v>
      </c>
    </row>
    <row r="719" customFormat="false" ht="15" hidden="true" customHeight="true" outlineLevel="0" collapsed="false">
      <c r="B719" s="12" t="s">
        <v>2890</v>
      </c>
      <c r="C719" s="12" t="s">
        <v>44</v>
      </c>
      <c r="D719" s="12" t="s">
        <v>154</v>
      </c>
      <c r="E719" s="13" t="n">
        <v>2006</v>
      </c>
      <c r="F719" s="12" t="s">
        <v>2914</v>
      </c>
      <c r="G719" s="14" t="n">
        <v>574564</v>
      </c>
      <c r="H719" s="15"/>
      <c r="I719" s="12" t="s">
        <v>2915</v>
      </c>
      <c r="J719" s="16" t="n">
        <v>39988</v>
      </c>
      <c r="K719" s="16" t="str">
        <f aca="false">IF(E719&lt;2017,IF(J719&lt;43466,"sim","não"),"não")</f>
        <v>sim</v>
      </c>
      <c r="L719" s="12" t="s">
        <v>632</v>
      </c>
      <c r="M719" s="12" t="s">
        <v>500</v>
      </c>
      <c r="N719" s="12" t="s">
        <v>2047</v>
      </c>
      <c r="O719" s="12" t="s">
        <v>159</v>
      </c>
      <c r="P719" s="15"/>
      <c r="Q719" s="17" t="n">
        <v>0</v>
      </c>
      <c r="R719" s="15"/>
      <c r="S719" s="15"/>
      <c r="T719" s="15"/>
      <c r="U719" s="15"/>
      <c r="V719" s="15"/>
      <c r="W719" s="15"/>
      <c r="X719" s="12" t="s">
        <v>2916</v>
      </c>
      <c r="Y719" s="15"/>
      <c r="Z719" s="15"/>
      <c r="AA719" s="12" t="s">
        <v>632</v>
      </c>
      <c r="AB719" s="12" t="s">
        <v>632</v>
      </c>
      <c r="AC719" s="15"/>
      <c r="AD719" s="15"/>
      <c r="AE719" s="15"/>
      <c r="AF719" s="15"/>
      <c r="AG719" s="12" t="s">
        <v>58</v>
      </c>
      <c r="AH719" s="12" t="s">
        <v>2917</v>
      </c>
      <c r="AI719" s="19" t="n">
        <v>40000</v>
      </c>
      <c r="AJ719" s="20" t="n">
        <v>0</v>
      </c>
      <c r="AK719" s="19" t="n">
        <v>40000</v>
      </c>
      <c r="AL719" s="19" t="n">
        <v>40000</v>
      </c>
      <c r="AM719" s="21" t="s">
        <v>2895</v>
      </c>
    </row>
    <row r="720" customFormat="false" ht="15" hidden="true" customHeight="true" outlineLevel="0" collapsed="false">
      <c r="B720" s="12" t="s">
        <v>2890</v>
      </c>
      <c r="C720" s="12" t="s">
        <v>44</v>
      </c>
      <c r="D720" s="12" t="s">
        <v>544</v>
      </c>
      <c r="E720" s="13" t="n">
        <v>2006</v>
      </c>
      <c r="F720" s="12" t="s">
        <v>2918</v>
      </c>
      <c r="G720" s="14" t="n">
        <v>574565</v>
      </c>
      <c r="H720" s="15"/>
      <c r="I720" s="12" t="s">
        <v>2919</v>
      </c>
      <c r="J720" s="16" t="n">
        <v>42003</v>
      </c>
      <c r="K720" s="16" t="str">
        <f aca="false">IF(E720&lt;2017,IF(J720&lt;43466,"sim","não"),"não")</f>
        <v>sim</v>
      </c>
      <c r="L720" s="12" t="s">
        <v>65</v>
      </c>
      <c r="M720" s="12" t="s">
        <v>49</v>
      </c>
      <c r="N720" s="12" t="s">
        <v>50</v>
      </c>
      <c r="O720" s="12" t="s">
        <v>159</v>
      </c>
      <c r="P720" s="15"/>
      <c r="Q720" s="17" t="n">
        <v>0.21</v>
      </c>
      <c r="R720" s="18" t="n">
        <v>39633</v>
      </c>
      <c r="S720" s="15"/>
      <c r="T720" s="16" t="n">
        <v>39749</v>
      </c>
      <c r="U720" s="15"/>
      <c r="V720" s="15"/>
      <c r="W720" s="15"/>
      <c r="X720" s="12" t="s">
        <v>2920</v>
      </c>
      <c r="Y720" s="15"/>
      <c r="Z720" s="18" t="n">
        <v>39633</v>
      </c>
      <c r="AA720" s="12" t="s">
        <v>426</v>
      </c>
      <c r="AB720" s="12" t="s">
        <v>56</v>
      </c>
      <c r="AC720" s="15"/>
      <c r="AD720" s="15"/>
      <c r="AE720" s="15"/>
      <c r="AF720" s="15"/>
      <c r="AG720" s="12" t="s">
        <v>58</v>
      </c>
      <c r="AH720" s="12" t="s">
        <v>2921</v>
      </c>
      <c r="AI720" s="19" t="n">
        <v>80000</v>
      </c>
      <c r="AJ720" s="20" t="n">
        <v>16000</v>
      </c>
      <c r="AK720" s="19" t="n">
        <v>64000</v>
      </c>
      <c r="AL720" s="19" t="n">
        <v>80000</v>
      </c>
      <c r="AM720" s="21" t="s">
        <v>2895</v>
      </c>
    </row>
    <row r="721" customFormat="false" ht="15" hidden="true" customHeight="true" outlineLevel="0" collapsed="false">
      <c r="B721" s="12" t="s">
        <v>61</v>
      </c>
      <c r="C721" s="12" t="s">
        <v>44</v>
      </c>
      <c r="D721" s="12" t="s">
        <v>544</v>
      </c>
      <c r="E721" s="13" t="n">
        <v>2006</v>
      </c>
      <c r="F721" s="12" t="s">
        <v>2922</v>
      </c>
      <c r="G721" s="14" t="n">
        <v>577182</v>
      </c>
      <c r="H721" s="15"/>
      <c r="I721" s="12" t="s">
        <v>2923</v>
      </c>
      <c r="J721" s="16" t="n">
        <v>39702</v>
      </c>
      <c r="K721" s="16" t="str">
        <f aca="false">IF(E721&lt;2017,IF(J721&lt;43466,"sim","não"),"não")</f>
        <v>sim</v>
      </c>
      <c r="L721" s="12" t="s">
        <v>1438</v>
      </c>
      <c r="M721" s="12" t="s">
        <v>49</v>
      </c>
      <c r="N721" s="12" t="s">
        <v>50</v>
      </c>
      <c r="O721" s="12" t="s">
        <v>147</v>
      </c>
      <c r="P721" s="15"/>
      <c r="Q721" s="17" t="n">
        <v>0.0004</v>
      </c>
      <c r="R721" s="15"/>
      <c r="S721" s="15"/>
      <c r="T721" s="16" t="n">
        <v>40037</v>
      </c>
      <c r="U721" s="18" t="n">
        <v>42443</v>
      </c>
      <c r="V721" s="12" t="s">
        <v>92</v>
      </c>
      <c r="W721" s="12" t="s">
        <v>93</v>
      </c>
      <c r="X721" s="12" t="s">
        <v>2924</v>
      </c>
      <c r="Y721" s="12" t="s">
        <v>239</v>
      </c>
      <c r="Z721" s="18" t="n">
        <v>39337</v>
      </c>
      <c r="AA721" s="12" t="s">
        <v>1486</v>
      </c>
      <c r="AB721" s="12" t="s">
        <v>56</v>
      </c>
      <c r="AC721" s="15"/>
      <c r="AD721" s="15"/>
      <c r="AE721" s="15"/>
      <c r="AF721" s="15"/>
      <c r="AG721" s="12" t="s">
        <v>58</v>
      </c>
      <c r="AH721" s="12" t="s">
        <v>1661</v>
      </c>
      <c r="AI721" s="19" t="n">
        <v>2000000</v>
      </c>
      <c r="AJ721" s="20" t="n">
        <v>1600000</v>
      </c>
      <c r="AK721" s="19" t="n">
        <v>400000</v>
      </c>
      <c r="AL721" s="19" t="n">
        <v>2000000</v>
      </c>
      <c r="AM721" s="21" t="s">
        <v>2645</v>
      </c>
    </row>
    <row r="722" customFormat="false" ht="15" hidden="true" customHeight="true" outlineLevel="0" collapsed="false">
      <c r="B722" s="12" t="s">
        <v>2890</v>
      </c>
      <c r="C722" s="12" t="s">
        <v>44</v>
      </c>
      <c r="D722" s="12" t="s">
        <v>206</v>
      </c>
      <c r="E722" s="13" t="n">
        <v>2006</v>
      </c>
      <c r="F722" s="12" t="s">
        <v>2925</v>
      </c>
      <c r="G722" s="14" t="n">
        <v>577305</v>
      </c>
      <c r="H722" s="15"/>
      <c r="I722" s="12" t="s">
        <v>2926</v>
      </c>
      <c r="J722" s="16" t="n">
        <v>39988</v>
      </c>
      <c r="K722" s="16" t="str">
        <f aca="false">IF(E722&lt;2017,IF(J722&lt;43466,"sim","não"),"não")</f>
        <v>sim</v>
      </c>
      <c r="L722" s="12" t="s">
        <v>632</v>
      </c>
      <c r="M722" s="12" t="s">
        <v>500</v>
      </c>
      <c r="N722" s="12" t="s">
        <v>2047</v>
      </c>
      <c r="O722" s="12" t="s">
        <v>159</v>
      </c>
      <c r="P722" s="15"/>
      <c r="Q722" s="17" t="n">
        <v>0</v>
      </c>
      <c r="R722" s="15"/>
      <c r="S722" s="15"/>
      <c r="T722" s="15"/>
      <c r="U722" s="15"/>
      <c r="V722" s="15"/>
      <c r="W722" s="15"/>
      <c r="X722" s="12" t="s">
        <v>2927</v>
      </c>
      <c r="Y722" s="15"/>
      <c r="Z722" s="15"/>
      <c r="AA722" s="12" t="s">
        <v>1640</v>
      </c>
      <c r="AB722" s="12" t="s">
        <v>279</v>
      </c>
      <c r="AC722" s="15"/>
      <c r="AD722" s="15"/>
      <c r="AE722" s="15"/>
      <c r="AF722" s="15"/>
      <c r="AG722" s="12" t="s">
        <v>58</v>
      </c>
      <c r="AH722" s="12" t="s">
        <v>2894</v>
      </c>
      <c r="AI722" s="19" t="n">
        <v>80000</v>
      </c>
      <c r="AJ722" s="20" t="n">
        <v>0</v>
      </c>
      <c r="AK722" s="19" t="n">
        <v>80000</v>
      </c>
      <c r="AL722" s="19" t="n">
        <v>80000</v>
      </c>
      <c r="AM722" s="21" t="s">
        <v>2895</v>
      </c>
    </row>
    <row r="723" customFormat="false" ht="15" hidden="true" customHeight="true" outlineLevel="0" collapsed="false">
      <c r="B723" s="12" t="s">
        <v>2890</v>
      </c>
      <c r="C723" s="12" t="s">
        <v>44</v>
      </c>
      <c r="D723" s="12" t="s">
        <v>713</v>
      </c>
      <c r="E723" s="13" t="n">
        <v>2006</v>
      </c>
      <c r="F723" s="12" t="s">
        <v>2928</v>
      </c>
      <c r="G723" s="14" t="n">
        <v>577320</v>
      </c>
      <c r="H723" s="15"/>
      <c r="I723" s="12" t="s">
        <v>2929</v>
      </c>
      <c r="J723" s="16" t="n">
        <v>39988</v>
      </c>
      <c r="K723" s="16" t="str">
        <f aca="false">IF(E723&lt;2017,IF(J723&lt;43466,"sim","não"),"não")</f>
        <v>sim</v>
      </c>
      <c r="L723" s="12" t="s">
        <v>632</v>
      </c>
      <c r="M723" s="12" t="s">
        <v>500</v>
      </c>
      <c r="N723" s="12" t="s">
        <v>2047</v>
      </c>
      <c r="O723" s="12" t="s">
        <v>159</v>
      </c>
      <c r="P723" s="15"/>
      <c r="Q723" s="17" t="n">
        <v>0</v>
      </c>
      <c r="R723" s="15"/>
      <c r="S723" s="15"/>
      <c r="T723" s="15"/>
      <c r="U723" s="15"/>
      <c r="V723" s="15"/>
      <c r="W723" s="15"/>
      <c r="X723" s="12" t="s">
        <v>2930</v>
      </c>
      <c r="Y723" s="15"/>
      <c r="Z723" s="15"/>
      <c r="AA723" s="12" t="s">
        <v>1640</v>
      </c>
      <c r="AB723" s="12" t="s">
        <v>279</v>
      </c>
      <c r="AC723" s="15"/>
      <c r="AD723" s="15"/>
      <c r="AE723" s="15"/>
      <c r="AF723" s="15"/>
      <c r="AG723" s="12" t="s">
        <v>58</v>
      </c>
      <c r="AH723" s="12" t="s">
        <v>2906</v>
      </c>
      <c r="AI723" s="19" t="n">
        <v>80000</v>
      </c>
      <c r="AJ723" s="20" t="n">
        <v>0</v>
      </c>
      <c r="AK723" s="19" t="n">
        <v>80000</v>
      </c>
      <c r="AL723" s="19" t="n">
        <v>80000</v>
      </c>
      <c r="AM723" s="21" t="s">
        <v>2895</v>
      </c>
    </row>
    <row r="724" customFormat="false" ht="15" hidden="true" customHeight="true" outlineLevel="0" collapsed="false">
      <c r="B724" s="12" t="s">
        <v>2890</v>
      </c>
      <c r="C724" s="12" t="s">
        <v>44</v>
      </c>
      <c r="D724" s="12" t="s">
        <v>2931</v>
      </c>
      <c r="E724" s="13" t="n">
        <v>2006</v>
      </c>
      <c r="F724" s="12" t="s">
        <v>2932</v>
      </c>
      <c r="G724" s="14" t="n">
        <v>577325</v>
      </c>
      <c r="H724" s="15"/>
      <c r="I724" s="12" t="s">
        <v>2933</v>
      </c>
      <c r="J724" s="16" t="n">
        <v>40563</v>
      </c>
      <c r="K724" s="16" t="str">
        <f aca="false">IF(E724&lt;2017,IF(J724&lt;43466,"sim","não"),"não")</f>
        <v>sim</v>
      </c>
      <c r="L724" s="12" t="s">
        <v>632</v>
      </c>
      <c r="M724" s="12" t="s">
        <v>500</v>
      </c>
      <c r="N724" s="12" t="s">
        <v>2047</v>
      </c>
      <c r="O724" s="12" t="s">
        <v>159</v>
      </c>
      <c r="P724" s="15"/>
      <c r="Q724" s="17" t="n">
        <v>0</v>
      </c>
      <c r="R724" s="15"/>
      <c r="S724" s="15"/>
      <c r="T724" s="15"/>
      <c r="U724" s="15"/>
      <c r="V724" s="15"/>
      <c r="W724" s="15"/>
      <c r="X724" s="12" t="s">
        <v>2934</v>
      </c>
      <c r="Y724" s="15"/>
      <c r="Z724" s="15"/>
      <c r="AA724" s="12" t="s">
        <v>1640</v>
      </c>
      <c r="AB724" s="12" t="s">
        <v>279</v>
      </c>
      <c r="AC724" s="15"/>
      <c r="AD724" s="15"/>
      <c r="AE724" s="15"/>
      <c r="AF724" s="15"/>
      <c r="AG724" s="12" t="s">
        <v>58</v>
      </c>
      <c r="AH724" s="12" t="s">
        <v>2935</v>
      </c>
      <c r="AI724" s="19" t="n">
        <v>161000</v>
      </c>
      <c r="AJ724" s="20" t="n">
        <v>0</v>
      </c>
      <c r="AK724" s="19" t="n">
        <v>161000</v>
      </c>
      <c r="AL724" s="19" t="n">
        <v>161000</v>
      </c>
      <c r="AM724" s="21" t="s">
        <v>2895</v>
      </c>
    </row>
    <row r="725" customFormat="false" ht="15" hidden="true" customHeight="true" outlineLevel="0" collapsed="false">
      <c r="B725" s="12" t="s">
        <v>61</v>
      </c>
      <c r="C725" s="12" t="s">
        <v>44</v>
      </c>
      <c r="D725" s="12" t="s">
        <v>206</v>
      </c>
      <c r="E725" s="13" t="n">
        <v>2006</v>
      </c>
      <c r="F725" s="12" t="s">
        <v>2936</v>
      </c>
      <c r="G725" s="14" t="n">
        <v>577423</v>
      </c>
      <c r="H725" s="15"/>
      <c r="I725" s="12" t="s">
        <v>2937</v>
      </c>
      <c r="J725" s="16" t="n">
        <v>40558</v>
      </c>
      <c r="K725" s="16" t="str">
        <f aca="false">IF(E725&lt;2017,IF(J725&lt;43466,"sim","não"),"não")</f>
        <v>sim</v>
      </c>
      <c r="L725" s="12" t="s">
        <v>632</v>
      </c>
      <c r="M725" s="12" t="s">
        <v>500</v>
      </c>
      <c r="N725" s="12" t="s">
        <v>2047</v>
      </c>
      <c r="O725" s="12" t="s">
        <v>159</v>
      </c>
      <c r="P725" s="15"/>
      <c r="Q725" s="17" t="n">
        <v>0</v>
      </c>
      <c r="R725" s="15"/>
      <c r="S725" s="15"/>
      <c r="T725" s="15"/>
      <c r="U725" s="15"/>
      <c r="V725" s="15"/>
      <c r="W725" s="15"/>
      <c r="X725" s="12" t="s">
        <v>2938</v>
      </c>
      <c r="Y725" s="15"/>
      <c r="Z725" s="15"/>
      <c r="AA725" s="12" t="s">
        <v>1640</v>
      </c>
      <c r="AB725" s="12" t="s">
        <v>279</v>
      </c>
      <c r="AC725" s="15"/>
      <c r="AD725" s="15"/>
      <c r="AE725" s="15"/>
      <c r="AF725" s="15"/>
      <c r="AG725" s="12" t="s">
        <v>58</v>
      </c>
      <c r="AH725" s="12" t="s">
        <v>1661</v>
      </c>
      <c r="AI725" s="19" t="n">
        <v>112500</v>
      </c>
      <c r="AJ725" s="20" t="n">
        <v>0</v>
      </c>
      <c r="AK725" s="19" t="n">
        <v>112500</v>
      </c>
      <c r="AL725" s="19" t="n">
        <v>112500</v>
      </c>
      <c r="AM725" s="21" t="s">
        <v>2645</v>
      </c>
    </row>
    <row r="726" customFormat="false" ht="15" hidden="true" customHeight="true" outlineLevel="0" collapsed="false">
      <c r="B726" s="12" t="s">
        <v>2890</v>
      </c>
      <c r="C726" s="12" t="s">
        <v>44</v>
      </c>
      <c r="D726" s="12" t="s">
        <v>746</v>
      </c>
      <c r="E726" s="13" t="n">
        <v>2006</v>
      </c>
      <c r="F726" s="12" t="s">
        <v>2939</v>
      </c>
      <c r="G726" s="14" t="n">
        <v>577426</v>
      </c>
      <c r="H726" s="15"/>
      <c r="I726" s="12" t="s">
        <v>2940</v>
      </c>
      <c r="J726" s="16" t="n">
        <v>39988</v>
      </c>
      <c r="K726" s="16" t="str">
        <f aca="false">IF(E726&lt;2017,IF(J726&lt;43466,"sim","não"),"não")</f>
        <v>sim</v>
      </c>
      <c r="L726" s="12" t="s">
        <v>632</v>
      </c>
      <c r="M726" s="12" t="s">
        <v>500</v>
      </c>
      <c r="N726" s="12" t="s">
        <v>2047</v>
      </c>
      <c r="O726" s="12" t="s">
        <v>159</v>
      </c>
      <c r="P726" s="15"/>
      <c r="Q726" s="17" t="n">
        <v>0</v>
      </c>
      <c r="R726" s="15"/>
      <c r="S726" s="15"/>
      <c r="T726" s="15"/>
      <c r="U726" s="15"/>
      <c r="V726" s="15"/>
      <c r="W726" s="15"/>
      <c r="X726" s="12" t="s">
        <v>2941</v>
      </c>
      <c r="Y726" s="15"/>
      <c r="Z726" s="15"/>
      <c r="AA726" s="12" t="s">
        <v>1640</v>
      </c>
      <c r="AB726" s="12" t="s">
        <v>279</v>
      </c>
      <c r="AC726" s="15"/>
      <c r="AD726" s="15"/>
      <c r="AE726" s="15"/>
      <c r="AF726" s="15"/>
      <c r="AG726" s="12" t="s">
        <v>58</v>
      </c>
      <c r="AH726" s="12" t="s">
        <v>2917</v>
      </c>
      <c r="AI726" s="19" t="n">
        <v>40000</v>
      </c>
      <c r="AJ726" s="20" t="n">
        <v>0</v>
      </c>
      <c r="AK726" s="19" t="n">
        <v>40000</v>
      </c>
      <c r="AL726" s="19" t="n">
        <v>40000</v>
      </c>
      <c r="AM726" s="21" t="s">
        <v>2895</v>
      </c>
    </row>
    <row r="727" customFormat="false" ht="15" hidden="true" customHeight="true" outlineLevel="0" collapsed="false">
      <c r="B727" s="12" t="s">
        <v>142</v>
      </c>
      <c r="C727" s="12" t="s">
        <v>44</v>
      </c>
      <c r="D727" s="12" t="s">
        <v>544</v>
      </c>
      <c r="E727" s="13" t="n">
        <v>2006</v>
      </c>
      <c r="F727" s="12" t="s">
        <v>2942</v>
      </c>
      <c r="G727" s="14" t="n">
        <v>581014</v>
      </c>
      <c r="H727" s="15"/>
      <c r="I727" s="12" t="s">
        <v>2943</v>
      </c>
      <c r="J727" s="16" t="n">
        <v>40718</v>
      </c>
      <c r="K727" s="16" t="str">
        <f aca="false">IF(E727&lt;2017,IF(J727&lt;43466,"sim","não"),"não")</f>
        <v>sim</v>
      </c>
      <c r="L727" s="12" t="s">
        <v>1477</v>
      </c>
      <c r="M727" s="12" t="s">
        <v>49</v>
      </c>
      <c r="N727" s="12" t="s">
        <v>50</v>
      </c>
      <c r="O727" s="12" t="s">
        <v>147</v>
      </c>
      <c r="P727" s="15"/>
      <c r="Q727" s="17" t="n">
        <v>0.2</v>
      </c>
      <c r="R727" s="18" t="n">
        <v>38893</v>
      </c>
      <c r="S727" s="18" t="n">
        <v>40718</v>
      </c>
      <c r="T727" s="16" t="n">
        <v>39085</v>
      </c>
      <c r="U727" s="18" t="n">
        <v>42824</v>
      </c>
      <c r="V727" s="12" t="s">
        <v>92</v>
      </c>
      <c r="W727" s="12" t="s">
        <v>93</v>
      </c>
      <c r="X727" s="12" t="s">
        <v>2944</v>
      </c>
      <c r="Y727" s="12" t="s">
        <v>161</v>
      </c>
      <c r="Z727" s="18" t="n">
        <v>39161</v>
      </c>
      <c r="AA727" s="12" t="s">
        <v>1486</v>
      </c>
      <c r="AB727" s="12" t="s">
        <v>56</v>
      </c>
      <c r="AC727" s="12" t="s">
        <v>1343</v>
      </c>
      <c r="AD727" s="15"/>
      <c r="AE727" s="15"/>
      <c r="AF727" s="15"/>
      <c r="AG727" s="12" t="s">
        <v>58</v>
      </c>
      <c r="AH727" s="12" t="s">
        <v>1670</v>
      </c>
      <c r="AI727" s="19" t="n">
        <v>225000</v>
      </c>
      <c r="AJ727" s="20" t="n">
        <v>180000</v>
      </c>
      <c r="AK727" s="19" t="n">
        <v>45000</v>
      </c>
      <c r="AL727" s="19" t="n">
        <v>225000</v>
      </c>
      <c r="AM727" s="21" t="s">
        <v>2710</v>
      </c>
    </row>
    <row r="728" customFormat="false" ht="15" hidden="true" customHeight="true" outlineLevel="0" collapsed="false">
      <c r="B728" s="12" t="s">
        <v>61</v>
      </c>
      <c r="C728" s="12" t="s">
        <v>44</v>
      </c>
      <c r="D728" s="12" t="s">
        <v>544</v>
      </c>
      <c r="E728" s="13" t="n">
        <v>2006</v>
      </c>
      <c r="F728" s="12" t="s">
        <v>2945</v>
      </c>
      <c r="G728" s="14" t="n">
        <v>581015</v>
      </c>
      <c r="H728" s="15"/>
      <c r="I728" s="12" t="s">
        <v>2946</v>
      </c>
      <c r="J728" s="16" t="n">
        <v>40707</v>
      </c>
      <c r="K728" s="16" t="str">
        <f aca="false">IF(E728&lt;2017,IF(J728&lt;43466,"sim","não"),"não")</f>
        <v>sim</v>
      </c>
      <c r="L728" s="12" t="s">
        <v>1438</v>
      </c>
      <c r="M728" s="12" t="s">
        <v>49</v>
      </c>
      <c r="N728" s="12" t="s">
        <v>50</v>
      </c>
      <c r="O728" s="12" t="s">
        <v>147</v>
      </c>
      <c r="P728" s="15"/>
      <c r="Q728" s="17" t="n">
        <v>0.473</v>
      </c>
      <c r="R728" s="15"/>
      <c r="S728" s="15"/>
      <c r="T728" s="16" t="n">
        <v>41305</v>
      </c>
      <c r="U728" s="18" t="n">
        <v>42443</v>
      </c>
      <c r="V728" s="12" t="s">
        <v>92</v>
      </c>
      <c r="W728" s="12" t="s">
        <v>93</v>
      </c>
      <c r="X728" s="12" t="s">
        <v>2947</v>
      </c>
      <c r="Y728" s="12" t="s">
        <v>239</v>
      </c>
      <c r="Z728" s="18" t="n">
        <v>39633</v>
      </c>
      <c r="AA728" s="12" t="s">
        <v>1494</v>
      </c>
      <c r="AB728" s="12" t="s">
        <v>56</v>
      </c>
      <c r="AC728" s="15"/>
      <c r="AD728" s="15"/>
      <c r="AE728" s="15"/>
      <c r="AF728" s="15"/>
      <c r="AG728" s="12" t="s">
        <v>58</v>
      </c>
      <c r="AH728" s="12" t="s">
        <v>1661</v>
      </c>
      <c r="AI728" s="19" t="n">
        <v>368500</v>
      </c>
      <c r="AJ728" s="20" t="n">
        <v>72900</v>
      </c>
      <c r="AK728" s="19" t="n">
        <v>295600</v>
      </c>
      <c r="AL728" s="19" t="n">
        <v>368500</v>
      </c>
      <c r="AM728" s="21" t="s">
        <v>2645</v>
      </c>
    </row>
    <row r="729" customFormat="false" ht="15" hidden="true" customHeight="true" outlineLevel="0" collapsed="false">
      <c r="B729" s="12" t="s">
        <v>2890</v>
      </c>
      <c r="C729" s="12" t="s">
        <v>44</v>
      </c>
      <c r="D729" s="12" t="s">
        <v>1085</v>
      </c>
      <c r="E729" s="13" t="n">
        <v>2006</v>
      </c>
      <c r="F729" s="12" t="s">
        <v>2948</v>
      </c>
      <c r="G729" s="14" t="n">
        <v>582570</v>
      </c>
      <c r="H729" s="15"/>
      <c r="I729" s="12" t="s">
        <v>2949</v>
      </c>
      <c r="J729" s="16" t="n">
        <v>41355</v>
      </c>
      <c r="K729" s="16" t="str">
        <f aca="false">IF(E729&lt;2017,IF(J729&lt;43466,"sim","não"),"não")</f>
        <v>sim</v>
      </c>
      <c r="L729" s="12" t="s">
        <v>1438</v>
      </c>
      <c r="M729" s="12" t="s">
        <v>49</v>
      </c>
      <c r="N729" s="12" t="s">
        <v>50</v>
      </c>
      <c r="O729" s="12" t="s">
        <v>159</v>
      </c>
      <c r="P729" s="15"/>
      <c r="Q729" s="17" t="n">
        <v>0</v>
      </c>
      <c r="R729" s="18" t="n">
        <v>39335</v>
      </c>
      <c r="S729" s="15"/>
      <c r="T729" s="16" t="n">
        <v>43018</v>
      </c>
      <c r="U729" s="18" t="n">
        <v>43018</v>
      </c>
      <c r="V729" s="12" t="s">
        <v>92</v>
      </c>
      <c r="W729" s="12" t="s">
        <v>93</v>
      </c>
      <c r="X729" s="12" t="s">
        <v>2950</v>
      </c>
      <c r="Y729" s="12" t="s">
        <v>1592</v>
      </c>
      <c r="Z729" s="18" t="n">
        <v>39365</v>
      </c>
      <c r="AA729" s="12" t="s">
        <v>1479</v>
      </c>
      <c r="AB729" s="12" t="s">
        <v>56</v>
      </c>
      <c r="AC729" s="15"/>
      <c r="AD729" s="15"/>
      <c r="AE729" s="15"/>
      <c r="AF729" s="15"/>
      <c r="AG729" s="12" t="s">
        <v>58</v>
      </c>
      <c r="AH729" s="12" t="s">
        <v>2894</v>
      </c>
      <c r="AI729" s="19" t="n">
        <v>120000</v>
      </c>
      <c r="AJ729" s="20" t="n">
        <v>96000</v>
      </c>
      <c r="AK729" s="19" t="n">
        <v>24000</v>
      </c>
      <c r="AL729" s="19" t="n">
        <v>120000</v>
      </c>
      <c r="AM729" s="21" t="s">
        <v>2895</v>
      </c>
    </row>
    <row r="730" customFormat="false" ht="15" hidden="true" customHeight="true" outlineLevel="0" collapsed="false">
      <c r="B730" s="12" t="s">
        <v>61</v>
      </c>
      <c r="C730" s="12" t="s">
        <v>44</v>
      </c>
      <c r="D730" s="12" t="s">
        <v>1730</v>
      </c>
      <c r="E730" s="13" t="n">
        <v>2006</v>
      </c>
      <c r="F730" s="12" t="s">
        <v>2951</v>
      </c>
      <c r="G730" s="14" t="n">
        <v>582571</v>
      </c>
      <c r="H730" s="15"/>
      <c r="I730" s="12" t="s">
        <v>2952</v>
      </c>
      <c r="J730" s="16" t="n">
        <v>40564</v>
      </c>
      <c r="K730" s="16" t="str">
        <f aca="false">IF(E730&lt;2017,IF(J730&lt;43466,"sim","não"),"não")</f>
        <v>sim</v>
      </c>
      <c r="L730" s="12" t="s">
        <v>632</v>
      </c>
      <c r="M730" s="12" t="s">
        <v>500</v>
      </c>
      <c r="N730" s="12" t="s">
        <v>2047</v>
      </c>
      <c r="O730" s="12" t="s">
        <v>159</v>
      </c>
      <c r="P730" s="15"/>
      <c r="Q730" s="17" t="n">
        <v>0</v>
      </c>
      <c r="R730" s="15"/>
      <c r="S730" s="15"/>
      <c r="T730" s="15"/>
      <c r="U730" s="15"/>
      <c r="V730" s="15"/>
      <c r="W730" s="15"/>
      <c r="X730" s="12" t="s">
        <v>2953</v>
      </c>
      <c r="Y730" s="15"/>
      <c r="Z730" s="15"/>
      <c r="AA730" s="12" t="s">
        <v>1640</v>
      </c>
      <c r="AB730" s="12" t="s">
        <v>279</v>
      </c>
      <c r="AC730" s="15"/>
      <c r="AD730" s="15"/>
      <c r="AE730" s="15"/>
      <c r="AF730" s="15"/>
      <c r="AG730" s="12" t="s">
        <v>58</v>
      </c>
      <c r="AH730" s="12" t="s">
        <v>1661</v>
      </c>
      <c r="AI730" s="19" t="n">
        <v>180792</v>
      </c>
      <c r="AJ730" s="20" t="n">
        <v>0</v>
      </c>
      <c r="AK730" s="19" t="n">
        <v>180792</v>
      </c>
      <c r="AL730" s="19" t="n">
        <v>180792</v>
      </c>
      <c r="AM730" s="21" t="s">
        <v>2645</v>
      </c>
    </row>
    <row r="731" customFormat="false" ht="15" hidden="true" customHeight="true" outlineLevel="0" collapsed="false">
      <c r="B731" s="12" t="s">
        <v>61</v>
      </c>
      <c r="C731" s="12" t="s">
        <v>44</v>
      </c>
      <c r="D731" s="12" t="s">
        <v>1441</v>
      </c>
      <c r="E731" s="13" t="n">
        <v>2006</v>
      </c>
      <c r="F731" s="12" t="s">
        <v>2954</v>
      </c>
      <c r="G731" s="14" t="n">
        <v>586511</v>
      </c>
      <c r="H731" s="15"/>
      <c r="I731" s="12" t="s">
        <v>2955</v>
      </c>
      <c r="J731" s="16" t="n">
        <v>40843</v>
      </c>
      <c r="K731" s="16" t="str">
        <f aca="false">IF(E731&lt;2017,IF(J731&lt;43466,"sim","não"),"não")</f>
        <v>sim</v>
      </c>
      <c r="L731" s="12" t="s">
        <v>65</v>
      </c>
      <c r="M731" s="12" t="s">
        <v>66</v>
      </c>
      <c r="N731" s="12" t="s">
        <v>50</v>
      </c>
      <c r="O731" s="12" t="s">
        <v>147</v>
      </c>
      <c r="P731" s="15"/>
      <c r="Q731" s="17" t="n">
        <v>0.61</v>
      </c>
      <c r="R731" s="18" t="n">
        <v>39436</v>
      </c>
      <c r="S731" s="15"/>
      <c r="T731" s="16" t="n">
        <v>40278</v>
      </c>
      <c r="U731" s="18" t="n">
        <v>40278</v>
      </c>
      <c r="V731" s="15"/>
      <c r="W731" s="12" t="s">
        <v>52</v>
      </c>
      <c r="X731" s="12" t="s">
        <v>2956</v>
      </c>
      <c r="Y731" s="12" t="s">
        <v>2353</v>
      </c>
      <c r="Z731" s="18" t="n">
        <v>40603</v>
      </c>
      <c r="AA731" s="12" t="s">
        <v>115</v>
      </c>
      <c r="AB731" s="12" t="s">
        <v>56</v>
      </c>
      <c r="AC731" s="12" t="s">
        <v>367</v>
      </c>
      <c r="AD731" s="15"/>
      <c r="AE731" s="15"/>
      <c r="AF731" s="15"/>
      <c r="AG731" s="12" t="s">
        <v>58</v>
      </c>
      <c r="AH731" s="12" t="s">
        <v>1661</v>
      </c>
      <c r="AI731" s="19" t="n">
        <v>450000</v>
      </c>
      <c r="AJ731" s="20" t="n">
        <v>450000</v>
      </c>
      <c r="AK731" s="19" t="n">
        <v>0</v>
      </c>
      <c r="AL731" s="19" t="n">
        <v>450000</v>
      </c>
      <c r="AM731" s="21" t="s">
        <v>2710</v>
      </c>
    </row>
    <row r="732" customFormat="false" ht="15" hidden="true" customHeight="true" outlineLevel="0" collapsed="false">
      <c r="B732" s="12" t="s">
        <v>61</v>
      </c>
      <c r="C732" s="12" t="s">
        <v>44</v>
      </c>
      <c r="D732" s="12" t="s">
        <v>1124</v>
      </c>
      <c r="E732" s="13" t="n">
        <v>2006</v>
      </c>
      <c r="F732" s="12" t="s">
        <v>2957</v>
      </c>
      <c r="G732" s="14" t="n">
        <v>588483</v>
      </c>
      <c r="H732" s="15"/>
      <c r="I732" s="12" t="s">
        <v>2958</v>
      </c>
      <c r="J732" s="16" t="n">
        <v>41774</v>
      </c>
      <c r="K732" s="16" t="str">
        <f aca="false">IF(E732&lt;2017,IF(J732&lt;43466,"sim","não"),"não")</f>
        <v>sim</v>
      </c>
      <c r="L732" s="12" t="s">
        <v>1477</v>
      </c>
      <c r="M732" s="12" t="s">
        <v>49</v>
      </c>
      <c r="N732" s="12" t="s">
        <v>50</v>
      </c>
      <c r="O732" s="12" t="s">
        <v>147</v>
      </c>
      <c r="P732" s="15"/>
      <c r="Q732" s="17" t="n">
        <v>0.9569</v>
      </c>
      <c r="R732" s="18" t="n">
        <v>39070</v>
      </c>
      <c r="S732" s="18" t="n">
        <v>41774</v>
      </c>
      <c r="T732" s="16" t="n">
        <v>41607</v>
      </c>
      <c r="U732" s="18" t="n">
        <v>42438</v>
      </c>
      <c r="V732" s="12" t="s">
        <v>92</v>
      </c>
      <c r="W732" s="12" t="s">
        <v>93</v>
      </c>
      <c r="X732" s="12" t="s">
        <v>2959</v>
      </c>
      <c r="Y732" s="12" t="s">
        <v>2960</v>
      </c>
      <c r="Z732" s="18" t="n">
        <v>39527</v>
      </c>
      <c r="AA732" s="12" t="s">
        <v>115</v>
      </c>
      <c r="AB732" s="12" t="s">
        <v>56</v>
      </c>
      <c r="AC732" s="12" t="s">
        <v>367</v>
      </c>
      <c r="AD732" s="15"/>
      <c r="AE732" s="15"/>
      <c r="AF732" s="15"/>
      <c r="AG732" s="12" t="s">
        <v>58</v>
      </c>
      <c r="AH732" s="12" t="s">
        <v>1661</v>
      </c>
      <c r="AI732" s="19" t="n">
        <v>450000</v>
      </c>
      <c r="AJ732" s="20" t="n">
        <v>360000</v>
      </c>
      <c r="AK732" s="19" t="n">
        <v>90000</v>
      </c>
      <c r="AL732" s="19" t="n">
        <v>450000</v>
      </c>
      <c r="AM732" s="21" t="s">
        <v>2710</v>
      </c>
    </row>
    <row r="733" customFormat="false" ht="15" hidden="true" customHeight="true" outlineLevel="0" collapsed="false">
      <c r="B733" s="12" t="s">
        <v>2890</v>
      </c>
      <c r="C733" s="12" t="s">
        <v>44</v>
      </c>
      <c r="D733" s="12" t="s">
        <v>1773</v>
      </c>
      <c r="E733" s="13" t="n">
        <v>2006</v>
      </c>
      <c r="F733" s="12" t="s">
        <v>2961</v>
      </c>
      <c r="G733" s="14" t="n">
        <v>588679</v>
      </c>
      <c r="H733" s="15"/>
      <c r="I733" s="12" t="s">
        <v>2962</v>
      </c>
      <c r="J733" s="16" t="n">
        <v>40118</v>
      </c>
      <c r="K733" s="16" t="str">
        <f aca="false">IF(E733&lt;2017,IF(J733&lt;43466,"sim","não"),"não")</f>
        <v>sim</v>
      </c>
      <c r="L733" s="12" t="s">
        <v>632</v>
      </c>
      <c r="M733" s="12" t="s">
        <v>500</v>
      </c>
      <c r="N733" s="12" t="s">
        <v>2047</v>
      </c>
      <c r="O733" s="12" t="s">
        <v>159</v>
      </c>
      <c r="P733" s="15"/>
      <c r="Q733" s="17" t="n">
        <v>0</v>
      </c>
      <c r="R733" s="15"/>
      <c r="S733" s="15"/>
      <c r="T733" s="15"/>
      <c r="U733" s="15"/>
      <c r="V733" s="15"/>
      <c r="W733" s="15"/>
      <c r="X733" s="12" t="s">
        <v>632</v>
      </c>
      <c r="Y733" s="15"/>
      <c r="Z733" s="15"/>
      <c r="AA733" s="12" t="s">
        <v>632</v>
      </c>
      <c r="AB733" s="12" t="s">
        <v>632</v>
      </c>
      <c r="AC733" s="15"/>
      <c r="AD733" s="15"/>
      <c r="AE733" s="15"/>
      <c r="AF733" s="15"/>
      <c r="AG733" s="12" t="s">
        <v>58</v>
      </c>
      <c r="AH733" s="12" t="s">
        <v>2963</v>
      </c>
      <c r="AI733" s="19" t="n">
        <v>100000</v>
      </c>
      <c r="AJ733" s="20" t="n">
        <v>0</v>
      </c>
      <c r="AK733" s="19" t="n">
        <v>100000</v>
      </c>
      <c r="AL733" s="19" t="n">
        <v>100000</v>
      </c>
      <c r="AM733" s="21" t="s">
        <v>2895</v>
      </c>
    </row>
    <row r="734" customFormat="false" ht="15" hidden="true" customHeight="true" outlineLevel="0" collapsed="false">
      <c r="B734" s="12" t="s">
        <v>61</v>
      </c>
      <c r="C734" s="12" t="s">
        <v>44</v>
      </c>
      <c r="D734" s="12" t="s">
        <v>2349</v>
      </c>
      <c r="E734" s="13" t="n">
        <v>2006</v>
      </c>
      <c r="F734" s="12" t="s">
        <v>2964</v>
      </c>
      <c r="G734" s="14" t="n">
        <v>588763</v>
      </c>
      <c r="H734" s="15"/>
      <c r="I734" s="12" t="s">
        <v>2965</v>
      </c>
      <c r="J734" s="16" t="n">
        <v>42302</v>
      </c>
      <c r="K734" s="16" t="str">
        <f aca="false">IF(E734&lt;2017,IF(J734&lt;43466,"sim","não"),"não")</f>
        <v>sim</v>
      </c>
      <c r="L734" s="12" t="s">
        <v>1477</v>
      </c>
      <c r="M734" s="12" t="s">
        <v>49</v>
      </c>
      <c r="N734" s="12" t="s">
        <v>50</v>
      </c>
      <c r="O734" s="12" t="s">
        <v>159</v>
      </c>
      <c r="P734" s="15"/>
      <c r="Q734" s="17" t="n">
        <v>0.769</v>
      </c>
      <c r="R734" s="15"/>
      <c r="S734" s="18" t="n">
        <v>41415</v>
      </c>
      <c r="T734" s="16" t="n">
        <v>41415</v>
      </c>
      <c r="U734" s="18" t="n">
        <v>42443</v>
      </c>
      <c r="V734" s="12" t="s">
        <v>92</v>
      </c>
      <c r="W734" s="12" t="s">
        <v>93</v>
      </c>
      <c r="X734" s="12" t="s">
        <v>2966</v>
      </c>
      <c r="Y734" s="12" t="s">
        <v>239</v>
      </c>
      <c r="Z734" s="18" t="n">
        <v>39177</v>
      </c>
      <c r="AA734" s="12" t="s">
        <v>426</v>
      </c>
      <c r="AB734" s="12" t="s">
        <v>56</v>
      </c>
      <c r="AC734" s="15"/>
      <c r="AD734" s="15"/>
      <c r="AE734" s="15"/>
      <c r="AF734" s="15"/>
      <c r="AG734" s="12" t="s">
        <v>58</v>
      </c>
      <c r="AH734" s="12" t="s">
        <v>1661</v>
      </c>
      <c r="AI734" s="19" t="n">
        <v>100000</v>
      </c>
      <c r="AJ734" s="20" t="n">
        <v>80000</v>
      </c>
      <c r="AK734" s="19" t="n">
        <v>20000</v>
      </c>
      <c r="AL734" s="19" t="n">
        <v>100000</v>
      </c>
      <c r="AM734" s="21" t="s">
        <v>1627</v>
      </c>
    </row>
    <row r="735" customFormat="false" ht="15" hidden="true" customHeight="true" outlineLevel="0" collapsed="false">
      <c r="B735" s="12" t="s">
        <v>142</v>
      </c>
      <c r="C735" s="12" t="s">
        <v>44</v>
      </c>
      <c r="D735" s="12" t="s">
        <v>380</v>
      </c>
      <c r="E735" s="13" t="n">
        <v>2006</v>
      </c>
      <c r="F735" s="12" t="s">
        <v>2967</v>
      </c>
      <c r="G735" s="14" t="n">
        <v>589718</v>
      </c>
      <c r="H735" s="15"/>
      <c r="I735" s="12" t="s">
        <v>2968</v>
      </c>
      <c r="J735" s="16" t="n">
        <v>40293</v>
      </c>
      <c r="K735" s="16" t="str">
        <f aca="false">IF(E735&lt;2017,IF(J735&lt;43466,"sim","não"),"não")</f>
        <v>sim</v>
      </c>
      <c r="L735" s="12" t="s">
        <v>158</v>
      </c>
      <c r="M735" s="12" t="s">
        <v>49</v>
      </c>
      <c r="N735" s="12" t="s">
        <v>50</v>
      </c>
      <c r="O735" s="12" t="s">
        <v>159</v>
      </c>
      <c r="P735" s="15"/>
      <c r="Q735" s="17" t="n">
        <v>0</v>
      </c>
      <c r="R735" s="18" t="n">
        <v>39192</v>
      </c>
      <c r="S735" s="15"/>
      <c r="T735" s="16" t="n">
        <v>41887</v>
      </c>
      <c r="U735" s="18" t="n">
        <v>41887</v>
      </c>
      <c r="V735" s="15"/>
      <c r="W735" s="12" t="s">
        <v>52</v>
      </c>
      <c r="X735" s="12" t="s">
        <v>2969</v>
      </c>
      <c r="Y735" s="12" t="s">
        <v>150</v>
      </c>
      <c r="Z735" s="18" t="n">
        <v>39206</v>
      </c>
      <c r="AA735" s="12" t="s">
        <v>1486</v>
      </c>
      <c r="AB735" s="12" t="s">
        <v>56</v>
      </c>
      <c r="AC735" s="15"/>
      <c r="AD735" s="15"/>
      <c r="AE735" s="15"/>
      <c r="AF735" s="15"/>
      <c r="AG735" s="12" t="s">
        <v>58</v>
      </c>
      <c r="AH735" s="12" t="s">
        <v>1670</v>
      </c>
      <c r="AI735" s="19" t="n">
        <v>175000</v>
      </c>
      <c r="AJ735" s="20" t="n">
        <v>140000</v>
      </c>
      <c r="AK735" s="19" t="n">
        <v>35000</v>
      </c>
      <c r="AL735" s="19" t="n">
        <v>175000</v>
      </c>
      <c r="AM735" s="21" t="s">
        <v>2127</v>
      </c>
    </row>
    <row r="736" customFormat="false" ht="15" hidden="true" customHeight="true" outlineLevel="0" collapsed="false">
      <c r="B736" s="12" t="s">
        <v>61</v>
      </c>
      <c r="C736" s="12" t="s">
        <v>44</v>
      </c>
      <c r="D736" s="12" t="s">
        <v>2342</v>
      </c>
      <c r="E736" s="13" t="n">
        <v>2006</v>
      </c>
      <c r="F736" s="12" t="s">
        <v>2970</v>
      </c>
      <c r="G736" s="14" t="n">
        <v>589719</v>
      </c>
      <c r="H736" s="15"/>
      <c r="I736" s="12" t="s">
        <v>2971</v>
      </c>
      <c r="J736" s="16" t="n">
        <v>40039</v>
      </c>
      <c r="K736" s="16" t="str">
        <f aca="false">IF(E736&lt;2017,IF(J736&lt;43466,"sim","não"),"não")</f>
        <v>sim</v>
      </c>
      <c r="L736" s="12" t="s">
        <v>1465</v>
      </c>
      <c r="M736" s="12" t="s">
        <v>66</v>
      </c>
      <c r="N736" s="12" t="s">
        <v>50</v>
      </c>
      <c r="O736" s="12" t="s">
        <v>147</v>
      </c>
      <c r="P736" s="15"/>
      <c r="Q736" s="17" t="n">
        <v>1</v>
      </c>
      <c r="R736" s="18" t="n">
        <v>39229</v>
      </c>
      <c r="S736" s="18" t="n">
        <v>39920</v>
      </c>
      <c r="T736" s="16" t="n">
        <v>39920</v>
      </c>
      <c r="U736" s="15"/>
      <c r="V736" s="15"/>
      <c r="W736" s="15"/>
      <c r="X736" s="12" t="s">
        <v>2972</v>
      </c>
      <c r="Y736" s="15"/>
      <c r="Z736" s="18" t="n">
        <v>39822</v>
      </c>
      <c r="AA736" s="12" t="s">
        <v>426</v>
      </c>
      <c r="AB736" s="12" t="s">
        <v>56</v>
      </c>
      <c r="AC736" s="15"/>
      <c r="AD736" s="15"/>
      <c r="AE736" s="15"/>
      <c r="AF736" s="15"/>
      <c r="AG736" s="12" t="s">
        <v>58</v>
      </c>
      <c r="AH736" s="12" t="s">
        <v>2973</v>
      </c>
      <c r="AI736" s="19" t="n">
        <v>600000</v>
      </c>
      <c r="AJ736" s="20" t="n">
        <v>600000</v>
      </c>
      <c r="AK736" s="19" t="n">
        <v>0</v>
      </c>
      <c r="AL736" s="19" t="n">
        <v>600000</v>
      </c>
      <c r="AM736" s="21" t="s">
        <v>2645</v>
      </c>
    </row>
    <row r="737" customFormat="false" ht="15" hidden="true" customHeight="true" outlineLevel="0" collapsed="false">
      <c r="B737" s="12" t="s">
        <v>61</v>
      </c>
      <c r="C737" s="12" t="s">
        <v>44</v>
      </c>
      <c r="D737" s="12" t="s">
        <v>2342</v>
      </c>
      <c r="E737" s="13" t="n">
        <v>2006</v>
      </c>
      <c r="F737" s="12" t="s">
        <v>2974</v>
      </c>
      <c r="G737" s="14" t="n">
        <v>589721</v>
      </c>
      <c r="H737" s="15"/>
      <c r="I737" s="12" t="s">
        <v>2975</v>
      </c>
      <c r="J737" s="16" t="n">
        <v>40059</v>
      </c>
      <c r="K737" s="16" t="str">
        <f aca="false">IF(E737&lt;2017,IF(J737&lt;43466,"sim","não"),"não")</f>
        <v>sim</v>
      </c>
      <c r="L737" s="12" t="s">
        <v>65</v>
      </c>
      <c r="M737" s="12" t="s">
        <v>66</v>
      </c>
      <c r="N737" s="12" t="s">
        <v>50</v>
      </c>
      <c r="O737" s="12" t="s">
        <v>159</v>
      </c>
      <c r="P737" s="15"/>
      <c r="Q737" s="17" t="n">
        <v>0.93</v>
      </c>
      <c r="R737" s="18" t="n">
        <v>39938</v>
      </c>
      <c r="S737" s="15"/>
      <c r="T737" s="16" t="n">
        <v>39923</v>
      </c>
      <c r="U737" s="15"/>
      <c r="V737" s="15"/>
      <c r="W737" s="15"/>
      <c r="X737" s="12" t="s">
        <v>2976</v>
      </c>
      <c r="Y737" s="15"/>
      <c r="Z737" s="18" t="n">
        <v>39822</v>
      </c>
      <c r="AA737" s="12" t="s">
        <v>426</v>
      </c>
      <c r="AB737" s="12" t="s">
        <v>56</v>
      </c>
      <c r="AC737" s="15"/>
      <c r="AD737" s="15"/>
      <c r="AE737" s="15"/>
      <c r="AF737" s="15"/>
      <c r="AG737" s="12" t="s">
        <v>58</v>
      </c>
      <c r="AH737" s="12" t="s">
        <v>1661</v>
      </c>
      <c r="AI737" s="19" t="n">
        <v>200000.01</v>
      </c>
      <c r="AJ737" s="20" t="n">
        <v>200000</v>
      </c>
      <c r="AK737" s="19" t="n">
        <v>0.01</v>
      </c>
      <c r="AL737" s="19" t="n">
        <v>200000</v>
      </c>
      <c r="AM737" s="21" t="s">
        <v>2116</v>
      </c>
    </row>
    <row r="738" customFormat="false" ht="15" hidden="true" customHeight="true" outlineLevel="0" collapsed="false">
      <c r="B738" s="12" t="s">
        <v>142</v>
      </c>
      <c r="C738" s="12" t="s">
        <v>44</v>
      </c>
      <c r="D738" s="12" t="s">
        <v>193</v>
      </c>
      <c r="E738" s="13" t="n">
        <v>2006</v>
      </c>
      <c r="F738" s="12" t="s">
        <v>2977</v>
      </c>
      <c r="G738" s="14" t="n">
        <v>589723</v>
      </c>
      <c r="H738" s="15"/>
      <c r="I738" s="12" t="s">
        <v>2978</v>
      </c>
      <c r="J738" s="16" t="n">
        <v>39961</v>
      </c>
      <c r="K738" s="16" t="str">
        <f aca="false">IF(E738&lt;2017,IF(J738&lt;43466,"sim","não"),"não")</f>
        <v>sim</v>
      </c>
      <c r="L738" s="12" t="s">
        <v>571</v>
      </c>
      <c r="M738" s="12" t="s">
        <v>66</v>
      </c>
      <c r="N738" s="12" t="s">
        <v>50</v>
      </c>
      <c r="O738" s="12" t="s">
        <v>147</v>
      </c>
      <c r="P738" s="15"/>
      <c r="Q738" s="17" t="n">
        <v>1</v>
      </c>
      <c r="R738" s="18" t="n">
        <v>39264</v>
      </c>
      <c r="S738" s="18" t="n">
        <v>42199</v>
      </c>
      <c r="T738" s="16" t="n">
        <v>42642</v>
      </c>
      <c r="U738" s="18" t="n">
        <v>42642</v>
      </c>
      <c r="V738" s="15"/>
      <c r="W738" s="12" t="s">
        <v>52</v>
      </c>
      <c r="X738" s="12" t="s">
        <v>2979</v>
      </c>
      <c r="Y738" s="12" t="s">
        <v>150</v>
      </c>
      <c r="Z738" s="18" t="n">
        <v>39596</v>
      </c>
      <c r="AA738" s="12" t="s">
        <v>426</v>
      </c>
      <c r="AB738" s="12" t="s">
        <v>56</v>
      </c>
      <c r="AC738" s="15"/>
      <c r="AD738" s="15"/>
      <c r="AE738" s="15"/>
      <c r="AF738" s="15"/>
      <c r="AG738" s="12" t="s">
        <v>58</v>
      </c>
      <c r="AH738" s="12" t="s">
        <v>1670</v>
      </c>
      <c r="AI738" s="19" t="n">
        <v>360000</v>
      </c>
      <c r="AJ738" s="20" t="n">
        <v>360000</v>
      </c>
      <c r="AK738" s="19" t="n">
        <v>0</v>
      </c>
      <c r="AL738" s="19" t="n">
        <v>360000</v>
      </c>
      <c r="AM738" s="21" t="s">
        <v>2127</v>
      </c>
    </row>
    <row r="739" customFormat="false" ht="15" hidden="true" customHeight="true" outlineLevel="0" collapsed="false">
      <c r="B739" s="12" t="s">
        <v>61</v>
      </c>
      <c r="C739" s="12" t="s">
        <v>44</v>
      </c>
      <c r="D739" s="12" t="s">
        <v>1535</v>
      </c>
      <c r="E739" s="13" t="n">
        <v>2006</v>
      </c>
      <c r="F739" s="12" t="s">
        <v>2980</v>
      </c>
      <c r="G739" s="14" t="n">
        <v>589724</v>
      </c>
      <c r="H739" s="15"/>
      <c r="I739" s="12" t="s">
        <v>2981</v>
      </c>
      <c r="J739" s="16" t="n">
        <v>39900</v>
      </c>
      <c r="K739" s="16" t="str">
        <f aca="false">IF(E739&lt;2017,IF(J739&lt;43466,"sim","não"),"não")</f>
        <v>sim</v>
      </c>
      <c r="L739" s="12" t="s">
        <v>182</v>
      </c>
      <c r="M739" s="12" t="s">
        <v>66</v>
      </c>
      <c r="N739" s="12" t="s">
        <v>50</v>
      </c>
      <c r="O739" s="12" t="s">
        <v>159</v>
      </c>
      <c r="P739" s="15"/>
      <c r="Q739" s="17" t="n">
        <v>0</v>
      </c>
      <c r="R739" s="15"/>
      <c r="S739" s="15"/>
      <c r="T739" s="16" t="n">
        <v>40357</v>
      </c>
      <c r="U739" s="15"/>
      <c r="V739" s="15"/>
      <c r="W739" s="15"/>
      <c r="X739" s="12" t="s">
        <v>2982</v>
      </c>
      <c r="Y739" s="15"/>
      <c r="Z739" s="18" t="n">
        <v>39535</v>
      </c>
      <c r="AA739" s="12" t="s">
        <v>1505</v>
      </c>
      <c r="AB739" s="12" t="s">
        <v>56</v>
      </c>
      <c r="AC739" s="15"/>
      <c r="AD739" s="15"/>
      <c r="AE739" s="15"/>
      <c r="AF739" s="15"/>
      <c r="AG739" s="12" t="s">
        <v>58</v>
      </c>
      <c r="AH739" s="12" t="s">
        <v>1661</v>
      </c>
      <c r="AI739" s="19" t="n">
        <v>300000</v>
      </c>
      <c r="AJ739" s="20" t="n">
        <v>300000</v>
      </c>
      <c r="AK739" s="19" t="n">
        <v>0</v>
      </c>
      <c r="AL739" s="19" t="n">
        <v>300000</v>
      </c>
      <c r="AM739" s="21" t="s">
        <v>1627</v>
      </c>
    </row>
    <row r="740" customFormat="false" ht="15" hidden="true" customHeight="true" outlineLevel="0" collapsed="false">
      <c r="B740" s="12" t="s">
        <v>61</v>
      </c>
      <c r="C740" s="12" t="s">
        <v>44</v>
      </c>
      <c r="D740" s="12" t="s">
        <v>675</v>
      </c>
      <c r="E740" s="13" t="n">
        <v>2006</v>
      </c>
      <c r="F740" s="12" t="s">
        <v>2983</v>
      </c>
      <c r="G740" s="14" t="n">
        <v>589754</v>
      </c>
      <c r="H740" s="15"/>
      <c r="I740" s="12" t="s">
        <v>2984</v>
      </c>
      <c r="J740" s="16" t="n">
        <v>41528</v>
      </c>
      <c r="K740" s="16" t="str">
        <f aca="false">IF(E740&lt;2017,IF(J740&lt;43466,"sim","não"),"não")</f>
        <v>sim</v>
      </c>
      <c r="L740" s="12" t="s">
        <v>571</v>
      </c>
      <c r="M740" s="12" t="s">
        <v>49</v>
      </c>
      <c r="N740" s="12" t="s">
        <v>50</v>
      </c>
      <c r="O740" s="12" t="s">
        <v>147</v>
      </c>
      <c r="P740" s="15"/>
      <c r="Q740" s="17" t="n">
        <v>1</v>
      </c>
      <c r="R740" s="18" t="n">
        <v>39335</v>
      </c>
      <c r="S740" s="18" t="n">
        <v>41528</v>
      </c>
      <c r="T740" s="16" t="n">
        <v>42479</v>
      </c>
      <c r="U740" s="18" t="n">
        <v>42480</v>
      </c>
      <c r="V740" s="15"/>
      <c r="W740" s="12" t="s">
        <v>52</v>
      </c>
      <c r="X740" s="12" t="s">
        <v>2985</v>
      </c>
      <c r="Y740" s="12" t="s">
        <v>69</v>
      </c>
      <c r="Z740" s="18" t="n">
        <v>41387</v>
      </c>
      <c r="AA740" s="12" t="s">
        <v>426</v>
      </c>
      <c r="AB740" s="12" t="s">
        <v>56</v>
      </c>
      <c r="AC740" s="15"/>
      <c r="AD740" s="15"/>
      <c r="AE740" s="15"/>
      <c r="AF740" s="15"/>
      <c r="AG740" s="12" t="s">
        <v>58</v>
      </c>
      <c r="AH740" s="12" t="s">
        <v>1661</v>
      </c>
      <c r="AI740" s="19" t="n">
        <v>189438.16</v>
      </c>
      <c r="AJ740" s="20" t="n">
        <v>180000</v>
      </c>
      <c r="AK740" s="19" t="n">
        <v>9438.16</v>
      </c>
      <c r="AL740" s="19" t="n">
        <v>180000</v>
      </c>
      <c r="AM740" s="21" t="s">
        <v>2645</v>
      </c>
    </row>
    <row r="741" customFormat="false" ht="15" hidden="true" customHeight="true" outlineLevel="0" collapsed="false">
      <c r="B741" s="12" t="s">
        <v>61</v>
      </c>
      <c r="C741" s="12" t="s">
        <v>44</v>
      </c>
      <c r="D741" s="12" t="s">
        <v>1085</v>
      </c>
      <c r="E741" s="13" t="n">
        <v>2006</v>
      </c>
      <c r="F741" s="12" t="s">
        <v>2986</v>
      </c>
      <c r="G741" s="14" t="n">
        <v>589935</v>
      </c>
      <c r="H741" s="15"/>
      <c r="I741" s="12" t="s">
        <v>2987</v>
      </c>
      <c r="J741" s="16" t="n">
        <v>40538</v>
      </c>
      <c r="K741" s="16" t="str">
        <f aca="false">IF(E741&lt;2017,IF(J741&lt;43466,"sim","não"),"não")</f>
        <v>sim</v>
      </c>
      <c r="L741" s="12" t="s">
        <v>1477</v>
      </c>
      <c r="M741" s="12" t="s">
        <v>66</v>
      </c>
      <c r="N741" s="12" t="s">
        <v>50</v>
      </c>
      <c r="O741" s="12" t="s">
        <v>159</v>
      </c>
      <c r="P741" s="15"/>
      <c r="Q741" s="17" t="n">
        <v>0.5022</v>
      </c>
      <c r="R741" s="18" t="n">
        <v>39314</v>
      </c>
      <c r="S741" s="18" t="n">
        <v>41205</v>
      </c>
      <c r="T741" s="16" t="n">
        <v>42647</v>
      </c>
      <c r="U741" s="18" t="n">
        <v>42647</v>
      </c>
      <c r="V741" s="15"/>
      <c r="W741" s="12" t="s">
        <v>52</v>
      </c>
      <c r="X741" s="12" t="s">
        <v>2988</v>
      </c>
      <c r="Y741" s="12" t="s">
        <v>1789</v>
      </c>
      <c r="Z741" s="18" t="n">
        <v>40310</v>
      </c>
      <c r="AA741" s="12" t="s">
        <v>115</v>
      </c>
      <c r="AB741" s="12" t="s">
        <v>56</v>
      </c>
      <c r="AC741" s="15"/>
      <c r="AD741" s="15"/>
      <c r="AE741" s="15"/>
      <c r="AF741" s="15"/>
      <c r="AG741" s="12" t="s">
        <v>58</v>
      </c>
      <c r="AH741" s="12" t="s">
        <v>1923</v>
      </c>
      <c r="AI741" s="19" t="n">
        <v>648148.15</v>
      </c>
      <c r="AJ741" s="20" t="n">
        <v>648148.15</v>
      </c>
      <c r="AK741" s="19" t="n">
        <v>0</v>
      </c>
      <c r="AL741" s="19" t="n">
        <v>648148.15</v>
      </c>
      <c r="AM741" s="21" t="s">
        <v>2116</v>
      </c>
    </row>
    <row r="742" customFormat="false" ht="15" hidden="true" customHeight="true" outlineLevel="0" collapsed="false">
      <c r="B742" s="12" t="s">
        <v>61</v>
      </c>
      <c r="C742" s="12" t="s">
        <v>44</v>
      </c>
      <c r="D742" s="12" t="s">
        <v>1085</v>
      </c>
      <c r="E742" s="13" t="n">
        <v>2006</v>
      </c>
      <c r="F742" s="12" t="s">
        <v>2989</v>
      </c>
      <c r="G742" s="14" t="n">
        <v>589936</v>
      </c>
      <c r="H742" s="15"/>
      <c r="I742" s="12" t="s">
        <v>2990</v>
      </c>
      <c r="J742" s="16" t="n">
        <v>40587</v>
      </c>
      <c r="K742" s="16" t="str">
        <f aca="false">IF(E742&lt;2017,IF(J742&lt;43466,"sim","não"),"não")</f>
        <v>sim</v>
      </c>
      <c r="L742" s="12" t="s">
        <v>1477</v>
      </c>
      <c r="M742" s="12" t="s">
        <v>66</v>
      </c>
      <c r="N742" s="12" t="s">
        <v>50</v>
      </c>
      <c r="O742" s="12" t="s">
        <v>147</v>
      </c>
      <c r="P742" s="15"/>
      <c r="Q742" s="17" t="n">
        <v>0.82</v>
      </c>
      <c r="R742" s="18" t="n">
        <v>39314</v>
      </c>
      <c r="S742" s="18" t="n">
        <v>40587</v>
      </c>
      <c r="T742" s="16" t="n">
        <v>42549</v>
      </c>
      <c r="U742" s="18" t="n">
        <v>42552</v>
      </c>
      <c r="V742" s="15"/>
      <c r="W742" s="12" t="s">
        <v>52</v>
      </c>
      <c r="X742" s="12" t="s">
        <v>2991</v>
      </c>
      <c r="Y742" s="12" t="s">
        <v>1789</v>
      </c>
      <c r="Z742" s="18" t="n">
        <v>40310</v>
      </c>
      <c r="AA742" s="12" t="s">
        <v>1505</v>
      </c>
      <c r="AB742" s="12" t="s">
        <v>56</v>
      </c>
      <c r="AC742" s="15"/>
      <c r="AD742" s="15"/>
      <c r="AE742" s="15"/>
      <c r="AF742" s="15"/>
      <c r="AG742" s="12" t="s">
        <v>58</v>
      </c>
      <c r="AH742" s="12" t="s">
        <v>1661</v>
      </c>
      <c r="AI742" s="19" t="n">
        <v>816547.65</v>
      </c>
      <c r="AJ742" s="20" t="n">
        <v>816547.65</v>
      </c>
      <c r="AK742" s="19" t="n">
        <v>0</v>
      </c>
      <c r="AL742" s="19" t="n">
        <v>816547.65</v>
      </c>
      <c r="AM742" s="21" t="s">
        <v>2992</v>
      </c>
    </row>
    <row r="743" customFormat="false" ht="15" hidden="true" customHeight="true" outlineLevel="0" collapsed="false">
      <c r="B743" s="12" t="s">
        <v>142</v>
      </c>
      <c r="C743" s="12" t="s">
        <v>44</v>
      </c>
      <c r="D743" s="12" t="s">
        <v>1070</v>
      </c>
      <c r="E743" s="13" t="n">
        <v>2006</v>
      </c>
      <c r="F743" s="12" t="s">
        <v>2993</v>
      </c>
      <c r="G743" s="14" t="n">
        <v>589963</v>
      </c>
      <c r="H743" s="15"/>
      <c r="I743" s="12" t="s">
        <v>2994</v>
      </c>
      <c r="J743" s="16" t="n">
        <v>41059</v>
      </c>
      <c r="K743" s="16" t="str">
        <f aca="false">IF(E743&lt;2017,IF(J743&lt;43466,"sim","não"),"não")</f>
        <v>sim</v>
      </c>
      <c r="L743" s="12" t="s">
        <v>1438</v>
      </c>
      <c r="M743" s="12" t="s">
        <v>49</v>
      </c>
      <c r="N743" s="12" t="s">
        <v>50</v>
      </c>
      <c r="O743" s="12" t="s">
        <v>159</v>
      </c>
      <c r="P743" s="15"/>
      <c r="Q743" s="17" t="n">
        <v>0</v>
      </c>
      <c r="R743" s="18" t="n">
        <v>39352</v>
      </c>
      <c r="S743" s="18" t="n">
        <v>41059</v>
      </c>
      <c r="T743" s="16" t="n">
        <v>43025</v>
      </c>
      <c r="U743" s="18" t="n">
        <v>43025</v>
      </c>
      <c r="V743" s="12" t="s">
        <v>92</v>
      </c>
      <c r="W743" s="12" t="s">
        <v>93</v>
      </c>
      <c r="X743" s="12" t="s">
        <v>2995</v>
      </c>
      <c r="Y743" s="12" t="s">
        <v>860</v>
      </c>
      <c r="Z743" s="18" t="n">
        <v>39365</v>
      </c>
      <c r="AA743" s="12" t="s">
        <v>1486</v>
      </c>
      <c r="AB743" s="12" t="s">
        <v>56</v>
      </c>
      <c r="AC743" s="15"/>
      <c r="AD743" s="15"/>
      <c r="AE743" s="15"/>
      <c r="AF743" s="15"/>
      <c r="AG743" s="12" t="s">
        <v>58</v>
      </c>
      <c r="AH743" s="12" t="s">
        <v>1670</v>
      </c>
      <c r="AI743" s="19" t="n">
        <v>300000</v>
      </c>
      <c r="AJ743" s="20" t="n">
        <v>240000</v>
      </c>
      <c r="AK743" s="19" t="n">
        <v>60000</v>
      </c>
      <c r="AL743" s="19" t="n">
        <v>300000</v>
      </c>
      <c r="AM743" s="21" t="s">
        <v>2127</v>
      </c>
    </row>
    <row r="744" customFormat="false" ht="15" hidden="true" customHeight="true" outlineLevel="0" collapsed="false">
      <c r="B744" s="12" t="s">
        <v>142</v>
      </c>
      <c r="C744" s="12" t="s">
        <v>44</v>
      </c>
      <c r="D744" s="12" t="s">
        <v>2996</v>
      </c>
      <c r="E744" s="13" t="n">
        <v>2006</v>
      </c>
      <c r="F744" s="12" t="s">
        <v>2997</v>
      </c>
      <c r="G744" s="14" t="n">
        <v>589964</v>
      </c>
      <c r="H744" s="15"/>
      <c r="I744" s="12" t="s">
        <v>2998</v>
      </c>
      <c r="J744" s="16" t="n">
        <v>40225</v>
      </c>
      <c r="K744" s="16" t="str">
        <f aca="false">IF(E744&lt;2017,IF(J744&lt;43466,"sim","não"),"não")</f>
        <v>sim</v>
      </c>
      <c r="L744" s="12" t="s">
        <v>1477</v>
      </c>
      <c r="M744" s="12" t="s">
        <v>49</v>
      </c>
      <c r="N744" s="12" t="s">
        <v>50</v>
      </c>
      <c r="O744" s="12" t="s">
        <v>159</v>
      </c>
      <c r="P744" s="15"/>
      <c r="Q744" s="17" t="n">
        <v>1</v>
      </c>
      <c r="R744" s="18" t="n">
        <v>39387</v>
      </c>
      <c r="S744" s="18" t="n">
        <v>39889</v>
      </c>
      <c r="T744" s="16" t="n">
        <v>43006</v>
      </c>
      <c r="U744" s="18" t="n">
        <v>43006</v>
      </c>
      <c r="V744" s="12" t="s">
        <v>92</v>
      </c>
      <c r="W744" s="12" t="s">
        <v>93</v>
      </c>
      <c r="X744" s="12" t="s">
        <v>2999</v>
      </c>
      <c r="Y744" s="12" t="s">
        <v>150</v>
      </c>
      <c r="Z744" s="18" t="n">
        <v>39500</v>
      </c>
      <c r="AA744" s="12" t="s">
        <v>1486</v>
      </c>
      <c r="AB744" s="12" t="s">
        <v>56</v>
      </c>
      <c r="AC744" s="12" t="s">
        <v>1343</v>
      </c>
      <c r="AD744" s="15"/>
      <c r="AE744" s="15"/>
      <c r="AF744" s="15"/>
      <c r="AG744" s="12" t="s">
        <v>58</v>
      </c>
      <c r="AH744" s="12" t="s">
        <v>1670</v>
      </c>
      <c r="AI744" s="19" t="n">
        <v>300000</v>
      </c>
      <c r="AJ744" s="20" t="n">
        <v>240000</v>
      </c>
      <c r="AK744" s="19" t="n">
        <v>60000</v>
      </c>
      <c r="AL744" s="19" t="n">
        <v>300000</v>
      </c>
      <c r="AM744" s="21" t="s">
        <v>2127</v>
      </c>
    </row>
    <row r="745" customFormat="false" ht="15" hidden="true" customHeight="true" outlineLevel="0" collapsed="false">
      <c r="B745" s="12" t="s">
        <v>142</v>
      </c>
      <c r="C745" s="12" t="s">
        <v>44</v>
      </c>
      <c r="D745" s="12" t="s">
        <v>2762</v>
      </c>
      <c r="E745" s="13" t="n">
        <v>2006</v>
      </c>
      <c r="F745" s="12" t="s">
        <v>3000</v>
      </c>
      <c r="G745" s="14" t="n">
        <v>590326</v>
      </c>
      <c r="H745" s="15"/>
      <c r="I745" s="12" t="s">
        <v>3001</v>
      </c>
      <c r="J745" s="16" t="n">
        <v>41895</v>
      </c>
      <c r="K745" s="16" t="str">
        <f aca="false">IF(E745&lt;2017,IF(J745&lt;43466,"sim","não"),"não")</f>
        <v>sim</v>
      </c>
      <c r="L745" s="12" t="s">
        <v>571</v>
      </c>
      <c r="M745" s="12" t="s">
        <v>49</v>
      </c>
      <c r="N745" s="12" t="s">
        <v>50</v>
      </c>
      <c r="O745" s="12" t="s">
        <v>159</v>
      </c>
      <c r="P745" s="15"/>
      <c r="Q745" s="17" t="n">
        <v>0.8</v>
      </c>
      <c r="R745" s="18" t="n">
        <v>39263</v>
      </c>
      <c r="S745" s="18" t="n">
        <v>40442</v>
      </c>
      <c r="T745" s="16" t="n">
        <v>42920</v>
      </c>
      <c r="U745" s="18" t="n">
        <v>42920</v>
      </c>
      <c r="V745" s="15"/>
      <c r="W745" s="12" t="s">
        <v>52</v>
      </c>
      <c r="X745" s="12" t="s">
        <v>3002</v>
      </c>
      <c r="Y745" s="12" t="s">
        <v>150</v>
      </c>
      <c r="Z745" s="18" t="n">
        <v>39311</v>
      </c>
      <c r="AA745" s="12" t="s">
        <v>3003</v>
      </c>
      <c r="AB745" s="12" t="s">
        <v>56</v>
      </c>
      <c r="AC745" s="15"/>
      <c r="AD745" s="15"/>
      <c r="AE745" s="15"/>
      <c r="AF745" s="15"/>
      <c r="AG745" s="12" t="s">
        <v>58</v>
      </c>
      <c r="AH745" s="12" t="s">
        <v>1670</v>
      </c>
      <c r="AI745" s="19" t="n">
        <v>375000</v>
      </c>
      <c r="AJ745" s="20" t="n">
        <v>300000</v>
      </c>
      <c r="AK745" s="19" t="n">
        <v>75000</v>
      </c>
      <c r="AL745" s="19" t="n">
        <v>375000</v>
      </c>
      <c r="AM745" s="21" t="s">
        <v>2127</v>
      </c>
    </row>
    <row r="746" customFormat="false" ht="15" hidden="true" customHeight="true" outlineLevel="0" collapsed="false">
      <c r="B746" s="12" t="s">
        <v>61</v>
      </c>
      <c r="C746" s="12" t="s">
        <v>44</v>
      </c>
      <c r="D746" s="12" t="s">
        <v>1320</v>
      </c>
      <c r="E746" s="13" t="n">
        <v>2006</v>
      </c>
      <c r="F746" s="12" t="s">
        <v>3004</v>
      </c>
      <c r="G746" s="14" t="n">
        <v>590445</v>
      </c>
      <c r="H746" s="15"/>
      <c r="I746" s="12" t="s">
        <v>3005</v>
      </c>
      <c r="J746" s="16" t="n">
        <v>41342</v>
      </c>
      <c r="K746" s="16" t="str">
        <f aca="false">IF(E746&lt;2017,IF(J746&lt;43466,"sim","não"),"não")</f>
        <v>sim</v>
      </c>
      <c r="L746" s="12" t="s">
        <v>1438</v>
      </c>
      <c r="M746" s="12" t="s">
        <v>49</v>
      </c>
      <c r="N746" s="12" t="s">
        <v>50</v>
      </c>
      <c r="O746" s="12" t="s">
        <v>147</v>
      </c>
      <c r="P746" s="15"/>
      <c r="Q746" s="17" t="n">
        <v>0.287</v>
      </c>
      <c r="R746" s="18" t="n">
        <v>38888</v>
      </c>
      <c r="S746" s="15"/>
      <c r="T746" s="16" t="n">
        <v>43032</v>
      </c>
      <c r="U746" s="18" t="n">
        <v>43032</v>
      </c>
      <c r="V746" s="12" t="s">
        <v>92</v>
      </c>
      <c r="W746" s="12" t="s">
        <v>93</v>
      </c>
      <c r="X746" s="12" t="s">
        <v>3006</v>
      </c>
      <c r="Y746" s="12" t="s">
        <v>1592</v>
      </c>
      <c r="Z746" s="18" t="n">
        <v>39302</v>
      </c>
      <c r="AA746" s="12" t="s">
        <v>1486</v>
      </c>
      <c r="AB746" s="12" t="s">
        <v>56</v>
      </c>
      <c r="AC746" s="15"/>
      <c r="AD746" s="15"/>
      <c r="AE746" s="15"/>
      <c r="AF746" s="15"/>
      <c r="AG746" s="12" t="s">
        <v>58</v>
      </c>
      <c r="AH746" s="12" t="s">
        <v>1661</v>
      </c>
      <c r="AI746" s="19" t="n">
        <v>900000</v>
      </c>
      <c r="AJ746" s="20" t="n">
        <v>720000</v>
      </c>
      <c r="AK746" s="19" t="n">
        <v>180000</v>
      </c>
      <c r="AL746" s="19" t="n">
        <v>900000</v>
      </c>
      <c r="AM746" s="21" t="s">
        <v>2645</v>
      </c>
    </row>
    <row r="747" customFormat="false" ht="15" hidden="true" customHeight="true" outlineLevel="0" collapsed="false">
      <c r="B747" s="12" t="s">
        <v>61</v>
      </c>
      <c r="C747" s="12" t="s">
        <v>44</v>
      </c>
      <c r="D747" s="12" t="s">
        <v>2037</v>
      </c>
      <c r="E747" s="13" t="n">
        <v>2006</v>
      </c>
      <c r="F747" s="12" t="s">
        <v>3007</v>
      </c>
      <c r="G747" s="14" t="n">
        <v>590592</v>
      </c>
      <c r="H747" s="15"/>
      <c r="I747" s="12" t="s">
        <v>3008</v>
      </c>
      <c r="J747" s="16" t="n">
        <v>41386</v>
      </c>
      <c r="K747" s="16" t="str">
        <f aca="false">IF(E747&lt;2017,IF(J747&lt;43466,"sim","não"),"não")</f>
        <v>sim</v>
      </c>
      <c r="L747" s="12" t="s">
        <v>182</v>
      </c>
      <c r="M747" s="12" t="s">
        <v>49</v>
      </c>
      <c r="N747" s="12" t="s">
        <v>50</v>
      </c>
      <c r="O747" s="12" t="s">
        <v>147</v>
      </c>
      <c r="P747" s="15"/>
      <c r="Q747" s="17" t="n">
        <v>0</v>
      </c>
      <c r="R747" s="15"/>
      <c r="S747" s="15"/>
      <c r="T747" s="15"/>
      <c r="U747" s="15"/>
      <c r="V747" s="15"/>
      <c r="W747" s="15"/>
      <c r="X747" s="12" t="s">
        <v>3009</v>
      </c>
      <c r="Y747" s="15"/>
      <c r="Z747" s="18" t="n">
        <v>39583</v>
      </c>
      <c r="AA747" s="12" t="s">
        <v>426</v>
      </c>
      <c r="AB747" s="12" t="s">
        <v>56</v>
      </c>
      <c r="AC747" s="12" t="s">
        <v>1906</v>
      </c>
      <c r="AD747" s="15"/>
      <c r="AE747" s="15"/>
      <c r="AF747" s="15"/>
      <c r="AG747" s="12" t="s">
        <v>58</v>
      </c>
      <c r="AH747" s="12" t="s">
        <v>1661</v>
      </c>
      <c r="AI747" s="19" t="n">
        <v>206000</v>
      </c>
      <c r="AJ747" s="20" t="n">
        <v>41200</v>
      </c>
      <c r="AK747" s="19" t="n">
        <v>164800</v>
      </c>
      <c r="AL747" s="19" t="n">
        <v>206000</v>
      </c>
      <c r="AM747" s="21" t="s">
        <v>2645</v>
      </c>
    </row>
    <row r="748" customFormat="false" ht="15" hidden="true" customHeight="true" outlineLevel="0" collapsed="false">
      <c r="B748" s="12" t="s">
        <v>142</v>
      </c>
      <c r="C748" s="12" t="s">
        <v>44</v>
      </c>
      <c r="D748" s="12" t="s">
        <v>1481</v>
      </c>
      <c r="E748" s="13" t="n">
        <v>2006</v>
      </c>
      <c r="F748" s="12" t="s">
        <v>3010</v>
      </c>
      <c r="G748" s="14" t="n">
        <v>590593</v>
      </c>
      <c r="H748" s="15"/>
      <c r="I748" s="12" t="s">
        <v>3011</v>
      </c>
      <c r="J748" s="16" t="n">
        <v>39752</v>
      </c>
      <c r="K748" s="16" t="str">
        <f aca="false">IF(E748&lt;2017,IF(J748&lt;43466,"sim","não"),"não")</f>
        <v>sim</v>
      </c>
      <c r="L748" s="12" t="s">
        <v>1438</v>
      </c>
      <c r="M748" s="12" t="s">
        <v>49</v>
      </c>
      <c r="N748" s="12" t="s">
        <v>50</v>
      </c>
      <c r="O748" s="12" t="s">
        <v>147</v>
      </c>
      <c r="P748" s="15"/>
      <c r="Q748" s="17" t="n">
        <v>0</v>
      </c>
      <c r="R748" s="18" t="n">
        <v>39367</v>
      </c>
      <c r="S748" s="15"/>
      <c r="T748" s="16" t="n">
        <v>43014</v>
      </c>
      <c r="U748" s="18" t="n">
        <v>43014</v>
      </c>
      <c r="V748" s="12" t="s">
        <v>92</v>
      </c>
      <c r="W748" s="12" t="s">
        <v>93</v>
      </c>
      <c r="X748" s="12" t="s">
        <v>3012</v>
      </c>
      <c r="Y748" s="12" t="s">
        <v>150</v>
      </c>
      <c r="Z748" s="18" t="n">
        <v>39387</v>
      </c>
      <c r="AA748" s="12" t="s">
        <v>1486</v>
      </c>
      <c r="AB748" s="12" t="s">
        <v>56</v>
      </c>
      <c r="AC748" s="15"/>
      <c r="AD748" s="15"/>
      <c r="AE748" s="15"/>
      <c r="AF748" s="15"/>
      <c r="AG748" s="12" t="s">
        <v>58</v>
      </c>
      <c r="AH748" s="12" t="s">
        <v>1670</v>
      </c>
      <c r="AI748" s="19" t="n">
        <v>315000</v>
      </c>
      <c r="AJ748" s="20" t="n">
        <v>252000</v>
      </c>
      <c r="AK748" s="19" t="n">
        <v>63000</v>
      </c>
      <c r="AL748" s="19" t="n">
        <v>315000</v>
      </c>
      <c r="AM748" s="21" t="s">
        <v>2127</v>
      </c>
    </row>
    <row r="749" customFormat="false" ht="15" hidden="true" customHeight="true" outlineLevel="0" collapsed="false">
      <c r="B749" s="12" t="s">
        <v>61</v>
      </c>
      <c r="C749" s="12" t="s">
        <v>44</v>
      </c>
      <c r="D749" s="12" t="s">
        <v>398</v>
      </c>
      <c r="E749" s="13" t="n">
        <v>2006</v>
      </c>
      <c r="F749" s="12" t="s">
        <v>3013</v>
      </c>
      <c r="G749" s="14" t="n">
        <v>590594</v>
      </c>
      <c r="H749" s="15"/>
      <c r="I749" s="12" t="s">
        <v>3014</v>
      </c>
      <c r="J749" s="16" t="n">
        <v>40621</v>
      </c>
      <c r="K749" s="16" t="str">
        <f aca="false">IF(E749&lt;2017,IF(J749&lt;43466,"sim","não"),"não")</f>
        <v>sim</v>
      </c>
      <c r="L749" s="12" t="s">
        <v>65</v>
      </c>
      <c r="M749" s="12" t="s">
        <v>49</v>
      </c>
      <c r="N749" s="12" t="s">
        <v>50</v>
      </c>
      <c r="O749" s="12" t="s">
        <v>147</v>
      </c>
      <c r="P749" s="15"/>
      <c r="Q749" s="17" t="n">
        <v>0.4131</v>
      </c>
      <c r="R749" s="15"/>
      <c r="S749" s="15"/>
      <c r="T749" s="16" t="n">
        <v>40465</v>
      </c>
      <c r="U749" s="18" t="n">
        <v>42440</v>
      </c>
      <c r="V749" s="12" t="s">
        <v>92</v>
      </c>
      <c r="W749" s="12" t="s">
        <v>93</v>
      </c>
      <c r="X749" s="12" t="s">
        <v>3015</v>
      </c>
      <c r="Y749" s="12" t="s">
        <v>239</v>
      </c>
      <c r="Z749" s="18" t="n">
        <v>39531</v>
      </c>
      <c r="AA749" s="12" t="s">
        <v>1486</v>
      </c>
      <c r="AB749" s="12" t="s">
        <v>56</v>
      </c>
      <c r="AC749" s="15"/>
      <c r="AD749" s="15"/>
      <c r="AE749" s="15"/>
      <c r="AF749" s="15"/>
      <c r="AG749" s="12" t="s">
        <v>58</v>
      </c>
      <c r="AH749" s="12" t="s">
        <v>1661</v>
      </c>
      <c r="AI749" s="19" t="n">
        <v>180000</v>
      </c>
      <c r="AJ749" s="20" t="n">
        <v>144000</v>
      </c>
      <c r="AK749" s="19" t="n">
        <v>36000</v>
      </c>
      <c r="AL749" s="19" t="n">
        <v>180000</v>
      </c>
      <c r="AM749" s="21" t="s">
        <v>2645</v>
      </c>
    </row>
    <row r="750" customFormat="false" ht="15" hidden="true" customHeight="true" outlineLevel="0" collapsed="false">
      <c r="B750" s="12" t="s">
        <v>142</v>
      </c>
      <c r="C750" s="12" t="s">
        <v>44</v>
      </c>
      <c r="D750" s="12" t="s">
        <v>398</v>
      </c>
      <c r="E750" s="13" t="n">
        <v>2006</v>
      </c>
      <c r="F750" s="12" t="s">
        <v>3016</v>
      </c>
      <c r="G750" s="14" t="n">
        <v>590595</v>
      </c>
      <c r="H750" s="15"/>
      <c r="I750" s="12" t="s">
        <v>3017</v>
      </c>
      <c r="J750" s="16" t="n">
        <v>41897</v>
      </c>
      <c r="K750" s="16" t="str">
        <f aca="false">IF(E750&lt;2017,IF(J750&lt;43466,"sim","não"),"não")</f>
        <v>sim</v>
      </c>
      <c r="L750" s="12" t="s">
        <v>1477</v>
      </c>
      <c r="M750" s="12" t="s">
        <v>49</v>
      </c>
      <c r="N750" s="12" t="s">
        <v>50</v>
      </c>
      <c r="O750" s="12" t="s">
        <v>159</v>
      </c>
      <c r="P750" s="15"/>
      <c r="Q750" s="17" t="n">
        <v>0.2115</v>
      </c>
      <c r="R750" s="15"/>
      <c r="S750" s="18" t="n">
        <v>41897</v>
      </c>
      <c r="T750" s="16" t="n">
        <v>43201</v>
      </c>
      <c r="U750" s="18" t="n">
        <v>43201</v>
      </c>
      <c r="V750" s="15"/>
      <c r="W750" s="12" t="s">
        <v>52</v>
      </c>
      <c r="X750" s="12" t="s">
        <v>3018</v>
      </c>
      <c r="Y750" s="12" t="s">
        <v>161</v>
      </c>
      <c r="Z750" s="18" t="n">
        <v>40092</v>
      </c>
      <c r="AA750" s="12" t="s">
        <v>1494</v>
      </c>
      <c r="AB750" s="12" t="s">
        <v>56</v>
      </c>
      <c r="AC750" s="12" t="s">
        <v>1343</v>
      </c>
      <c r="AD750" s="15"/>
      <c r="AE750" s="15"/>
      <c r="AF750" s="15"/>
      <c r="AG750" s="12" t="s">
        <v>58</v>
      </c>
      <c r="AH750" s="12" t="s">
        <v>1670</v>
      </c>
      <c r="AI750" s="19" t="n">
        <v>200000</v>
      </c>
      <c r="AJ750" s="20" t="n">
        <v>40000</v>
      </c>
      <c r="AK750" s="19" t="n">
        <v>160000</v>
      </c>
      <c r="AL750" s="19" t="n">
        <v>200000</v>
      </c>
      <c r="AM750" s="21" t="s">
        <v>2127</v>
      </c>
    </row>
    <row r="751" customFormat="false" ht="15" hidden="true" customHeight="true" outlineLevel="0" collapsed="false">
      <c r="B751" s="12" t="s">
        <v>142</v>
      </c>
      <c r="C751" s="12" t="s">
        <v>44</v>
      </c>
      <c r="D751" s="12" t="s">
        <v>1145</v>
      </c>
      <c r="E751" s="13" t="n">
        <v>2006</v>
      </c>
      <c r="F751" s="12" t="s">
        <v>3019</v>
      </c>
      <c r="G751" s="14" t="n">
        <v>590596</v>
      </c>
      <c r="H751" s="15"/>
      <c r="I751" s="12" t="s">
        <v>3020</v>
      </c>
      <c r="J751" s="16" t="n">
        <v>41072</v>
      </c>
      <c r="K751" s="16" t="str">
        <f aca="false">IF(E751&lt;2017,IF(J751&lt;43466,"sim","não"),"não")</f>
        <v>sim</v>
      </c>
      <c r="L751" s="12" t="s">
        <v>571</v>
      </c>
      <c r="M751" s="12" t="s">
        <v>66</v>
      </c>
      <c r="N751" s="12" t="s">
        <v>50</v>
      </c>
      <c r="O751" s="12" t="s">
        <v>147</v>
      </c>
      <c r="P751" s="15"/>
      <c r="Q751" s="17" t="n">
        <v>1</v>
      </c>
      <c r="R751" s="18" t="n">
        <v>39349</v>
      </c>
      <c r="S751" s="18" t="n">
        <v>41072</v>
      </c>
      <c r="T751" s="16" t="n">
        <v>41852</v>
      </c>
      <c r="U751" s="18" t="n">
        <v>42479</v>
      </c>
      <c r="V751" s="15"/>
      <c r="W751" s="12" t="s">
        <v>52</v>
      </c>
      <c r="X751" s="12" t="s">
        <v>3021</v>
      </c>
      <c r="Y751" s="12" t="s">
        <v>1946</v>
      </c>
      <c r="Z751" s="18" t="n">
        <v>40892</v>
      </c>
      <c r="AA751" s="12" t="s">
        <v>1647</v>
      </c>
      <c r="AB751" s="12" t="s">
        <v>279</v>
      </c>
      <c r="AC751" s="15"/>
      <c r="AD751" s="15"/>
      <c r="AE751" s="15"/>
      <c r="AF751" s="15"/>
      <c r="AG751" s="12" t="s">
        <v>58</v>
      </c>
      <c r="AH751" s="12" t="s">
        <v>1670</v>
      </c>
      <c r="AI751" s="19" t="n">
        <v>72000</v>
      </c>
      <c r="AJ751" s="20" t="n">
        <v>72000</v>
      </c>
      <c r="AK751" s="19" t="n">
        <v>0</v>
      </c>
      <c r="AL751" s="19" t="n">
        <v>72000</v>
      </c>
      <c r="AM751" s="21" t="s">
        <v>2710</v>
      </c>
    </row>
    <row r="752" customFormat="false" ht="15" hidden="true" customHeight="true" outlineLevel="0" collapsed="false">
      <c r="B752" s="12" t="s">
        <v>142</v>
      </c>
      <c r="C752" s="12" t="s">
        <v>44</v>
      </c>
      <c r="D752" s="12" t="s">
        <v>1913</v>
      </c>
      <c r="E752" s="13" t="n">
        <v>2006</v>
      </c>
      <c r="F752" s="12" t="s">
        <v>3022</v>
      </c>
      <c r="G752" s="14" t="n">
        <v>590597</v>
      </c>
      <c r="H752" s="15"/>
      <c r="I752" s="12" t="s">
        <v>3023</v>
      </c>
      <c r="J752" s="16" t="n">
        <v>41883</v>
      </c>
      <c r="K752" s="16" t="str">
        <f aca="false">IF(E752&lt;2017,IF(J752&lt;43466,"sim","não"),"não")</f>
        <v>sim</v>
      </c>
      <c r="L752" s="12" t="s">
        <v>1438</v>
      </c>
      <c r="M752" s="12" t="s">
        <v>49</v>
      </c>
      <c r="N752" s="12" t="s">
        <v>50</v>
      </c>
      <c r="O752" s="12" t="s">
        <v>147</v>
      </c>
      <c r="P752" s="15"/>
      <c r="Q752" s="17" t="n">
        <v>0</v>
      </c>
      <c r="R752" s="18" t="n">
        <v>39490</v>
      </c>
      <c r="S752" s="18" t="n">
        <v>42276</v>
      </c>
      <c r="T752" s="16" t="n">
        <v>42849</v>
      </c>
      <c r="U752" s="18" t="n">
        <v>42849</v>
      </c>
      <c r="V752" s="12" t="s">
        <v>92</v>
      </c>
      <c r="W752" s="12" t="s">
        <v>93</v>
      </c>
      <c r="X752" s="12" t="s">
        <v>3024</v>
      </c>
      <c r="Y752" s="12" t="s">
        <v>211</v>
      </c>
      <c r="Z752" s="18" t="n">
        <v>39365</v>
      </c>
      <c r="AA752" s="12" t="s">
        <v>1494</v>
      </c>
      <c r="AB752" s="12" t="s">
        <v>56</v>
      </c>
      <c r="AC752" s="15"/>
      <c r="AD752" s="15"/>
      <c r="AE752" s="15"/>
      <c r="AF752" s="15"/>
      <c r="AG752" s="12" t="s">
        <v>58</v>
      </c>
      <c r="AH752" s="12" t="s">
        <v>1670</v>
      </c>
      <c r="AI752" s="19" t="n">
        <v>180000</v>
      </c>
      <c r="AJ752" s="20" t="n">
        <v>144000</v>
      </c>
      <c r="AK752" s="19" t="n">
        <v>36000</v>
      </c>
      <c r="AL752" s="19" t="n">
        <v>180000</v>
      </c>
      <c r="AM752" s="21" t="s">
        <v>2127</v>
      </c>
    </row>
    <row r="753" customFormat="false" ht="15" hidden="true" customHeight="true" outlineLevel="0" collapsed="false">
      <c r="B753" s="12" t="s">
        <v>142</v>
      </c>
      <c r="C753" s="12" t="s">
        <v>44</v>
      </c>
      <c r="D753" s="12" t="s">
        <v>1886</v>
      </c>
      <c r="E753" s="13" t="n">
        <v>2006</v>
      </c>
      <c r="F753" s="12" t="s">
        <v>3025</v>
      </c>
      <c r="G753" s="14" t="n">
        <v>590598</v>
      </c>
      <c r="H753" s="15"/>
      <c r="I753" s="12" t="s">
        <v>3026</v>
      </c>
      <c r="J753" s="16" t="n">
        <v>40866</v>
      </c>
      <c r="K753" s="16" t="str">
        <f aca="false">IF(E753&lt;2017,IF(J753&lt;43466,"sim","não"),"não")</f>
        <v>sim</v>
      </c>
      <c r="L753" s="12" t="s">
        <v>1477</v>
      </c>
      <c r="M753" s="12" t="s">
        <v>66</v>
      </c>
      <c r="N753" s="12" t="s">
        <v>50</v>
      </c>
      <c r="O753" s="12" t="s">
        <v>147</v>
      </c>
      <c r="P753" s="15"/>
      <c r="Q753" s="17" t="n">
        <v>0.8338</v>
      </c>
      <c r="R753" s="18" t="n">
        <v>39215</v>
      </c>
      <c r="S753" s="18" t="n">
        <v>42095</v>
      </c>
      <c r="T753" s="16" t="n">
        <v>42095</v>
      </c>
      <c r="U753" s="18" t="n">
        <v>42095</v>
      </c>
      <c r="V753" s="15"/>
      <c r="W753" s="12" t="s">
        <v>52</v>
      </c>
      <c r="X753" s="12" t="s">
        <v>3027</v>
      </c>
      <c r="Y753" s="12" t="s">
        <v>69</v>
      </c>
      <c r="Z753" s="18" t="n">
        <v>40007</v>
      </c>
      <c r="AA753" s="12" t="s">
        <v>1505</v>
      </c>
      <c r="AB753" s="12" t="s">
        <v>56</v>
      </c>
      <c r="AC753" s="15"/>
      <c r="AD753" s="15"/>
      <c r="AE753" s="15"/>
      <c r="AF753" s="15"/>
      <c r="AG753" s="12" t="s">
        <v>58</v>
      </c>
      <c r="AH753" s="12" t="s">
        <v>1902</v>
      </c>
      <c r="AI753" s="19" t="n">
        <v>300000</v>
      </c>
      <c r="AJ753" s="20" t="n">
        <v>300000</v>
      </c>
      <c r="AK753" s="19" t="n">
        <v>0</v>
      </c>
      <c r="AL753" s="19" t="n">
        <v>300000</v>
      </c>
      <c r="AM753" s="21" t="s">
        <v>2127</v>
      </c>
    </row>
    <row r="754" customFormat="false" ht="15" hidden="true" customHeight="true" outlineLevel="0" collapsed="false">
      <c r="B754" s="12" t="s">
        <v>61</v>
      </c>
      <c r="C754" s="12" t="s">
        <v>44</v>
      </c>
      <c r="D754" s="12" t="s">
        <v>3028</v>
      </c>
      <c r="E754" s="13" t="n">
        <v>2006</v>
      </c>
      <c r="F754" s="12" t="s">
        <v>3029</v>
      </c>
      <c r="G754" s="14" t="n">
        <v>590599</v>
      </c>
      <c r="H754" s="15"/>
      <c r="I754" s="12" t="s">
        <v>3030</v>
      </c>
      <c r="J754" s="16" t="n">
        <v>40768</v>
      </c>
      <c r="K754" s="16" t="str">
        <f aca="false">IF(E754&lt;2017,IF(J754&lt;43466,"sim","não"),"não")</f>
        <v>sim</v>
      </c>
      <c r="L754" s="12" t="s">
        <v>632</v>
      </c>
      <c r="M754" s="12" t="s">
        <v>500</v>
      </c>
      <c r="N754" s="12" t="s">
        <v>2047</v>
      </c>
      <c r="O754" s="12" t="s">
        <v>159</v>
      </c>
      <c r="P754" s="15"/>
      <c r="Q754" s="17" t="n">
        <v>0</v>
      </c>
      <c r="R754" s="15"/>
      <c r="S754" s="15"/>
      <c r="T754" s="15"/>
      <c r="U754" s="15"/>
      <c r="V754" s="15"/>
      <c r="W754" s="15"/>
      <c r="X754" s="12" t="s">
        <v>3031</v>
      </c>
      <c r="Y754" s="15"/>
      <c r="Z754" s="15"/>
      <c r="AA754" s="12" t="s">
        <v>1640</v>
      </c>
      <c r="AB754" s="12" t="s">
        <v>279</v>
      </c>
      <c r="AC754" s="15"/>
      <c r="AD754" s="15"/>
      <c r="AE754" s="16" t="n">
        <v>40557</v>
      </c>
      <c r="AF754" s="15"/>
      <c r="AG754" s="12" t="s">
        <v>58</v>
      </c>
      <c r="AH754" s="12" t="s">
        <v>1661</v>
      </c>
      <c r="AI754" s="19" t="n">
        <v>180000</v>
      </c>
      <c r="AJ754" s="20" t="n">
        <v>0</v>
      </c>
      <c r="AK754" s="19" t="n">
        <v>180000</v>
      </c>
      <c r="AL754" s="19" t="n">
        <v>180000</v>
      </c>
      <c r="AM754" s="21" t="s">
        <v>2710</v>
      </c>
    </row>
    <row r="755" customFormat="false" ht="15" hidden="true" customHeight="true" outlineLevel="0" collapsed="false">
      <c r="B755" s="12" t="s">
        <v>142</v>
      </c>
      <c r="C755" s="12" t="s">
        <v>44</v>
      </c>
      <c r="D755" s="12" t="s">
        <v>1545</v>
      </c>
      <c r="E755" s="13" t="n">
        <v>2006</v>
      </c>
      <c r="F755" s="12" t="s">
        <v>3032</v>
      </c>
      <c r="G755" s="14" t="n">
        <v>590600</v>
      </c>
      <c r="H755" s="15"/>
      <c r="I755" s="12" t="s">
        <v>3033</v>
      </c>
      <c r="J755" s="16" t="n">
        <v>39813</v>
      </c>
      <c r="K755" s="16" t="str">
        <f aca="false">IF(E755&lt;2017,IF(J755&lt;43466,"sim","não"),"não")</f>
        <v>sim</v>
      </c>
      <c r="L755" s="12" t="s">
        <v>65</v>
      </c>
      <c r="M755" s="12" t="s">
        <v>49</v>
      </c>
      <c r="N755" s="12" t="s">
        <v>50</v>
      </c>
      <c r="O755" s="12" t="s">
        <v>147</v>
      </c>
      <c r="P755" s="15"/>
      <c r="Q755" s="17" t="n">
        <v>0.85</v>
      </c>
      <c r="R755" s="18" t="n">
        <v>39367</v>
      </c>
      <c r="S755" s="15"/>
      <c r="T755" s="16" t="n">
        <v>39981</v>
      </c>
      <c r="U755" s="15"/>
      <c r="V755" s="15"/>
      <c r="W755" s="15"/>
      <c r="X755" s="12" t="s">
        <v>3034</v>
      </c>
      <c r="Y755" s="15"/>
      <c r="Z755" s="18" t="n">
        <v>39387</v>
      </c>
      <c r="AA755" s="12" t="s">
        <v>426</v>
      </c>
      <c r="AB755" s="12" t="s">
        <v>56</v>
      </c>
      <c r="AC755" s="15"/>
      <c r="AD755" s="15"/>
      <c r="AE755" s="15"/>
      <c r="AF755" s="15"/>
      <c r="AG755" s="12" t="s">
        <v>58</v>
      </c>
      <c r="AH755" s="12" t="s">
        <v>1670</v>
      </c>
      <c r="AI755" s="19" t="n">
        <v>270000</v>
      </c>
      <c r="AJ755" s="20" t="n">
        <v>216000</v>
      </c>
      <c r="AK755" s="19" t="n">
        <v>54000</v>
      </c>
      <c r="AL755" s="19" t="n">
        <v>270000</v>
      </c>
      <c r="AM755" s="21" t="s">
        <v>2127</v>
      </c>
    </row>
    <row r="756" customFormat="false" ht="15" hidden="true" customHeight="true" outlineLevel="0" collapsed="false">
      <c r="B756" s="12" t="s">
        <v>2890</v>
      </c>
      <c r="C756" s="12" t="s">
        <v>44</v>
      </c>
      <c r="D756" s="12" t="s">
        <v>110</v>
      </c>
      <c r="E756" s="13" t="n">
        <v>2006</v>
      </c>
      <c r="F756" s="12" t="s">
        <v>3035</v>
      </c>
      <c r="G756" s="14" t="n">
        <v>590601</v>
      </c>
      <c r="H756" s="15"/>
      <c r="I756" s="12" t="s">
        <v>3036</v>
      </c>
      <c r="J756" s="16" t="n">
        <v>40395</v>
      </c>
      <c r="K756" s="16" t="str">
        <f aca="false">IF(E756&lt;2017,IF(J756&lt;43466,"sim","não"),"não")</f>
        <v>sim</v>
      </c>
      <c r="L756" s="12" t="s">
        <v>65</v>
      </c>
      <c r="M756" s="12" t="s">
        <v>66</v>
      </c>
      <c r="N756" s="12" t="s">
        <v>50</v>
      </c>
      <c r="O756" s="12" t="s">
        <v>159</v>
      </c>
      <c r="P756" s="15"/>
      <c r="Q756" s="17" t="n">
        <v>0.993</v>
      </c>
      <c r="R756" s="18" t="n">
        <v>38923</v>
      </c>
      <c r="S756" s="15"/>
      <c r="T756" s="16" t="n">
        <v>40413</v>
      </c>
      <c r="U756" s="18" t="n">
        <v>40413</v>
      </c>
      <c r="V756" s="15"/>
      <c r="W756" s="12" t="s">
        <v>52</v>
      </c>
      <c r="X756" s="12" t="s">
        <v>3037</v>
      </c>
      <c r="Y756" s="12" t="s">
        <v>1961</v>
      </c>
      <c r="Z756" s="18" t="n">
        <v>40214</v>
      </c>
      <c r="AA756" s="12" t="s">
        <v>426</v>
      </c>
      <c r="AB756" s="12" t="s">
        <v>56</v>
      </c>
      <c r="AC756" s="15"/>
      <c r="AD756" s="15"/>
      <c r="AE756" s="15"/>
      <c r="AF756" s="15"/>
      <c r="AG756" s="12" t="s">
        <v>58</v>
      </c>
      <c r="AH756" s="12" t="s">
        <v>3038</v>
      </c>
      <c r="AI756" s="19" t="n">
        <v>161000</v>
      </c>
      <c r="AJ756" s="20" t="n">
        <v>161000</v>
      </c>
      <c r="AK756" s="19" t="n">
        <v>0</v>
      </c>
      <c r="AL756" s="19" t="n">
        <v>161000</v>
      </c>
      <c r="AM756" s="21" t="s">
        <v>2895</v>
      </c>
    </row>
    <row r="757" customFormat="false" ht="15" hidden="true" customHeight="true" outlineLevel="0" collapsed="false">
      <c r="B757" s="12" t="s">
        <v>61</v>
      </c>
      <c r="C757" s="12" t="s">
        <v>44</v>
      </c>
      <c r="D757" s="12" t="s">
        <v>1513</v>
      </c>
      <c r="E757" s="13" t="n">
        <v>2006</v>
      </c>
      <c r="F757" s="12" t="s">
        <v>3039</v>
      </c>
      <c r="G757" s="14" t="n">
        <v>590602</v>
      </c>
      <c r="H757" s="15"/>
      <c r="I757" s="12" t="s">
        <v>3040</v>
      </c>
      <c r="J757" s="16" t="n">
        <v>40563</v>
      </c>
      <c r="K757" s="16" t="str">
        <f aca="false">IF(E757&lt;2017,IF(J757&lt;43466,"sim","não"),"não")</f>
        <v>sim</v>
      </c>
      <c r="L757" s="12" t="s">
        <v>632</v>
      </c>
      <c r="M757" s="12" t="s">
        <v>500</v>
      </c>
      <c r="N757" s="12" t="s">
        <v>2047</v>
      </c>
      <c r="O757" s="12" t="s">
        <v>159</v>
      </c>
      <c r="P757" s="15"/>
      <c r="Q757" s="17" t="n">
        <v>0</v>
      </c>
      <c r="R757" s="15"/>
      <c r="S757" s="15"/>
      <c r="T757" s="15"/>
      <c r="U757" s="15"/>
      <c r="V757" s="15"/>
      <c r="W757" s="15"/>
      <c r="X757" s="12" t="s">
        <v>3041</v>
      </c>
      <c r="Y757" s="15"/>
      <c r="Z757" s="15"/>
      <c r="AA757" s="12" t="s">
        <v>1640</v>
      </c>
      <c r="AB757" s="12" t="s">
        <v>279</v>
      </c>
      <c r="AC757" s="15"/>
      <c r="AD757" s="15"/>
      <c r="AE757" s="15"/>
      <c r="AF757" s="15"/>
      <c r="AG757" s="12" t="s">
        <v>58</v>
      </c>
      <c r="AH757" s="12" t="s">
        <v>1661</v>
      </c>
      <c r="AI757" s="19" t="n">
        <v>57773.71</v>
      </c>
      <c r="AJ757" s="20" t="n">
        <v>0</v>
      </c>
      <c r="AK757" s="19" t="n">
        <v>57773.71</v>
      </c>
      <c r="AL757" s="19" t="n">
        <v>270288</v>
      </c>
      <c r="AM757" s="21" t="s">
        <v>2645</v>
      </c>
    </row>
    <row r="758" customFormat="false" ht="15" hidden="true" customHeight="true" outlineLevel="0" collapsed="false">
      <c r="B758" s="12" t="s">
        <v>142</v>
      </c>
      <c r="C758" s="12" t="s">
        <v>44</v>
      </c>
      <c r="D758" s="12" t="s">
        <v>1043</v>
      </c>
      <c r="E758" s="13" t="n">
        <v>2006</v>
      </c>
      <c r="F758" s="12" t="s">
        <v>3042</v>
      </c>
      <c r="G758" s="14" t="n">
        <v>590603</v>
      </c>
      <c r="H758" s="15"/>
      <c r="I758" s="12" t="s">
        <v>3043</v>
      </c>
      <c r="J758" s="16" t="n">
        <v>40378</v>
      </c>
      <c r="K758" s="16" t="str">
        <f aca="false">IF(E758&lt;2017,IF(J758&lt;43466,"sim","não"),"não")</f>
        <v>sim</v>
      </c>
      <c r="L758" s="12" t="s">
        <v>182</v>
      </c>
      <c r="M758" s="12" t="s">
        <v>49</v>
      </c>
      <c r="N758" s="12" t="s">
        <v>50</v>
      </c>
      <c r="O758" s="12" t="s">
        <v>147</v>
      </c>
      <c r="P758" s="15"/>
      <c r="Q758" s="17" t="n">
        <v>0</v>
      </c>
      <c r="R758" s="15"/>
      <c r="S758" s="15"/>
      <c r="T758" s="15"/>
      <c r="U758" s="15"/>
      <c r="V758" s="15"/>
      <c r="W758" s="15"/>
      <c r="X758" s="12" t="s">
        <v>3044</v>
      </c>
      <c r="Y758" s="15"/>
      <c r="Z758" s="18" t="n">
        <v>39288</v>
      </c>
      <c r="AA758" s="12" t="s">
        <v>1979</v>
      </c>
      <c r="AB758" s="12" t="s">
        <v>56</v>
      </c>
      <c r="AC758" s="15"/>
      <c r="AD758" s="15"/>
      <c r="AE758" s="15"/>
      <c r="AF758" s="15"/>
      <c r="AG758" s="12" t="s">
        <v>58</v>
      </c>
      <c r="AH758" s="12" t="s">
        <v>1670</v>
      </c>
      <c r="AI758" s="19" t="n">
        <v>700000</v>
      </c>
      <c r="AJ758" s="20" t="n">
        <v>560000</v>
      </c>
      <c r="AK758" s="19" t="n">
        <v>140000</v>
      </c>
      <c r="AL758" s="19" t="n">
        <v>700000</v>
      </c>
      <c r="AM758" s="21" t="s">
        <v>2127</v>
      </c>
    </row>
    <row r="759" customFormat="false" ht="15" hidden="true" customHeight="true" outlineLevel="0" collapsed="false">
      <c r="B759" s="12" t="s">
        <v>142</v>
      </c>
      <c r="C759" s="12" t="s">
        <v>44</v>
      </c>
      <c r="D759" s="12" t="s">
        <v>3045</v>
      </c>
      <c r="E759" s="13" t="n">
        <v>2006</v>
      </c>
      <c r="F759" s="12" t="s">
        <v>3046</v>
      </c>
      <c r="G759" s="14" t="n">
        <v>590604</v>
      </c>
      <c r="H759" s="15"/>
      <c r="I759" s="12" t="s">
        <v>3047</v>
      </c>
      <c r="J759" s="16" t="n">
        <v>41893</v>
      </c>
      <c r="K759" s="16" t="str">
        <f aca="false">IF(E759&lt;2017,IF(J759&lt;43466,"sim","não"),"não")</f>
        <v>sim</v>
      </c>
      <c r="L759" s="12" t="s">
        <v>1477</v>
      </c>
      <c r="M759" s="12" t="s">
        <v>49</v>
      </c>
      <c r="N759" s="12" t="s">
        <v>50</v>
      </c>
      <c r="O759" s="12" t="s">
        <v>159</v>
      </c>
      <c r="P759" s="15"/>
      <c r="Q759" s="17" t="n">
        <v>0.8105</v>
      </c>
      <c r="R759" s="18" t="n">
        <v>39730</v>
      </c>
      <c r="S759" s="18" t="n">
        <v>41893</v>
      </c>
      <c r="T759" s="16" t="n">
        <v>42928</v>
      </c>
      <c r="U759" s="18" t="n">
        <v>42929</v>
      </c>
      <c r="V759" s="15"/>
      <c r="W759" s="12" t="s">
        <v>52</v>
      </c>
      <c r="X759" s="12" t="s">
        <v>3048</v>
      </c>
      <c r="Y759" s="12" t="s">
        <v>161</v>
      </c>
      <c r="Z759" s="18" t="n">
        <v>39422</v>
      </c>
      <c r="AA759" s="12" t="s">
        <v>1486</v>
      </c>
      <c r="AB759" s="12" t="s">
        <v>56</v>
      </c>
      <c r="AC759" s="15"/>
      <c r="AD759" s="15"/>
      <c r="AE759" s="15"/>
      <c r="AF759" s="15"/>
      <c r="AG759" s="12" t="s">
        <v>58</v>
      </c>
      <c r="AH759" s="12" t="s">
        <v>1670</v>
      </c>
      <c r="AI759" s="19" t="n">
        <v>280000</v>
      </c>
      <c r="AJ759" s="20" t="n">
        <v>224000</v>
      </c>
      <c r="AK759" s="19" t="n">
        <v>56000</v>
      </c>
      <c r="AL759" s="19" t="n">
        <v>280000</v>
      </c>
      <c r="AM759" s="21" t="s">
        <v>2127</v>
      </c>
    </row>
    <row r="760" customFormat="false" ht="15" hidden="true" customHeight="true" outlineLevel="0" collapsed="false">
      <c r="B760" s="12" t="s">
        <v>61</v>
      </c>
      <c r="C760" s="12" t="s">
        <v>44</v>
      </c>
      <c r="D760" s="12" t="s">
        <v>2365</v>
      </c>
      <c r="E760" s="13" t="n">
        <v>2006</v>
      </c>
      <c r="F760" s="12" t="s">
        <v>3049</v>
      </c>
      <c r="G760" s="14" t="n">
        <v>590606</v>
      </c>
      <c r="H760" s="15"/>
      <c r="I760" s="12" t="s">
        <v>3050</v>
      </c>
      <c r="J760" s="16" t="n">
        <v>41000</v>
      </c>
      <c r="K760" s="16" t="str">
        <f aca="false">IF(E760&lt;2017,IF(J760&lt;43466,"sim","não"),"não")</f>
        <v>sim</v>
      </c>
      <c r="L760" s="12" t="s">
        <v>1477</v>
      </c>
      <c r="M760" s="12" t="s">
        <v>66</v>
      </c>
      <c r="N760" s="12" t="s">
        <v>50</v>
      </c>
      <c r="O760" s="12" t="s">
        <v>147</v>
      </c>
      <c r="P760" s="15"/>
      <c r="Q760" s="17" t="n">
        <v>0.662</v>
      </c>
      <c r="R760" s="18" t="n">
        <v>38888</v>
      </c>
      <c r="S760" s="18" t="n">
        <v>40768</v>
      </c>
      <c r="T760" s="16" t="n">
        <v>43032</v>
      </c>
      <c r="U760" s="18" t="n">
        <v>43032</v>
      </c>
      <c r="V760" s="12" t="s">
        <v>92</v>
      </c>
      <c r="W760" s="12" t="s">
        <v>93</v>
      </c>
      <c r="X760" s="12" t="s">
        <v>3051</v>
      </c>
      <c r="Y760" s="12" t="s">
        <v>1592</v>
      </c>
      <c r="Z760" s="18" t="n">
        <v>40882</v>
      </c>
      <c r="AA760" s="12" t="s">
        <v>1494</v>
      </c>
      <c r="AB760" s="12" t="s">
        <v>56</v>
      </c>
      <c r="AC760" s="15"/>
      <c r="AD760" s="15"/>
      <c r="AE760" s="16" t="n">
        <v>40133</v>
      </c>
      <c r="AF760" s="15"/>
      <c r="AG760" s="12" t="s">
        <v>58</v>
      </c>
      <c r="AH760" s="12" t="s">
        <v>1661</v>
      </c>
      <c r="AI760" s="19" t="n">
        <v>180000</v>
      </c>
      <c r="AJ760" s="20" t="n">
        <v>180000</v>
      </c>
      <c r="AK760" s="19" t="n">
        <v>0</v>
      </c>
      <c r="AL760" s="19" t="n">
        <v>180000</v>
      </c>
      <c r="AM760" s="21" t="s">
        <v>2645</v>
      </c>
    </row>
    <row r="761" customFormat="false" ht="15" hidden="true" customHeight="true" outlineLevel="0" collapsed="false">
      <c r="B761" s="12" t="s">
        <v>2890</v>
      </c>
      <c r="C761" s="12" t="s">
        <v>44</v>
      </c>
      <c r="D761" s="12" t="s">
        <v>2212</v>
      </c>
      <c r="E761" s="13" t="n">
        <v>2006</v>
      </c>
      <c r="F761" s="12" t="s">
        <v>3052</v>
      </c>
      <c r="G761" s="14" t="n">
        <v>590607</v>
      </c>
      <c r="H761" s="15"/>
      <c r="I761" s="12" t="s">
        <v>3053</v>
      </c>
      <c r="J761" s="16" t="n">
        <v>39988</v>
      </c>
      <c r="K761" s="16" t="str">
        <f aca="false">IF(E761&lt;2017,IF(J761&lt;43466,"sim","não"),"não")</f>
        <v>sim</v>
      </c>
      <c r="L761" s="12" t="s">
        <v>632</v>
      </c>
      <c r="M761" s="12" t="s">
        <v>500</v>
      </c>
      <c r="N761" s="12" t="s">
        <v>2047</v>
      </c>
      <c r="O761" s="12" t="s">
        <v>159</v>
      </c>
      <c r="P761" s="15"/>
      <c r="Q761" s="17" t="n">
        <v>0</v>
      </c>
      <c r="R761" s="15"/>
      <c r="S761" s="15"/>
      <c r="T761" s="15"/>
      <c r="U761" s="15"/>
      <c r="V761" s="15"/>
      <c r="W761" s="15"/>
      <c r="X761" s="12" t="s">
        <v>3054</v>
      </c>
      <c r="Y761" s="15"/>
      <c r="Z761" s="15"/>
      <c r="AA761" s="12" t="s">
        <v>632</v>
      </c>
      <c r="AB761" s="12" t="s">
        <v>632</v>
      </c>
      <c r="AC761" s="15"/>
      <c r="AD761" s="15"/>
      <c r="AE761" s="15"/>
      <c r="AF761" s="15"/>
      <c r="AG761" s="12" t="s">
        <v>58</v>
      </c>
      <c r="AH761" s="12" t="s">
        <v>3055</v>
      </c>
      <c r="AI761" s="19" t="n">
        <v>80000</v>
      </c>
      <c r="AJ761" s="20" t="n">
        <v>0</v>
      </c>
      <c r="AK761" s="19" t="n">
        <v>80000</v>
      </c>
      <c r="AL761" s="19" t="n">
        <v>80000</v>
      </c>
      <c r="AM761" s="21" t="s">
        <v>2895</v>
      </c>
    </row>
    <row r="762" customFormat="false" ht="15" hidden="true" customHeight="true" outlineLevel="0" collapsed="false">
      <c r="B762" s="12" t="s">
        <v>142</v>
      </c>
      <c r="C762" s="12" t="s">
        <v>44</v>
      </c>
      <c r="D762" s="12" t="s">
        <v>1513</v>
      </c>
      <c r="E762" s="13" t="n">
        <v>2006</v>
      </c>
      <c r="F762" s="12" t="s">
        <v>3056</v>
      </c>
      <c r="G762" s="14" t="n">
        <v>590608</v>
      </c>
      <c r="H762" s="15"/>
      <c r="I762" s="12" t="s">
        <v>3057</v>
      </c>
      <c r="J762" s="16" t="n">
        <v>40887</v>
      </c>
      <c r="K762" s="16" t="str">
        <f aca="false">IF(E762&lt;2017,IF(J762&lt;43466,"sim","não"),"não")</f>
        <v>sim</v>
      </c>
      <c r="L762" s="12" t="s">
        <v>182</v>
      </c>
      <c r="M762" s="12" t="s">
        <v>500</v>
      </c>
      <c r="N762" s="12" t="s">
        <v>50</v>
      </c>
      <c r="O762" s="12" t="s">
        <v>159</v>
      </c>
      <c r="P762" s="15"/>
      <c r="Q762" s="17" t="n">
        <v>0</v>
      </c>
      <c r="R762" s="15"/>
      <c r="S762" s="15"/>
      <c r="T762" s="15"/>
      <c r="U762" s="15"/>
      <c r="V762" s="15"/>
      <c r="W762" s="15"/>
      <c r="X762" s="12" t="s">
        <v>3058</v>
      </c>
      <c r="Y762" s="15"/>
      <c r="Z762" s="15"/>
      <c r="AA762" s="12" t="s">
        <v>1640</v>
      </c>
      <c r="AB762" s="12" t="s">
        <v>279</v>
      </c>
      <c r="AC762" s="15"/>
      <c r="AD762" s="15"/>
      <c r="AE762" s="15"/>
      <c r="AF762" s="15"/>
      <c r="AG762" s="12" t="s">
        <v>58</v>
      </c>
      <c r="AH762" s="12" t="s">
        <v>1670</v>
      </c>
      <c r="AI762" s="19" t="n">
        <v>270000</v>
      </c>
      <c r="AJ762" s="20" t="n">
        <v>0</v>
      </c>
      <c r="AK762" s="19" t="n">
        <v>270000</v>
      </c>
      <c r="AL762" s="19" t="n">
        <v>270000</v>
      </c>
      <c r="AM762" s="21" t="s">
        <v>2710</v>
      </c>
    </row>
    <row r="763" customFormat="false" ht="15" hidden="true" customHeight="true" outlineLevel="0" collapsed="false">
      <c r="B763" s="12" t="s">
        <v>142</v>
      </c>
      <c r="C763" s="12" t="s">
        <v>44</v>
      </c>
      <c r="D763" s="12" t="s">
        <v>249</v>
      </c>
      <c r="E763" s="13" t="n">
        <v>2006</v>
      </c>
      <c r="F763" s="12" t="s">
        <v>3059</v>
      </c>
      <c r="G763" s="14" t="n">
        <v>590609</v>
      </c>
      <c r="H763" s="15"/>
      <c r="I763" s="12" t="s">
        <v>3060</v>
      </c>
      <c r="J763" s="16" t="n">
        <v>40558</v>
      </c>
      <c r="K763" s="16" t="str">
        <f aca="false">IF(E763&lt;2017,IF(J763&lt;43466,"sim","não"),"não")</f>
        <v>sim</v>
      </c>
      <c r="L763" s="12" t="s">
        <v>632</v>
      </c>
      <c r="M763" s="12" t="s">
        <v>500</v>
      </c>
      <c r="N763" s="12" t="s">
        <v>2047</v>
      </c>
      <c r="O763" s="12" t="s">
        <v>159</v>
      </c>
      <c r="P763" s="15"/>
      <c r="Q763" s="17" t="n">
        <v>0</v>
      </c>
      <c r="R763" s="15"/>
      <c r="S763" s="15"/>
      <c r="T763" s="15"/>
      <c r="U763" s="15"/>
      <c r="V763" s="15"/>
      <c r="W763" s="15"/>
      <c r="X763" s="12" t="s">
        <v>3061</v>
      </c>
      <c r="Y763" s="15"/>
      <c r="Z763" s="15"/>
      <c r="AA763" s="12" t="s">
        <v>1640</v>
      </c>
      <c r="AB763" s="12" t="s">
        <v>279</v>
      </c>
      <c r="AC763" s="15"/>
      <c r="AD763" s="15"/>
      <c r="AE763" s="15"/>
      <c r="AF763" s="15"/>
      <c r="AG763" s="12" t="s">
        <v>58</v>
      </c>
      <c r="AH763" s="12" t="s">
        <v>1670</v>
      </c>
      <c r="AI763" s="19" t="n">
        <v>180000</v>
      </c>
      <c r="AJ763" s="20" t="n">
        <v>0</v>
      </c>
      <c r="AK763" s="19" t="n">
        <v>180000</v>
      </c>
      <c r="AL763" s="19" t="n">
        <v>180000</v>
      </c>
      <c r="AM763" s="21" t="s">
        <v>2127</v>
      </c>
    </row>
    <row r="764" customFormat="false" ht="15" hidden="true" customHeight="true" outlineLevel="0" collapsed="false">
      <c r="B764" s="12" t="s">
        <v>142</v>
      </c>
      <c r="C764" s="12" t="s">
        <v>44</v>
      </c>
      <c r="D764" s="12" t="s">
        <v>695</v>
      </c>
      <c r="E764" s="13" t="n">
        <v>2006</v>
      </c>
      <c r="F764" s="12" t="s">
        <v>3062</v>
      </c>
      <c r="G764" s="14" t="n">
        <v>590610</v>
      </c>
      <c r="H764" s="15"/>
      <c r="I764" s="12" t="s">
        <v>3063</v>
      </c>
      <c r="J764" s="16" t="n">
        <v>39983</v>
      </c>
      <c r="K764" s="16" t="str">
        <f aca="false">IF(E764&lt;2017,IF(J764&lt;43466,"sim","não"),"não")</f>
        <v>sim</v>
      </c>
      <c r="L764" s="12" t="s">
        <v>632</v>
      </c>
      <c r="M764" s="12" t="s">
        <v>500</v>
      </c>
      <c r="N764" s="12" t="s">
        <v>2047</v>
      </c>
      <c r="O764" s="12" t="s">
        <v>159</v>
      </c>
      <c r="P764" s="15"/>
      <c r="Q764" s="17" t="n">
        <v>0</v>
      </c>
      <c r="R764" s="15"/>
      <c r="S764" s="15"/>
      <c r="T764" s="15"/>
      <c r="U764" s="15"/>
      <c r="V764" s="15"/>
      <c r="W764" s="15"/>
      <c r="X764" s="12" t="s">
        <v>3064</v>
      </c>
      <c r="Y764" s="15"/>
      <c r="Z764" s="15"/>
      <c r="AA764" s="12" t="s">
        <v>1640</v>
      </c>
      <c r="AB764" s="12" t="s">
        <v>279</v>
      </c>
      <c r="AC764" s="15"/>
      <c r="AD764" s="15"/>
      <c r="AE764" s="15"/>
      <c r="AF764" s="15"/>
      <c r="AG764" s="12" t="s">
        <v>58</v>
      </c>
      <c r="AH764" s="12" t="s">
        <v>1670</v>
      </c>
      <c r="AI764" s="19" t="n">
        <v>90000</v>
      </c>
      <c r="AJ764" s="20" t="n">
        <v>0</v>
      </c>
      <c r="AK764" s="19" t="n">
        <v>90000</v>
      </c>
      <c r="AL764" s="19" t="n">
        <v>90000</v>
      </c>
      <c r="AM764" s="21" t="s">
        <v>2127</v>
      </c>
    </row>
    <row r="765" customFormat="false" ht="15" hidden="true" customHeight="true" outlineLevel="0" collapsed="false">
      <c r="B765" s="12" t="s">
        <v>2890</v>
      </c>
      <c r="C765" s="12" t="s">
        <v>44</v>
      </c>
      <c r="D765" s="12" t="s">
        <v>110</v>
      </c>
      <c r="E765" s="13" t="n">
        <v>2006</v>
      </c>
      <c r="F765" s="12" t="s">
        <v>3065</v>
      </c>
      <c r="G765" s="14" t="n">
        <v>590611</v>
      </c>
      <c r="H765" s="15"/>
      <c r="I765" s="12" t="s">
        <v>3066</v>
      </c>
      <c r="J765" s="16" t="n">
        <v>40691</v>
      </c>
      <c r="K765" s="16" t="str">
        <f aca="false">IF(E765&lt;2017,IF(J765&lt;43466,"sim","não"),"não")</f>
        <v>sim</v>
      </c>
      <c r="L765" s="12" t="s">
        <v>65</v>
      </c>
      <c r="M765" s="12" t="s">
        <v>66</v>
      </c>
      <c r="N765" s="12" t="s">
        <v>50</v>
      </c>
      <c r="O765" s="12" t="s">
        <v>159</v>
      </c>
      <c r="P765" s="15"/>
      <c r="Q765" s="17" t="n">
        <v>0.921</v>
      </c>
      <c r="R765" s="18" t="n">
        <v>40259</v>
      </c>
      <c r="S765" s="15"/>
      <c r="T765" s="16" t="n">
        <v>40414</v>
      </c>
      <c r="U765" s="18" t="n">
        <v>40414</v>
      </c>
      <c r="V765" s="15"/>
      <c r="W765" s="12" t="s">
        <v>52</v>
      </c>
      <c r="X765" s="12" t="s">
        <v>3067</v>
      </c>
      <c r="Y765" s="12" t="s">
        <v>1961</v>
      </c>
      <c r="Z765" s="18" t="n">
        <v>40689</v>
      </c>
      <c r="AA765" s="12" t="s">
        <v>426</v>
      </c>
      <c r="AB765" s="12" t="s">
        <v>56</v>
      </c>
      <c r="AC765" s="12" t="s">
        <v>367</v>
      </c>
      <c r="AD765" s="15"/>
      <c r="AE765" s="15"/>
      <c r="AF765" s="15"/>
      <c r="AG765" s="12" t="s">
        <v>58</v>
      </c>
      <c r="AH765" s="12" t="s">
        <v>3055</v>
      </c>
      <c r="AI765" s="19" t="n">
        <v>40000</v>
      </c>
      <c r="AJ765" s="20" t="n">
        <v>40000</v>
      </c>
      <c r="AK765" s="19" t="n">
        <v>0</v>
      </c>
      <c r="AL765" s="19" t="n">
        <v>40000</v>
      </c>
      <c r="AM765" s="21" t="s">
        <v>2895</v>
      </c>
    </row>
    <row r="766" customFormat="false" ht="15" hidden="true" customHeight="true" outlineLevel="0" collapsed="false">
      <c r="B766" s="12" t="s">
        <v>43</v>
      </c>
      <c r="C766" s="12" t="s">
        <v>44</v>
      </c>
      <c r="D766" s="12" t="s">
        <v>1535</v>
      </c>
      <c r="E766" s="13" t="n">
        <v>2006</v>
      </c>
      <c r="F766" s="12" t="s">
        <v>3068</v>
      </c>
      <c r="G766" s="14" t="n">
        <v>590613</v>
      </c>
      <c r="H766" s="15"/>
      <c r="I766" s="12" t="s">
        <v>3069</v>
      </c>
      <c r="J766" s="16" t="n">
        <v>40566</v>
      </c>
      <c r="K766" s="16" t="str">
        <f aca="false">IF(E766&lt;2017,IF(J766&lt;43466,"sim","não"),"não")</f>
        <v>sim</v>
      </c>
      <c r="L766" s="12" t="s">
        <v>632</v>
      </c>
      <c r="M766" s="12" t="s">
        <v>500</v>
      </c>
      <c r="N766" s="12" t="s">
        <v>2047</v>
      </c>
      <c r="O766" s="12" t="s">
        <v>159</v>
      </c>
      <c r="P766" s="15"/>
      <c r="Q766" s="17" t="n">
        <v>0</v>
      </c>
      <c r="R766" s="15"/>
      <c r="S766" s="15"/>
      <c r="T766" s="15"/>
      <c r="U766" s="15"/>
      <c r="V766" s="15"/>
      <c r="W766" s="15"/>
      <c r="X766" s="12" t="s">
        <v>3070</v>
      </c>
      <c r="Y766" s="15"/>
      <c r="Z766" s="15"/>
      <c r="AA766" s="12" t="s">
        <v>1640</v>
      </c>
      <c r="AB766" s="12" t="s">
        <v>279</v>
      </c>
      <c r="AC766" s="15"/>
      <c r="AD766" s="15"/>
      <c r="AE766" s="15"/>
      <c r="AF766" s="15"/>
      <c r="AG766" s="12" t="s">
        <v>58</v>
      </c>
      <c r="AH766" s="12" t="s">
        <v>1850</v>
      </c>
      <c r="AI766" s="19" t="n">
        <v>350000</v>
      </c>
      <c r="AJ766" s="20" t="n">
        <v>0</v>
      </c>
      <c r="AK766" s="19" t="n">
        <v>350000</v>
      </c>
      <c r="AL766" s="19" t="n">
        <v>350000</v>
      </c>
      <c r="AM766" s="21" t="s">
        <v>2183</v>
      </c>
    </row>
    <row r="767" customFormat="false" ht="15" hidden="true" customHeight="true" outlineLevel="0" collapsed="false">
      <c r="B767" s="12" t="s">
        <v>3071</v>
      </c>
      <c r="C767" s="12" t="s">
        <v>44</v>
      </c>
      <c r="D767" s="12" t="s">
        <v>741</v>
      </c>
      <c r="E767" s="13" t="n">
        <v>2006</v>
      </c>
      <c r="F767" s="12" t="s">
        <v>3072</v>
      </c>
      <c r="G767" s="14" t="n">
        <v>590615</v>
      </c>
      <c r="H767" s="15"/>
      <c r="I767" s="12" t="s">
        <v>3073</v>
      </c>
      <c r="J767" s="16" t="n">
        <v>40898</v>
      </c>
      <c r="K767" s="16" t="str">
        <f aca="false">IF(E767&lt;2017,IF(J767&lt;43466,"sim","não"),"não")</f>
        <v>sim</v>
      </c>
      <c r="L767" s="12" t="s">
        <v>182</v>
      </c>
      <c r="M767" s="12" t="s">
        <v>49</v>
      </c>
      <c r="N767" s="12" t="s">
        <v>50</v>
      </c>
      <c r="O767" s="12" t="s">
        <v>159</v>
      </c>
      <c r="P767" s="15"/>
      <c r="Q767" s="17" t="n">
        <v>0</v>
      </c>
      <c r="R767" s="15"/>
      <c r="S767" s="15"/>
      <c r="T767" s="16" t="n">
        <v>40354</v>
      </c>
      <c r="U767" s="15"/>
      <c r="V767" s="15"/>
      <c r="W767" s="15"/>
      <c r="X767" s="12" t="s">
        <v>3074</v>
      </c>
      <c r="Y767" s="15"/>
      <c r="Z767" s="18" t="n">
        <v>39395</v>
      </c>
      <c r="AA767" s="12" t="s">
        <v>1486</v>
      </c>
      <c r="AB767" s="12" t="s">
        <v>56</v>
      </c>
      <c r="AC767" s="15"/>
      <c r="AD767" s="15"/>
      <c r="AE767" s="15"/>
      <c r="AF767" s="15"/>
      <c r="AG767" s="12" t="s">
        <v>58</v>
      </c>
      <c r="AH767" s="12" t="s">
        <v>3075</v>
      </c>
      <c r="AI767" s="19" t="n">
        <v>657868.45</v>
      </c>
      <c r="AJ767" s="20" t="n">
        <v>526294.76</v>
      </c>
      <c r="AK767" s="19" t="n">
        <v>131573.69</v>
      </c>
      <c r="AL767" s="19" t="n">
        <v>657868.45</v>
      </c>
      <c r="AM767" s="21" t="s">
        <v>3076</v>
      </c>
    </row>
    <row r="768" customFormat="false" ht="15" hidden="true" customHeight="true" outlineLevel="0" collapsed="false">
      <c r="B768" s="12" t="s">
        <v>61</v>
      </c>
      <c r="C768" s="12" t="s">
        <v>44</v>
      </c>
      <c r="D768" s="12" t="s">
        <v>484</v>
      </c>
      <c r="E768" s="13" t="n">
        <v>2006</v>
      </c>
      <c r="F768" s="12" t="s">
        <v>3077</v>
      </c>
      <c r="G768" s="14" t="n">
        <v>590617</v>
      </c>
      <c r="H768" s="15"/>
      <c r="I768" s="12" t="s">
        <v>3078</v>
      </c>
      <c r="J768" s="16" t="n">
        <v>39983</v>
      </c>
      <c r="K768" s="16" t="str">
        <f aca="false">IF(E768&lt;2017,IF(J768&lt;43466,"sim","não"),"não")</f>
        <v>sim</v>
      </c>
      <c r="L768" s="12" t="s">
        <v>632</v>
      </c>
      <c r="M768" s="12" t="s">
        <v>500</v>
      </c>
      <c r="N768" s="12" t="s">
        <v>2047</v>
      </c>
      <c r="O768" s="12" t="s">
        <v>159</v>
      </c>
      <c r="P768" s="15"/>
      <c r="Q768" s="17" t="n">
        <v>0</v>
      </c>
      <c r="R768" s="15"/>
      <c r="S768" s="15"/>
      <c r="T768" s="15"/>
      <c r="U768" s="15"/>
      <c r="V768" s="15"/>
      <c r="W768" s="15"/>
      <c r="X768" s="12" t="s">
        <v>3079</v>
      </c>
      <c r="Y768" s="15"/>
      <c r="Z768" s="15"/>
      <c r="AA768" s="12" t="s">
        <v>1640</v>
      </c>
      <c r="AB768" s="12" t="s">
        <v>279</v>
      </c>
      <c r="AC768" s="15"/>
      <c r="AD768" s="15"/>
      <c r="AE768" s="15"/>
      <c r="AF768" s="15"/>
      <c r="AG768" s="12" t="s">
        <v>58</v>
      </c>
      <c r="AH768" s="12" t="s">
        <v>1661</v>
      </c>
      <c r="AI768" s="19" t="n">
        <v>45000</v>
      </c>
      <c r="AJ768" s="20" t="n">
        <v>0</v>
      </c>
      <c r="AK768" s="19" t="n">
        <v>45000</v>
      </c>
      <c r="AL768" s="19" t="n">
        <v>45000</v>
      </c>
      <c r="AM768" s="21" t="s">
        <v>2710</v>
      </c>
    </row>
    <row r="769" customFormat="false" ht="15" hidden="true" customHeight="true" outlineLevel="0" collapsed="false">
      <c r="B769" s="12" t="s">
        <v>142</v>
      </c>
      <c r="C769" s="12" t="s">
        <v>44</v>
      </c>
      <c r="D769" s="12" t="s">
        <v>919</v>
      </c>
      <c r="E769" s="13" t="n">
        <v>2006</v>
      </c>
      <c r="F769" s="12" t="s">
        <v>3080</v>
      </c>
      <c r="G769" s="14" t="n">
        <v>590625</v>
      </c>
      <c r="H769" s="15"/>
      <c r="I769" s="12" t="s">
        <v>3081</v>
      </c>
      <c r="J769" s="16" t="n">
        <v>40193</v>
      </c>
      <c r="K769" s="16" t="str">
        <f aca="false">IF(E769&lt;2017,IF(J769&lt;43466,"sim","não"),"não")</f>
        <v>sim</v>
      </c>
      <c r="L769" s="12" t="s">
        <v>632</v>
      </c>
      <c r="M769" s="12" t="s">
        <v>500</v>
      </c>
      <c r="N769" s="12" t="s">
        <v>2047</v>
      </c>
      <c r="O769" s="12" t="s">
        <v>159</v>
      </c>
      <c r="P769" s="15"/>
      <c r="Q769" s="17" t="n">
        <v>0</v>
      </c>
      <c r="R769" s="15"/>
      <c r="S769" s="15"/>
      <c r="T769" s="15"/>
      <c r="U769" s="15"/>
      <c r="V769" s="15"/>
      <c r="W769" s="15"/>
      <c r="X769" s="12" t="s">
        <v>3082</v>
      </c>
      <c r="Y769" s="15"/>
      <c r="Z769" s="15"/>
      <c r="AA769" s="12" t="s">
        <v>1640</v>
      </c>
      <c r="AB769" s="12" t="s">
        <v>279</v>
      </c>
      <c r="AC769" s="15"/>
      <c r="AD769" s="15"/>
      <c r="AE769" s="15"/>
      <c r="AF769" s="15"/>
      <c r="AG769" s="12" t="s">
        <v>58</v>
      </c>
      <c r="AH769" s="12" t="s">
        <v>1670</v>
      </c>
      <c r="AI769" s="19" t="n">
        <v>180000</v>
      </c>
      <c r="AJ769" s="20" t="n">
        <v>0</v>
      </c>
      <c r="AK769" s="19" t="n">
        <v>180000</v>
      </c>
      <c r="AL769" s="19" t="n">
        <v>180000</v>
      </c>
      <c r="AM769" s="21" t="s">
        <v>2710</v>
      </c>
    </row>
    <row r="770" customFormat="false" ht="15" hidden="true" customHeight="true" outlineLevel="0" collapsed="false">
      <c r="B770" s="12" t="s">
        <v>61</v>
      </c>
      <c r="C770" s="12" t="s">
        <v>44</v>
      </c>
      <c r="D770" s="12" t="s">
        <v>695</v>
      </c>
      <c r="E770" s="13" t="n">
        <v>2006</v>
      </c>
      <c r="F770" s="12" t="s">
        <v>3083</v>
      </c>
      <c r="G770" s="14" t="n">
        <v>590626</v>
      </c>
      <c r="H770" s="15"/>
      <c r="I770" s="12" t="s">
        <v>3084</v>
      </c>
      <c r="J770" s="16" t="n">
        <v>40558</v>
      </c>
      <c r="K770" s="16" t="str">
        <f aca="false">IF(E770&lt;2017,IF(J770&lt;43466,"sim","não"),"não")</f>
        <v>sim</v>
      </c>
      <c r="L770" s="12" t="s">
        <v>632</v>
      </c>
      <c r="M770" s="12" t="s">
        <v>500</v>
      </c>
      <c r="N770" s="12" t="s">
        <v>2047</v>
      </c>
      <c r="O770" s="12" t="s">
        <v>159</v>
      </c>
      <c r="P770" s="15"/>
      <c r="Q770" s="17" t="n">
        <v>0</v>
      </c>
      <c r="R770" s="15"/>
      <c r="S770" s="15"/>
      <c r="T770" s="15"/>
      <c r="U770" s="15"/>
      <c r="V770" s="15"/>
      <c r="W770" s="15"/>
      <c r="X770" s="12" t="s">
        <v>3085</v>
      </c>
      <c r="Y770" s="15"/>
      <c r="Z770" s="15"/>
      <c r="AA770" s="12" t="s">
        <v>1640</v>
      </c>
      <c r="AB770" s="12" t="s">
        <v>279</v>
      </c>
      <c r="AC770" s="15"/>
      <c r="AD770" s="15"/>
      <c r="AE770" s="15"/>
      <c r="AF770" s="15"/>
      <c r="AG770" s="12" t="s">
        <v>58</v>
      </c>
      <c r="AH770" s="12" t="s">
        <v>1661</v>
      </c>
      <c r="AI770" s="19" t="n">
        <v>180000</v>
      </c>
      <c r="AJ770" s="20" t="n">
        <v>0</v>
      </c>
      <c r="AK770" s="19" t="n">
        <v>180000</v>
      </c>
      <c r="AL770" s="19" t="n">
        <v>180000</v>
      </c>
      <c r="AM770" s="21" t="s">
        <v>2710</v>
      </c>
    </row>
    <row r="771" customFormat="false" ht="15" hidden="true" customHeight="true" outlineLevel="0" collapsed="false">
      <c r="B771" s="12" t="s">
        <v>61</v>
      </c>
      <c r="C771" s="12" t="s">
        <v>44</v>
      </c>
      <c r="D771" s="12" t="s">
        <v>484</v>
      </c>
      <c r="E771" s="13" t="n">
        <v>2006</v>
      </c>
      <c r="F771" s="12" t="s">
        <v>3086</v>
      </c>
      <c r="G771" s="14" t="n">
        <v>590627</v>
      </c>
      <c r="H771" s="15"/>
      <c r="I771" s="12" t="s">
        <v>3087</v>
      </c>
      <c r="J771" s="16" t="n">
        <v>40563</v>
      </c>
      <c r="K771" s="16" t="str">
        <f aca="false">IF(E771&lt;2017,IF(J771&lt;43466,"sim","não"),"não")</f>
        <v>sim</v>
      </c>
      <c r="L771" s="12" t="s">
        <v>632</v>
      </c>
      <c r="M771" s="12" t="s">
        <v>500</v>
      </c>
      <c r="N771" s="12" t="s">
        <v>2047</v>
      </c>
      <c r="O771" s="12" t="s">
        <v>159</v>
      </c>
      <c r="P771" s="15"/>
      <c r="Q771" s="17" t="n">
        <v>0</v>
      </c>
      <c r="R771" s="15"/>
      <c r="S771" s="15"/>
      <c r="T771" s="15"/>
      <c r="U771" s="15"/>
      <c r="V771" s="15"/>
      <c r="W771" s="15"/>
      <c r="X771" s="12" t="s">
        <v>3088</v>
      </c>
      <c r="Y771" s="15"/>
      <c r="Z771" s="15"/>
      <c r="AA771" s="12" t="s">
        <v>1640</v>
      </c>
      <c r="AB771" s="12" t="s">
        <v>279</v>
      </c>
      <c r="AC771" s="15"/>
      <c r="AD771" s="15"/>
      <c r="AE771" s="15"/>
      <c r="AF771" s="15"/>
      <c r="AG771" s="12" t="s">
        <v>58</v>
      </c>
      <c r="AH771" s="12" t="s">
        <v>1661</v>
      </c>
      <c r="AI771" s="19" t="n">
        <v>180792</v>
      </c>
      <c r="AJ771" s="20" t="n">
        <v>0</v>
      </c>
      <c r="AK771" s="19" t="n">
        <v>180792</v>
      </c>
      <c r="AL771" s="19" t="n">
        <v>180792</v>
      </c>
      <c r="AM771" s="21" t="s">
        <v>2645</v>
      </c>
    </row>
    <row r="772" customFormat="false" ht="15" hidden="true" customHeight="true" outlineLevel="0" collapsed="false">
      <c r="B772" s="12" t="s">
        <v>61</v>
      </c>
      <c r="C772" s="12" t="s">
        <v>44</v>
      </c>
      <c r="D772" s="12" t="s">
        <v>1090</v>
      </c>
      <c r="E772" s="13" t="n">
        <v>2006</v>
      </c>
      <c r="F772" s="12" t="s">
        <v>3089</v>
      </c>
      <c r="G772" s="14" t="n">
        <v>590628</v>
      </c>
      <c r="H772" s="15"/>
      <c r="I772" s="12" t="s">
        <v>3090</v>
      </c>
      <c r="J772" s="16" t="n">
        <v>40563</v>
      </c>
      <c r="K772" s="16" t="str">
        <f aca="false">IF(E772&lt;2017,IF(J772&lt;43466,"sim","não"),"não")</f>
        <v>sim</v>
      </c>
      <c r="L772" s="12" t="s">
        <v>632</v>
      </c>
      <c r="M772" s="12" t="s">
        <v>500</v>
      </c>
      <c r="N772" s="12" t="s">
        <v>2047</v>
      </c>
      <c r="O772" s="12" t="s">
        <v>159</v>
      </c>
      <c r="P772" s="15"/>
      <c r="Q772" s="17" t="n">
        <v>0</v>
      </c>
      <c r="R772" s="15"/>
      <c r="S772" s="15"/>
      <c r="T772" s="15"/>
      <c r="U772" s="15"/>
      <c r="V772" s="15"/>
      <c r="W772" s="15"/>
      <c r="X772" s="12" t="s">
        <v>3091</v>
      </c>
      <c r="Y772" s="15"/>
      <c r="Z772" s="15"/>
      <c r="AA772" s="12" t="s">
        <v>1640</v>
      </c>
      <c r="AB772" s="12" t="s">
        <v>279</v>
      </c>
      <c r="AC772" s="15"/>
      <c r="AD772" s="15"/>
      <c r="AE772" s="15"/>
      <c r="AF772" s="15"/>
      <c r="AG772" s="12" t="s">
        <v>58</v>
      </c>
      <c r="AH772" s="12" t="s">
        <v>1661</v>
      </c>
      <c r="AI772" s="19" t="n">
        <v>116107</v>
      </c>
      <c r="AJ772" s="20" t="n">
        <v>0</v>
      </c>
      <c r="AK772" s="19" t="n">
        <v>116107</v>
      </c>
      <c r="AL772" s="19" t="n">
        <v>116107</v>
      </c>
      <c r="AM772" s="21" t="s">
        <v>2143</v>
      </c>
    </row>
    <row r="773" customFormat="false" ht="15" hidden="true" customHeight="true" outlineLevel="0" collapsed="false">
      <c r="B773" s="12" t="s">
        <v>61</v>
      </c>
      <c r="C773" s="12" t="s">
        <v>44</v>
      </c>
      <c r="D773" s="12" t="s">
        <v>227</v>
      </c>
      <c r="E773" s="13" t="n">
        <v>2006</v>
      </c>
      <c r="F773" s="12" t="s">
        <v>3092</v>
      </c>
      <c r="G773" s="14" t="n">
        <v>590629</v>
      </c>
      <c r="H773" s="15"/>
      <c r="I773" s="12" t="s">
        <v>3093</v>
      </c>
      <c r="J773" s="16" t="n">
        <v>40563</v>
      </c>
      <c r="K773" s="16" t="str">
        <f aca="false">IF(E773&lt;2017,IF(J773&lt;43466,"sim","não"),"não")</f>
        <v>sim</v>
      </c>
      <c r="L773" s="12" t="s">
        <v>632</v>
      </c>
      <c r="M773" s="12" t="s">
        <v>500</v>
      </c>
      <c r="N773" s="12" t="s">
        <v>2047</v>
      </c>
      <c r="O773" s="12" t="s">
        <v>159</v>
      </c>
      <c r="P773" s="15"/>
      <c r="Q773" s="17" t="n">
        <v>0</v>
      </c>
      <c r="R773" s="15"/>
      <c r="S773" s="15"/>
      <c r="T773" s="15"/>
      <c r="U773" s="15"/>
      <c r="V773" s="15"/>
      <c r="W773" s="15"/>
      <c r="X773" s="12" t="s">
        <v>3094</v>
      </c>
      <c r="Y773" s="15"/>
      <c r="Z773" s="15"/>
      <c r="AA773" s="12" t="s">
        <v>1640</v>
      </c>
      <c r="AB773" s="12" t="s">
        <v>279</v>
      </c>
      <c r="AC773" s="15"/>
      <c r="AD773" s="15"/>
      <c r="AE773" s="15"/>
      <c r="AF773" s="15"/>
      <c r="AG773" s="12" t="s">
        <v>58</v>
      </c>
      <c r="AH773" s="12" t="s">
        <v>1661</v>
      </c>
      <c r="AI773" s="19" t="n">
        <v>180792</v>
      </c>
      <c r="AJ773" s="20" t="n">
        <v>0</v>
      </c>
      <c r="AK773" s="19" t="n">
        <v>180792</v>
      </c>
      <c r="AL773" s="19" t="n">
        <v>180792</v>
      </c>
      <c r="AM773" s="21" t="s">
        <v>2645</v>
      </c>
    </row>
    <row r="774" customFormat="false" ht="15" hidden="true" customHeight="true" outlineLevel="0" collapsed="false">
      <c r="B774" s="12" t="s">
        <v>2890</v>
      </c>
      <c r="C774" s="12" t="s">
        <v>44</v>
      </c>
      <c r="D774" s="12" t="s">
        <v>1061</v>
      </c>
      <c r="E774" s="13" t="n">
        <v>2006</v>
      </c>
      <c r="F774" s="12" t="s">
        <v>3095</v>
      </c>
      <c r="G774" s="14" t="n">
        <v>590645</v>
      </c>
      <c r="H774" s="15"/>
      <c r="I774" s="12" t="s">
        <v>3096</v>
      </c>
      <c r="J774" s="16" t="n">
        <v>39988</v>
      </c>
      <c r="K774" s="16" t="str">
        <f aca="false">IF(E774&lt;2017,IF(J774&lt;43466,"sim","não"),"não")</f>
        <v>sim</v>
      </c>
      <c r="L774" s="12" t="s">
        <v>632</v>
      </c>
      <c r="M774" s="12" t="s">
        <v>500</v>
      </c>
      <c r="N774" s="12" t="s">
        <v>2047</v>
      </c>
      <c r="O774" s="12" t="s">
        <v>159</v>
      </c>
      <c r="P774" s="15"/>
      <c r="Q774" s="17" t="n">
        <v>0</v>
      </c>
      <c r="R774" s="15"/>
      <c r="S774" s="15"/>
      <c r="T774" s="15"/>
      <c r="U774" s="15"/>
      <c r="V774" s="15"/>
      <c r="W774" s="15"/>
      <c r="X774" s="12" t="s">
        <v>3097</v>
      </c>
      <c r="Y774" s="15"/>
      <c r="Z774" s="15"/>
      <c r="AA774" s="12" t="s">
        <v>1640</v>
      </c>
      <c r="AB774" s="12" t="s">
        <v>279</v>
      </c>
      <c r="AC774" s="15"/>
      <c r="AD774" s="15"/>
      <c r="AE774" s="15"/>
      <c r="AF774" s="15"/>
      <c r="AG774" s="12" t="s">
        <v>58</v>
      </c>
      <c r="AH774" s="12" t="s">
        <v>3055</v>
      </c>
      <c r="AI774" s="19" t="n">
        <v>80000</v>
      </c>
      <c r="AJ774" s="20" t="n">
        <v>0</v>
      </c>
      <c r="AK774" s="19" t="n">
        <v>80000</v>
      </c>
      <c r="AL774" s="19" t="n">
        <v>80000</v>
      </c>
      <c r="AM774" s="21" t="s">
        <v>2895</v>
      </c>
    </row>
    <row r="775" customFormat="false" ht="15" hidden="true" customHeight="true" outlineLevel="0" collapsed="false">
      <c r="B775" s="12" t="s">
        <v>61</v>
      </c>
      <c r="C775" s="12" t="s">
        <v>44</v>
      </c>
      <c r="D775" s="12" t="s">
        <v>1435</v>
      </c>
      <c r="E775" s="13" t="n">
        <v>2006</v>
      </c>
      <c r="F775" s="12" t="s">
        <v>3098</v>
      </c>
      <c r="G775" s="14" t="n">
        <v>590732</v>
      </c>
      <c r="H775" s="15"/>
      <c r="I775" s="12" t="s">
        <v>3099</v>
      </c>
      <c r="J775" s="16" t="n">
        <v>41052</v>
      </c>
      <c r="K775" s="16" t="str">
        <f aca="false">IF(E775&lt;2017,IF(J775&lt;43466,"sim","não"),"não")</f>
        <v>sim</v>
      </c>
      <c r="L775" s="12" t="s">
        <v>65</v>
      </c>
      <c r="M775" s="12" t="s">
        <v>66</v>
      </c>
      <c r="N775" s="12" t="s">
        <v>50</v>
      </c>
      <c r="O775" s="12" t="s">
        <v>147</v>
      </c>
      <c r="P775" s="15"/>
      <c r="Q775" s="17" t="n">
        <v>0.862</v>
      </c>
      <c r="R775" s="18" t="n">
        <v>39692</v>
      </c>
      <c r="S775" s="15"/>
      <c r="T775" s="16" t="n">
        <v>41212</v>
      </c>
      <c r="U775" s="18" t="n">
        <v>41212</v>
      </c>
      <c r="V775" s="15"/>
      <c r="W775" s="12" t="s">
        <v>52</v>
      </c>
      <c r="X775" s="12" t="s">
        <v>3100</v>
      </c>
      <c r="Y775" s="12" t="s">
        <v>1765</v>
      </c>
      <c r="Z775" s="18" t="n">
        <v>40716</v>
      </c>
      <c r="AA775" s="12" t="s">
        <v>426</v>
      </c>
      <c r="AB775" s="12" t="s">
        <v>56</v>
      </c>
      <c r="AC775" s="15"/>
      <c r="AD775" s="15"/>
      <c r="AE775" s="15"/>
      <c r="AF775" s="15"/>
      <c r="AG775" s="12" t="s">
        <v>58</v>
      </c>
      <c r="AH775" s="12" t="s">
        <v>1661</v>
      </c>
      <c r="AI775" s="19" t="n">
        <v>500000</v>
      </c>
      <c r="AJ775" s="20" t="n">
        <v>500000</v>
      </c>
      <c r="AK775" s="19" t="n">
        <v>0</v>
      </c>
      <c r="AL775" s="19" t="n">
        <v>500000</v>
      </c>
      <c r="AM775" s="21" t="s">
        <v>2645</v>
      </c>
    </row>
    <row r="776" customFormat="false" ht="15" hidden="true" customHeight="true" outlineLevel="0" collapsed="false">
      <c r="B776" s="12" t="s">
        <v>43</v>
      </c>
      <c r="C776" s="12" t="s">
        <v>44</v>
      </c>
      <c r="D776" s="12" t="s">
        <v>1080</v>
      </c>
      <c r="E776" s="13" t="n">
        <v>2006</v>
      </c>
      <c r="F776" s="12" t="s">
        <v>3101</v>
      </c>
      <c r="G776" s="14" t="n">
        <v>591327</v>
      </c>
      <c r="H776" s="15"/>
      <c r="I776" s="12" t="s">
        <v>3102</v>
      </c>
      <c r="J776" s="16" t="n">
        <v>40561</v>
      </c>
      <c r="K776" s="16" t="str">
        <f aca="false">IF(E776&lt;2017,IF(J776&lt;43466,"sim","não"),"não")</f>
        <v>sim</v>
      </c>
      <c r="L776" s="12" t="s">
        <v>632</v>
      </c>
      <c r="M776" s="12" t="s">
        <v>500</v>
      </c>
      <c r="N776" s="12" t="s">
        <v>2047</v>
      </c>
      <c r="O776" s="12" t="s">
        <v>159</v>
      </c>
      <c r="P776" s="15"/>
      <c r="Q776" s="17" t="n">
        <v>0</v>
      </c>
      <c r="R776" s="15"/>
      <c r="S776" s="15"/>
      <c r="T776" s="15"/>
      <c r="U776" s="15"/>
      <c r="V776" s="15"/>
      <c r="W776" s="15"/>
      <c r="X776" s="12" t="s">
        <v>3103</v>
      </c>
      <c r="Y776" s="15"/>
      <c r="Z776" s="15"/>
      <c r="AA776" s="12" t="s">
        <v>1640</v>
      </c>
      <c r="AB776" s="12" t="s">
        <v>279</v>
      </c>
      <c r="AC776" s="15"/>
      <c r="AD776" s="15"/>
      <c r="AE776" s="15"/>
      <c r="AF776" s="15"/>
      <c r="AG776" s="12" t="s">
        <v>58</v>
      </c>
      <c r="AH776" s="12" t="s">
        <v>1850</v>
      </c>
      <c r="AI776" s="19" t="n">
        <v>250000</v>
      </c>
      <c r="AJ776" s="20" t="n">
        <v>0</v>
      </c>
      <c r="AK776" s="19" t="n">
        <v>250000</v>
      </c>
      <c r="AL776" s="19" t="n">
        <v>250000</v>
      </c>
      <c r="AM776" s="21" t="s">
        <v>2183</v>
      </c>
    </row>
    <row r="777" customFormat="false" ht="15" hidden="true" customHeight="true" outlineLevel="0" collapsed="false">
      <c r="B777" s="12" t="s">
        <v>142</v>
      </c>
      <c r="C777" s="12" t="s">
        <v>44</v>
      </c>
      <c r="D777" s="12" t="s">
        <v>1894</v>
      </c>
      <c r="E777" s="13" t="n">
        <v>2006</v>
      </c>
      <c r="F777" s="12" t="s">
        <v>3104</v>
      </c>
      <c r="G777" s="14" t="n">
        <v>591371</v>
      </c>
      <c r="H777" s="15"/>
      <c r="I777" s="12" t="s">
        <v>3105</v>
      </c>
      <c r="J777" s="16" t="n">
        <v>41350</v>
      </c>
      <c r="K777" s="16" t="str">
        <f aca="false">IF(E777&lt;2017,IF(J777&lt;43466,"sim","não"),"não")</f>
        <v>sim</v>
      </c>
      <c r="L777" s="12" t="s">
        <v>65</v>
      </c>
      <c r="M777" s="12" t="s">
        <v>49</v>
      </c>
      <c r="N777" s="12" t="s">
        <v>50</v>
      </c>
      <c r="O777" s="12" t="s">
        <v>147</v>
      </c>
      <c r="P777" s="15"/>
      <c r="Q777" s="17" t="n">
        <v>0.05</v>
      </c>
      <c r="R777" s="18" t="n">
        <v>39614</v>
      </c>
      <c r="S777" s="15"/>
      <c r="T777" s="16" t="n">
        <v>40276</v>
      </c>
      <c r="U777" s="15"/>
      <c r="V777" s="15"/>
      <c r="W777" s="15"/>
      <c r="X777" s="12" t="s">
        <v>3106</v>
      </c>
      <c r="Y777" s="15"/>
      <c r="Z777" s="18" t="n">
        <v>40113</v>
      </c>
      <c r="AA777" s="12" t="s">
        <v>1486</v>
      </c>
      <c r="AB777" s="12" t="s">
        <v>56</v>
      </c>
      <c r="AC777" s="15"/>
      <c r="AD777" s="15"/>
      <c r="AE777" s="15"/>
      <c r="AF777" s="15"/>
      <c r="AG777" s="12" t="s">
        <v>58</v>
      </c>
      <c r="AH777" s="12" t="s">
        <v>1670</v>
      </c>
      <c r="AI777" s="19" t="n">
        <v>324000</v>
      </c>
      <c r="AJ777" s="20" t="n">
        <v>194400</v>
      </c>
      <c r="AK777" s="19" t="n">
        <v>129600</v>
      </c>
      <c r="AL777" s="19" t="n">
        <v>324000</v>
      </c>
      <c r="AM777" s="21" t="s">
        <v>2127</v>
      </c>
    </row>
    <row r="778" customFormat="false" ht="15" hidden="true" customHeight="true" outlineLevel="0" collapsed="false">
      <c r="B778" s="12" t="s">
        <v>142</v>
      </c>
      <c r="C778" s="12" t="s">
        <v>44</v>
      </c>
      <c r="D778" s="12" t="s">
        <v>951</v>
      </c>
      <c r="E778" s="13" t="n">
        <v>2006</v>
      </c>
      <c r="F778" s="12" t="s">
        <v>3107</v>
      </c>
      <c r="G778" s="14" t="n">
        <v>591416</v>
      </c>
      <c r="H778" s="15"/>
      <c r="I778" s="12" t="s">
        <v>3108</v>
      </c>
      <c r="J778" s="16" t="n">
        <v>40348</v>
      </c>
      <c r="K778" s="16" t="str">
        <f aca="false">IF(E778&lt;2017,IF(J778&lt;43466,"sim","não"),"não")</f>
        <v>sim</v>
      </c>
      <c r="L778" s="12" t="s">
        <v>632</v>
      </c>
      <c r="M778" s="12" t="s">
        <v>500</v>
      </c>
      <c r="N778" s="12" t="s">
        <v>2047</v>
      </c>
      <c r="O778" s="12" t="s">
        <v>159</v>
      </c>
      <c r="P778" s="15"/>
      <c r="Q778" s="17" t="n">
        <v>0</v>
      </c>
      <c r="R778" s="15"/>
      <c r="S778" s="15"/>
      <c r="T778" s="15"/>
      <c r="U778" s="15"/>
      <c r="V778" s="15"/>
      <c r="W778" s="15"/>
      <c r="X778" s="12" t="s">
        <v>3109</v>
      </c>
      <c r="Y778" s="15"/>
      <c r="Z778" s="15"/>
      <c r="AA778" s="12" t="s">
        <v>1640</v>
      </c>
      <c r="AB778" s="12" t="s">
        <v>279</v>
      </c>
      <c r="AC778" s="15"/>
      <c r="AD778" s="15"/>
      <c r="AE778" s="15"/>
      <c r="AF778" s="15"/>
      <c r="AG778" s="12" t="s">
        <v>58</v>
      </c>
      <c r="AH778" s="12" t="s">
        <v>1670</v>
      </c>
      <c r="AI778" s="19" t="n">
        <v>135000</v>
      </c>
      <c r="AJ778" s="20" t="n">
        <v>0</v>
      </c>
      <c r="AK778" s="19" t="n">
        <v>135000</v>
      </c>
      <c r="AL778" s="19" t="n">
        <v>135000</v>
      </c>
      <c r="AM778" s="21" t="s">
        <v>2710</v>
      </c>
    </row>
    <row r="779" customFormat="false" ht="15" hidden="true" customHeight="true" outlineLevel="0" collapsed="false">
      <c r="B779" s="12" t="s">
        <v>61</v>
      </c>
      <c r="C779" s="12" t="s">
        <v>44</v>
      </c>
      <c r="D779" s="12" t="s">
        <v>193</v>
      </c>
      <c r="E779" s="13" t="n">
        <v>2006</v>
      </c>
      <c r="F779" s="12" t="s">
        <v>3110</v>
      </c>
      <c r="G779" s="14" t="n">
        <v>591461</v>
      </c>
      <c r="H779" s="15"/>
      <c r="I779" s="12" t="s">
        <v>3111</v>
      </c>
      <c r="J779" s="16" t="n">
        <v>40345</v>
      </c>
      <c r="K779" s="16" t="str">
        <f aca="false">IF(E779&lt;2017,IF(J779&lt;43466,"sim","não"),"não")</f>
        <v>sim</v>
      </c>
      <c r="L779" s="12" t="s">
        <v>571</v>
      </c>
      <c r="M779" s="12" t="s">
        <v>66</v>
      </c>
      <c r="N779" s="12" t="s">
        <v>50</v>
      </c>
      <c r="O779" s="12" t="s">
        <v>147</v>
      </c>
      <c r="P779" s="15"/>
      <c r="Q779" s="17" t="n">
        <v>1</v>
      </c>
      <c r="R779" s="18" t="n">
        <v>39304</v>
      </c>
      <c r="S779" s="18" t="n">
        <v>41962</v>
      </c>
      <c r="T779" s="16" t="n">
        <v>42192</v>
      </c>
      <c r="U779" s="18" t="n">
        <v>42201</v>
      </c>
      <c r="V779" s="15"/>
      <c r="W779" s="12" t="s">
        <v>52</v>
      </c>
      <c r="X779" s="12" t="s">
        <v>3112</v>
      </c>
      <c r="Y779" s="12" t="s">
        <v>1485</v>
      </c>
      <c r="Z779" s="18" t="n">
        <v>40310</v>
      </c>
      <c r="AA779" s="12" t="s">
        <v>426</v>
      </c>
      <c r="AB779" s="12" t="s">
        <v>56</v>
      </c>
      <c r="AC779" s="15"/>
      <c r="AD779" s="15"/>
      <c r="AE779" s="15"/>
      <c r="AF779" s="15"/>
      <c r="AG779" s="12" t="s">
        <v>58</v>
      </c>
      <c r="AH779" s="12" t="s">
        <v>1661</v>
      </c>
      <c r="AI779" s="19" t="n">
        <v>283000</v>
      </c>
      <c r="AJ779" s="20" t="n">
        <v>283000</v>
      </c>
      <c r="AK779" s="19" t="n">
        <v>0</v>
      </c>
      <c r="AL779" s="19" t="n">
        <v>283000</v>
      </c>
      <c r="AM779" s="21" t="s">
        <v>2645</v>
      </c>
    </row>
    <row r="780" customFormat="false" ht="15" hidden="true" customHeight="true" outlineLevel="0" collapsed="false">
      <c r="B780" s="12" t="s">
        <v>61</v>
      </c>
      <c r="C780" s="12" t="s">
        <v>44</v>
      </c>
      <c r="D780" s="12" t="s">
        <v>990</v>
      </c>
      <c r="E780" s="13" t="n">
        <v>2006</v>
      </c>
      <c r="F780" s="12" t="s">
        <v>3113</v>
      </c>
      <c r="G780" s="14" t="n">
        <v>591598</v>
      </c>
      <c r="H780" s="15"/>
      <c r="I780" s="12" t="s">
        <v>3114</v>
      </c>
      <c r="J780" s="16" t="n">
        <v>40154</v>
      </c>
      <c r="K780" s="16" t="str">
        <f aca="false">IF(E780&lt;2017,IF(J780&lt;43466,"sim","não"),"não")</f>
        <v>sim</v>
      </c>
      <c r="L780" s="12" t="s">
        <v>65</v>
      </c>
      <c r="M780" s="12" t="s">
        <v>66</v>
      </c>
      <c r="N780" s="12" t="s">
        <v>50</v>
      </c>
      <c r="O780" s="12" t="s">
        <v>147</v>
      </c>
      <c r="P780" s="15"/>
      <c r="Q780" s="17" t="n">
        <v>0.946</v>
      </c>
      <c r="R780" s="18" t="n">
        <v>39264</v>
      </c>
      <c r="S780" s="15"/>
      <c r="T780" s="16" t="n">
        <v>41752</v>
      </c>
      <c r="U780" s="18" t="n">
        <v>41752</v>
      </c>
      <c r="V780" s="15"/>
      <c r="W780" s="12" t="s">
        <v>52</v>
      </c>
      <c r="X780" s="12" t="s">
        <v>3115</v>
      </c>
      <c r="Y780" s="12" t="s">
        <v>69</v>
      </c>
      <c r="Z780" s="18" t="n">
        <v>40094</v>
      </c>
      <c r="AA780" s="12" t="s">
        <v>115</v>
      </c>
      <c r="AB780" s="12" t="s">
        <v>56</v>
      </c>
      <c r="AC780" s="15"/>
      <c r="AD780" s="15"/>
      <c r="AE780" s="15"/>
      <c r="AF780" s="15"/>
      <c r="AG780" s="12" t="s">
        <v>58</v>
      </c>
      <c r="AH780" s="12" t="s">
        <v>1661</v>
      </c>
      <c r="AI780" s="19" t="n">
        <v>250000</v>
      </c>
      <c r="AJ780" s="20" t="n">
        <v>250000</v>
      </c>
      <c r="AK780" s="19" t="n">
        <v>0</v>
      </c>
      <c r="AL780" s="19" t="n">
        <v>250000</v>
      </c>
      <c r="AM780" s="21" t="s">
        <v>2645</v>
      </c>
    </row>
    <row r="781" customFormat="false" ht="15" hidden="true" customHeight="true" outlineLevel="0" collapsed="false">
      <c r="B781" s="12" t="s">
        <v>61</v>
      </c>
      <c r="C781" s="12" t="s">
        <v>44</v>
      </c>
      <c r="D781" s="12" t="s">
        <v>2417</v>
      </c>
      <c r="E781" s="13" t="n">
        <v>2006</v>
      </c>
      <c r="F781" s="12" t="s">
        <v>3116</v>
      </c>
      <c r="G781" s="14" t="n">
        <v>591599</v>
      </c>
      <c r="H781" s="15"/>
      <c r="I781" s="12" t="s">
        <v>3117</v>
      </c>
      <c r="J781" s="16" t="n">
        <v>40128</v>
      </c>
      <c r="K781" s="16" t="str">
        <f aca="false">IF(E781&lt;2017,IF(J781&lt;43466,"sim","não"),"não")</f>
        <v>sim</v>
      </c>
      <c r="L781" s="12" t="s">
        <v>1438</v>
      </c>
      <c r="M781" s="12" t="s">
        <v>49</v>
      </c>
      <c r="N781" s="12" t="s">
        <v>50</v>
      </c>
      <c r="O781" s="12" t="s">
        <v>159</v>
      </c>
      <c r="P781" s="15"/>
      <c r="Q781" s="17" t="n">
        <v>0.416</v>
      </c>
      <c r="R781" s="18" t="n">
        <v>39583</v>
      </c>
      <c r="S781" s="15"/>
      <c r="T781" s="16" t="n">
        <v>43018</v>
      </c>
      <c r="U781" s="18" t="n">
        <v>43018</v>
      </c>
      <c r="V781" s="12" t="s">
        <v>92</v>
      </c>
      <c r="W781" s="12" t="s">
        <v>93</v>
      </c>
      <c r="X781" s="12" t="s">
        <v>3118</v>
      </c>
      <c r="Y781" s="12" t="s">
        <v>1592</v>
      </c>
      <c r="Z781" s="18" t="n">
        <v>39800</v>
      </c>
      <c r="AA781" s="12" t="s">
        <v>3119</v>
      </c>
      <c r="AB781" s="12" t="s">
        <v>3120</v>
      </c>
      <c r="AC781" s="12" t="s">
        <v>1512</v>
      </c>
      <c r="AD781" s="15"/>
      <c r="AE781" s="15"/>
      <c r="AF781" s="15"/>
      <c r="AG781" s="12" t="s">
        <v>58</v>
      </c>
      <c r="AH781" s="12" t="s">
        <v>1661</v>
      </c>
      <c r="AI781" s="19" t="n">
        <v>300000</v>
      </c>
      <c r="AJ781" s="20" t="n">
        <v>180000</v>
      </c>
      <c r="AK781" s="19" t="n">
        <v>120000</v>
      </c>
      <c r="AL781" s="19" t="n">
        <v>300000</v>
      </c>
      <c r="AM781" s="21" t="s">
        <v>2116</v>
      </c>
    </row>
    <row r="782" customFormat="false" ht="15" hidden="true" customHeight="true" outlineLevel="0" collapsed="false">
      <c r="B782" s="12" t="s">
        <v>2890</v>
      </c>
      <c r="C782" s="12" t="s">
        <v>44</v>
      </c>
      <c r="D782" s="12" t="s">
        <v>3121</v>
      </c>
      <c r="E782" s="13" t="n">
        <v>2006</v>
      </c>
      <c r="F782" s="12" t="s">
        <v>3122</v>
      </c>
      <c r="G782" s="14" t="n">
        <v>591601</v>
      </c>
      <c r="H782" s="15"/>
      <c r="I782" s="12" t="s">
        <v>3123</v>
      </c>
      <c r="J782" s="16" t="n">
        <v>40869</v>
      </c>
      <c r="K782" s="16" t="str">
        <f aca="false">IF(E782&lt;2017,IF(J782&lt;43466,"sim","não"),"não")</f>
        <v>sim</v>
      </c>
      <c r="L782" s="12" t="s">
        <v>1438</v>
      </c>
      <c r="M782" s="12" t="s">
        <v>49</v>
      </c>
      <c r="N782" s="12" t="s">
        <v>50</v>
      </c>
      <c r="O782" s="12" t="s">
        <v>159</v>
      </c>
      <c r="P782" s="15"/>
      <c r="Q782" s="17" t="n">
        <v>0</v>
      </c>
      <c r="R782" s="18" t="n">
        <v>39387</v>
      </c>
      <c r="S782" s="18" t="n">
        <v>40869</v>
      </c>
      <c r="T782" s="16" t="n">
        <v>43014</v>
      </c>
      <c r="U782" s="18" t="n">
        <v>43019</v>
      </c>
      <c r="V782" s="15"/>
      <c r="W782" s="12" t="s">
        <v>52</v>
      </c>
      <c r="X782" s="12" t="s">
        <v>3124</v>
      </c>
      <c r="Y782" s="12" t="s">
        <v>366</v>
      </c>
      <c r="Z782" s="18" t="n">
        <v>39422</v>
      </c>
      <c r="AA782" s="12" t="s">
        <v>1486</v>
      </c>
      <c r="AB782" s="12" t="s">
        <v>56</v>
      </c>
      <c r="AC782" s="15"/>
      <c r="AD782" s="15"/>
      <c r="AE782" s="15"/>
      <c r="AF782" s="15"/>
      <c r="AG782" s="12" t="s">
        <v>58</v>
      </c>
      <c r="AH782" s="12" t="s">
        <v>3038</v>
      </c>
      <c r="AI782" s="19" t="n">
        <v>40000</v>
      </c>
      <c r="AJ782" s="20" t="n">
        <v>32000</v>
      </c>
      <c r="AK782" s="19" t="n">
        <v>8000</v>
      </c>
      <c r="AL782" s="19" t="n">
        <v>40000</v>
      </c>
      <c r="AM782" s="21" t="s">
        <v>2895</v>
      </c>
    </row>
    <row r="783" customFormat="false" ht="15" hidden="true" customHeight="true" outlineLevel="0" collapsed="false">
      <c r="B783" s="12" t="s">
        <v>61</v>
      </c>
      <c r="C783" s="12" t="s">
        <v>44</v>
      </c>
      <c r="D783" s="12" t="s">
        <v>457</v>
      </c>
      <c r="E783" s="13" t="n">
        <v>2006</v>
      </c>
      <c r="F783" s="12" t="s">
        <v>3125</v>
      </c>
      <c r="G783" s="14" t="n">
        <v>591624</v>
      </c>
      <c r="H783" s="15"/>
      <c r="I783" s="12" t="s">
        <v>3126</v>
      </c>
      <c r="J783" s="16" t="n">
        <v>40849</v>
      </c>
      <c r="K783" s="16" t="str">
        <f aca="false">IF(E783&lt;2017,IF(J783&lt;43466,"sim","não"),"não")</f>
        <v>sim</v>
      </c>
      <c r="L783" s="12" t="s">
        <v>1477</v>
      </c>
      <c r="M783" s="12" t="s">
        <v>66</v>
      </c>
      <c r="N783" s="12" t="s">
        <v>50</v>
      </c>
      <c r="O783" s="12" t="s">
        <v>159</v>
      </c>
      <c r="P783" s="15"/>
      <c r="Q783" s="17" t="n">
        <v>0.8784</v>
      </c>
      <c r="R783" s="18" t="n">
        <v>39041</v>
      </c>
      <c r="S783" s="18" t="n">
        <v>42327</v>
      </c>
      <c r="T783" s="16" t="n">
        <v>43027</v>
      </c>
      <c r="U783" s="18" t="n">
        <v>43027</v>
      </c>
      <c r="V783" s="15"/>
      <c r="W783" s="12" t="s">
        <v>52</v>
      </c>
      <c r="X783" s="12" t="s">
        <v>3127</v>
      </c>
      <c r="Y783" s="12" t="s">
        <v>239</v>
      </c>
      <c r="Z783" s="18" t="n">
        <v>40611</v>
      </c>
      <c r="AA783" s="12" t="s">
        <v>1647</v>
      </c>
      <c r="AB783" s="12" t="s">
        <v>279</v>
      </c>
      <c r="AC783" s="12" t="s">
        <v>3128</v>
      </c>
      <c r="AD783" s="15"/>
      <c r="AE783" s="15"/>
      <c r="AF783" s="15"/>
      <c r="AG783" s="12" t="s">
        <v>58</v>
      </c>
      <c r="AH783" s="12" t="s">
        <v>1661</v>
      </c>
      <c r="AI783" s="19" t="n">
        <v>300000</v>
      </c>
      <c r="AJ783" s="20" t="n">
        <v>300000</v>
      </c>
      <c r="AK783" s="19" t="n">
        <v>0</v>
      </c>
      <c r="AL783" s="19" t="n">
        <v>300000</v>
      </c>
      <c r="AM783" s="21" t="s">
        <v>2116</v>
      </c>
    </row>
    <row r="784" customFormat="false" ht="15" hidden="true" customHeight="true" outlineLevel="0" collapsed="false">
      <c r="B784" s="12" t="s">
        <v>142</v>
      </c>
      <c r="C784" s="12" t="s">
        <v>44</v>
      </c>
      <c r="D784" s="12" t="s">
        <v>234</v>
      </c>
      <c r="E784" s="13" t="n">
        <v>2006</v>
      </c>
      <c r="F784" s="12" t="s">
        <v>3129</v>
      </c>
      <c r="G784" s="14" t="n">
        <v>591919</v>
      </c>
      <c r="H784" s="15"/>
      <c r="I784" s="12" t="s">
        <v>3130</v>
      </c>
      <c r="J784" s="16" t="n">
        <v>40296</v>
      </c>
      <c r="K784" s="16" t="str">
        <f aca="false">IF(E784&lt;2017,IF(J784&lt;43466,"sim","não"),"não")</f>
        <v>sim</v>
      </c>
      <c r="L784" s="12" t="s">
        <v>1438</v>
      </c>
      <c r="M784" s="12" t="s">
        <v>66</v>
      </c>
      <c r="N784" s="12" t="s">
        <v>50</v>
      </c>
      <c r="O784" s="12" t="s">
        <v>159</v>
      </c>
      <c r="P784" s="15"/>
      <c r="Q784" s="17" t="n">
        <v>0</v>
      </c>
      <c r="R784" s="18" t="n">
        <v>39080</v>
      </c>
      <c r="S784" s="18" t="n">
        <v>40296</v>
      </c>
      <c r="T784" s="16" t="n">
        <v>43019</v>
      </c>
      <c r="U784" s="18" t="n">
        <v>43019</v>
      </c>
      <c r="V784" s="12" t="s">
        <v>92</v>
      </c>
      <c r="W784" s="12" t="s">
        <v>93</v>
      </c>
      <c r="X784" s="12" t="s">
        <v>3131</v>
      </c>
      <c r="Y784" s="12" t="s">
        <v>3132</v>
      </c>
      <c r="Z784" s="18" t="n">
        <v>40198</v>
      </c>
      <c r="AA784" s="12" t="s">
        <v>1494</v>
      </c>
      <c r="AB784" s="12" t="s">
        <v>56</v>
      </c>
      <c r="AC784" s="15"/>
      <c r="AD784" s="15"/>
      <c r="AE784" s="15"/>
      <c r="AF784" s="15"/>
      <c r="AG784" s="12" t="s">
        <v>58</v>
      </c>
      <c r="AH784" s="12" t="s">
        <v>3133</v>
      </c>
      <c r="AI784" s="19" t="n">
        <v>332762.4</v>
      </c>
      <c r="AJ784" s="20" t="n">
        <v>332762.4</v>
      </c>
      <c r="AK784" s="19" t="n">
        <v>0</v>
      </c>
      <c r="AL784" s="19" t="n">
        <v>332762.4</v>
      </c>
      <c r="AM784" s="21" t="s">
        <v>3134</v>
      </c>
    </row>
    <row r="785" customFormat="false" ht="15" hidden="true" customHeight="true" outlineLevel="0" collapsed="false">
      <c r="B785" s="12" t="s">
        <v>61</v>
      </c>
      <c r="C785" s="12" t="s">
        <v>44</v>
      </c>
      <c r="D785" s="12" t="s">
        <v>1760</v>
      </c>
      <c r="E785" s="13" t="n">
        <v>2006</v>
      </c>
      <c r="F785" s="12" t="s">
        <v>3135</v>
      </c>
      <c r="G785" s="14" t="n">
        <v>592412</v>
      </c>
      <c r="H785" s="15"/>
      <c r="I785" s="12" t="s">
        <v>3136</v>
      </c>
      <c r="J785" s="16" t="n">
        <v>40542</v>
      </c>
      <c r="K785" s="16" t="str">
        <f aca="false">IF(E785&lt;2017,IF(J785&lt;43466,"sim","não"),"não")</f>
        <v>sim</v>
      </c>
      <c r="L785" s="12" t="s">
        <v>632</v>
      </c>
      <c r="M785" s="12" t="s">
        <v>500</v>
      </c>
      <c r="N785" s="12" t="s">
        <v>2047</v>
      </c>
      <c r="O785" s="12" t="s">
        <v>159</v>
      </c>
      <c r="P785" s="15"/>
      <c r="Q785" s="17" t="n">
        <v>0</v>
      </c>
      <c r="R785" s="15"/>
      <c r="S785" s="15"/>
      <c r="T785" s="15"/>
      <c r="U785" s="15"/>
      <c r="V785" s="15"/>
      <c r="W785" s="15"/>
      <c r="X785" s="12" t="s">
        <v>3137</v>
      </c>
      <c r="Y785" s="15"/>
      <c r="Z785" s="15"/>
      <c r="AA785" s="12" t="s">
        <v>1640</v>
      </c>
      <c r="AB785" s="12" t="s">
        <v>279</v>
      </c>
      <c r="AC785" s="15"/>
      <c r="AD785" s="15"/>
      <c r="AE785" s="15"/>
      <c r="AF785" s="15"/>
      <c r="AG785" s="12" t="s">
        <v>58</v>
      </c>
      <c r="AH785" s="12" t="s">
        <v>1661</v>
      </c>
      <c r="AI785" s="19" t="n">
        <v>270000</v>
      </c>
      <c r="AJ785" s="20" t="n">
        <v>0</v>
      </c>
      <c r="AK785" s="19" t="n">
        <v>270000</v>
      </c>
      <c r="AL785" s="19" t="n">
        <v>270000</v>
      </c>
      <c r="AM785" s="21" t="s">
        <v>2645</v>
      </c>
    </row>
    <row r="786" customFormat="false" ht="15" hidden="true" customHeight="true" outlineLevel="0" collapsed="false">
      <c r="B786" s="12" t="s">
        <v>43</v>
      </c>
      <c r="C786" s="12" t="s">
        <v>44</v>
      </c>
      <c r="D786" s="12" t="s">
        <v>956</v>
      </c>
      <c r="E786" s="13" t="n">
        <v>2006</v>
      </c>
      <c r="F786" s="12" t="s">
        <v>3138</v>
      </c>
      <c r="G786" s="14" t="n">
        <v>592654</v>
      </c>
      <c r="H786" s="15"/>
      <c r="I786" s="12" t="s">
        <v>3139</v>
      </c>
      <c r="J786" s="16" t="n">
        <v>39716</v>
      </c>
      <c r="K786" s="16" t="str">
        <f aca="false">IF(E786&lt;2017,IF(J786&lt;43466,"sim","não"),"não")</f>
        <v>sim</v>
      </c>
      <c r="L786" s="12" t="s">
        <v>632</v>
      </c>
      <c r="M786" s="12" t="s">
        <v>500</v>
      </c>
      <c r="N786" s="12" t="s">
        <v>2047</v>
      </c>
      <c r="O786" s="12" t="s">
        <v>159</v>
      </c>
      <c r="P786" s="15"/>
      <c r="Q786" s="17" t="n">
        <v>0</v>
      </c>
      <c r="R786" s="15"/>
      <c r="S786" s="15"/>
      <c r="T786" s="15"/>
      <c r="U786" s="15"/>
      <c r="V786" s="15"/>
      <c r="W786" s="15"/>
      <c r="X786" s="12" t="s">
        <v>3140</v>
      </c>
      <c r="Y786" s="15"/>
      <c r="Z786" s="15"/>
      <c r="AA786" s="12" t="s">
        <v>1640</v>
      </c>
      <c r="AB786" s="12" t="s">
        <v>279</v>
      </c>
      <c r="AC786" s="15"/>
      <c r="AD786" s="15"/>
      <c r="AE786" s="15"/>
      <c r="AF786" s="15"/>
      <c r="AG786" s="12" t="s">
        <v>58</v>
      </c>
      <c r="AH786" s="12" t="s">
        <v>1850</v>
      </c>
      <c r="AI786" s="19" t="n">
        <v>500000</v>
      </c>
      <c r="AJ786" s="20" t="n">
        <v>0</v>
      </c>
      <c r="AK786" s="19" t="n">
        <v>500000</v>
      </c>
      <c r="AL786" s="19" t="n">
        <v>500000</v>
      </c>
      <c r="AM786" s="21" t="s">
        <v>2183</v>
      </c>
    </row>
    <row r="787" customFormat="false" ht="15" hidden="true" customHeight="true" outlineLevel="0" collapsed="false">
      <c r="B787" s="12" t="s">
        <v>61</v>
      </c>
      <c r="C787" s="12" t="s">
        <v>44</v>
      </c>
      <c r="D787" s="12" t="s">
        <v>1303</v>
      </c>
      <c r="E787" s="13" t="n">
        <v>2006</v>
      </c>
      <c r="F787" s="12" t="s">
        <v>3141</v>
      </c>
      <c r="G787" s="14" t="n">
        <v>592963</v>
      </c>
      <c r="H787" s="15"/>
      <c r="I787" s="12" t="s">
        <v>3142</v>
      </c>
      <c r="J787" s="16" t="n">
        <v>40542</v>
      </c>
      <c r="K787" s="16" t="str">
        <f aca="false">IF(E787&lt;2017,IF(J787&lt;43466,"sim","não"),"não")</f>
        <v>sim</v>
      </c>
      <c r="L787" s="12" t="s">
        <v>632</v>
      </c>
      <c r="M787" s="12" t="s">
        <v>500</v>
      </c>
      <c r="N787" s="12" t="s">
        <v>2047</v>
      </c>
      <c r="O787" s="12" t="s">
        <v>159</v>
      </c>
      <c r="P787" s="15"/>
      <c r="Q787" s="17" t="n">
        <v>0</v>
      </c>
      <c r="R787" s="15"/>
      <c r="S787" s="15"/>
      <c r="T787" s="15"/>
      <c r="U787" s="15"/>
      <c r="V787" s="15"/>
      <c r="W787" s="15"/>
      <c r="X787" s="12" t="s">
        <v>3143</v>
      </c>
      <c r="Y787" s="15"/>
      <c r="Z787" s="15"/>
      <c r="AA787" s="12" t="s">
        <v>1640</v>
      </c>
      <c r="AB787" s="12" t="s">
        <v>279</v>
      </c>
      <c r="AC787" s="15"/>
      <c r="AD787" s="15"/>
      <c r="AE787" s="16" t="n">
        <v>40745</v>
      </c>
      <c r="AF787" s="15"/>
      <c r="AG787" s="12" t="s">
        <v>58</v>
      </c>
      <c r="AH787" s="12" t="s">
        <v>1661</v>
      </c>
      <c r="AI787" s="19" t="n">
        <v>135000</v>
      </c>
      <c r="AJ787" s="20" t="n">
        <v>0</v>
      </c>
      <c r="AK787" s="19" t="n">
        <v>135000</v>
      </c>
      <c r="AL787" s="19" t="n">
        <v>135000</v>
      </c>
      <c r="AM787" s="21" t="s">
        <v>2645</v>
      </c>
    </row>
    <row r="788" customFormat="false" ht="15" hidden="true" customHeight="true" outlineLevel="0" collapsed="false">
      <c r="B788" s="12" t="s">
        <v>1007</v>
      </c>
      <c r="C788" s="12" t="s">
        <v>44</v>
      </c>
      <c r="D788" s="12" t="s">
        <v>727</v>
      </c>
      <c r="E788" s="13" t="n">
        <v>2006</v>
      </c>
      <c r="F788" s="12" t="s">
        <v>3144</v>
      </c>
      <c r="G788" s="14" t="n">
        <v>592964</v>
      </c>
      <c r="H788" s="15"/>
      <c r="I788" s="12" t="s">
        <v>3145</v>
      </c>
      <c r="J788" s="16" t="n">
        <v>39682</v>
      </c>
      <c r="K788" s="16" t="str">
        <f aca="false">IF(E788&lt;2017,IF(J788&lt;43466,"sim","não"),"não")</f>
        <v>sim</v>
      </c>
      <c r="L788" s="12" t="s">
        <v>632</v>
      </c>
      <c r="M788" s="12" t="s">
        <v>500</v>
      </c>
      <c r="N788" s="12" t="s">
        <v>2047</v>
      </c>
      <c r="O788" s="12" t="s">
        <v>159</v>
      </c>
      <c r="P788" s="15"/>
      <c r="Q788" s="17" t="n">
        <v>0</v>
      </c>
      <c r="R788" s="15"/>
      <c r="S788" s="15"/>
      <c r="T788" s="15"/>
      <c r="U788" s="15"/>
      <c r="V788" s="15"/>
      <c r="W788" s="15"/>
      <c r="X788" s="12" t="s">
        <v>3146</v>
      </c>
      <c r="Y788" s="15"/>
      <c r="Z788" s="15"/>
      <c r="AA788" s="12" t="s">
        <v>632</v>
      </c>
      <c r="AB788" s="12" t="s">
        <v>632</v>
      </c>
      <c r="AC788" s="15"/>
      <c r="AD788" s="15"/>
      <c r="AE788" s="15"/>
      <c r="AF788" s="15"/>
      <c r="AG788" s="12" t="s">
        <v>58</v>
      </c>
      <c r="AH788" s="12" t="s">
        <v>3147</v>
      </c>
      <c r="AI788" s="19" t="n">
        <v>135000</v>
      </c>
      <c r="AJ788" s="20" t="n">
        <v>0</v>
      </c>
      <c r="AK788" s="19" t="n">
        <v>135000</v>
      </c>
      <c r="AL788" s="19" t="n">
        <v>135000</v>
      </c>
      <c r="AM788" s="21" t="s">
        <v>2158</v>
      </c>
    </row>
    <row r="789" customFormat="false" ht="15" hidden="true" customHeight="true" outlineLevel="0" collapsed="false">
      <c r="B789" s="12" t="s">
        <v>1007</v>
      </c>
      <c r="C789" s="12" t="s">
        <v>44</v>
      </c>
      <c r="D789" s="12" t="s">
        <v>3148</v>
      </c>
      <c r="E789" s="13" t="n">
        <v>2006</v>
      </c>
      <c r="F789" s="12" t="s">
        <v>3149</v>
      </c>
      <c r="G789" s="14" t="n">
        <v>592990</v>
      </c>
      <c r="H789" s="15"/>
      <c r="I789" s="12" t="s">
        <v>3150</v>
      </c>
      <c r="J789" s="16" t="n">
        <v>40956</v>
      </c>
      <c r="K789" s="16" t="str">
        <f aca="false">IF(E789&lt;2017,IF(J789&lt;43466,"sim","não"),"não")</f>
        <v>sim</v>
      </c>
      <c r="L789" s="12" t="s">
        <v>1477</v>
      </c>
      <c r="M789" s="12" t="s">
        <v>66</v>
      </c>
      <c r="N789" s="12" t="s">
        <v>50</v>
      </c>
      <c r="O789" s="12" t="s">
        <v>147</v>
      </c>
      <c r="P789" s="15"/>
      <c r="Q789" s="17" t="n">
        <v>0.955</v>
      </c>
      <c r="R789" s="18" t="n">
        <v>40115</v>
      </c>
      <c r="S789" s="18" t="n">
        <v>41260</v>
      </c>
      <c r="T789" s="16" t="n">
        <v>42437</v>
      </c>
      <c r="U789" s="18" t="n">
        <v>42437</v>
      </c>
      <c r="V789" s="12" t="s">
        <v>92</v>
      </c>
      <c r="W789" s="12" t="s">
        <v>93</v>
      </c>
      <c r="X789" s="12" t="s">
        <v>3151</v>
      </c>
      <c r="Y789" s="12" t="s">
        <v>54</v>
      </c>
      <c r="Z789" s="18" t="n">
        <v>40827</v>
      </c>
      <c r="AA789" s="12" t="s">
        <v>115</v>
      </c>
      <c r="AB789" s="12" t="s">
        <v>56</v>
      </c>
      <c r="AC789" s="15"/>
      <c r="AD789" s="15"/>
      <c r="AE789" s="15"/>
      <c r="AF789" s="15"/>
      <c r="AG789" s="12" t="s">
        <v>58</v>
      </c>
      <c r="AH789" s="12" t="s">
        <v>3152</v>
      </c>
      <c r="AI789" s="19" t="n">
        <v>324000</v>
      </c>
      <c r="AJ789" s="20" t="n">
        <v>324000</v>
      </c>
      <c r="AK789" s="19" t="n">
        <v>0</v>
      </c>
      <c r="AL789" s="19" t="n">
        <v>324000</v>
      </c>
      <c r="AM789" s="21" t="s">
        <v>2158</v>
      </c>
    </row>
    <row r="790" customFormat="false" ht="15" hidden="true" customHeight="true" outlineLevel="0" collapsed="false">
      <c r="B790" s="12" t="s">
        <v>61</v>
      </c>
      <c r="C790" s="12" t="s">
        <v>44</v>
      </c>
      <c r="D790" s="12" t="s">
        <v>795</v>
      </c>
      <c r="E790" s="13" t="n">
        <v>2006</v>
      </c>
      <c r="F790" s="12" t="s">
        <v>3153</v>
      </c>
      <c r="G790" s="14" t="n">
        <v>592991</v>
      </c>
      <c r="H790" s="15"/>
      <c r="I790" s="12" t="s">
        <v>3154</v>
      </c>
      <c r="J790" s="16" t="n">
        <v>40417</v>
      </c>
      <c r="K790" s="16" t="str">
        <f aca="false">IF(E790&lt;2017,IF(J790&lt;43466,"sim","não"),"não")</f>
        <v>sim</v>
      </c>
      <c r="L790" s="12" t="s">
        <v>1477</v>
      </c>
      <c r="M790" s="12" t="s">
        <v>66</v>
      </c>
      <c r="N790" s="12" t="s">
        <v>50</v>
      </c>
      <c r="O790" s="12" t="s">
        <v>159</v>
      </c>
      <c r="P790" s="15"/>
      <c r="Q790" s="17" t="n">
        <v>0.9</v>
      </c>
      <c r="R790" s="18" t="n">
        <v>39493</v>
      </c>
      <c r="S790" s="18" t="n">
        <v>42006</v>
      </c>
      <c r="T790" s="16" t="n">
        <v>42003</v>
      </c>
      <c r="U790" s="18" t="n">
        <v>42006</v>
      </c>
      <c r="V790" s="15"/>
      <c r="W790" s="12" t="s">
        <v>52</v>
      </c>
      <c r="X790" s="12" t="s">
        <v>3155</v>
      </c>
      <c r="Y790" s="12" t="s">
        <v>1485</v>
      </c>
      <c r="Z790" s="18" t="n">
        <v>40206</v>
      </c>
      <c r="AA790" s="12" t="s">
        <v>426</v>
      </c>
      <c r="AB790" s="12" t="s">
        <v>56</v>
      </c>
      <c r="AC790" s="15"/>
      <c r="AD790" s="15"/>
      <c r="AE790" s="15"/>
      <c r="AF790" s="15"/>
      <c r="AG790" s="12" t="s">
        <v>58</v>
      </c>
      <c r="AH790" s="12" t="s">
        <v>1661</v>
      </c>
      <c r="AI790" s="19" t="n">
        <v>900000</v>
      </c>
      <c r="AJ790" s="20" t="n">
        <v>900000</v>
      </c>
      <c r="AK790" s="19" t="n">
        <v>0</v>
      </c>
      <c r="AL790" s="19" t="n">
        <v>900000</v>
      </c>
      <c r="AM790" s="21" t="s">
        <v>3156</v>
      </c>
    </row>
    <row r="791" customFormat="false" ht="15" hidden="true" customHeight="true" outlineLevel="0" collapsed="false">
      <c r="B791" s="12" t="s">
        <v>61</v>
      </c>
      <c r="C791" s="12" t="s">
        <v>44</v>
      </c>
      <c r="D791" s="12" t="s">
        <v>1839</v>
      </c>
      <c r="E791" s="13" t="n">
        <v>2006</v>
      </c>
      <c r="F791" s="12" t="s">
        <v>3157</v>
      </c>
      <c r="G791" s="14" t="n">
        <v>593026</v>
      </c>
      <c r="H791" s="15"/>
      <c r="I791" s="12" t="s">
        <v>3158</v>
      </c>
      <c r="J791" s="16" t="n">
        <v>40587</v>
      </c>
      <c r="K791" s="16" t="str">
        <f aca="false">IF(E791&lt;2017,IF(J791&lt;43466,"sim","não"),"não")</f>
        <v>sim</v>
      </c>
      <c r="L791" s="12" t="s">
        <v>632</v>
      </c>
      <c r="M791" s="12" t="s">
        <v>500</v>
      </c>
      <c r="N791" s="12" t="s">
        <v>2047</v>
      </c>
      <c r="O791" s="12" t="s">
        <v>159</v>
      </c>
      <c r="P791" s="15"/>
      <c r="Q791" s="17" t="n">
        <v>0</v>
      </c>
      <c r="R791" s="15"/>
      <c r="S791" s="15"/>
      <c r="T791" s="15"/>
      <c r="U791" s="15"/>
      <c r="V791" s="15"/>
      <c r="W791" s="15"/>
      <c r="X791" s="12" t="s">
        <v>3159</v>
      </c>
      <c r="Y791" s="15"/>
      <c r="Z791" s="15"/>
      <c r="AA791" s="12" t="s">
        <v>1640</v>
      </c>
      <c r="AB791" s="12" t="s">
        <v>279</v>
      </c>
      <c r="AC791" s="15"/>
      <c r="AD791" s="15"/>
      <c r="AE791" s="15"/>
      <c r="AF791" s="15"/>
      <c r="AG791" s="12" t="s">
        <v>58</v>
      </c>
      <c r="AH791" s="12" t="s">
        <v>1923</v>
      </c>
      <c r="AI791" s="19" t="n">
        <v>135000</v>
      </c>
      <c r="AJ791" s="20" t="n">
        <v>0</v>
      </c>
      <c r="AK791" s="19" t="n">
        <v>135000</v>
      </c>
      <c r="AL791" s="19" t="n">
        <v>135000</v>
      </c>
      <c r="AM791" s="21" t="s">
        <v>2645</v>
      </c>
    </row>
    <row r="792" customFormat="false" ht="15" hidden="true" customHeight="true" outlineLevel="0" collapsed="false">
      <c r="B792" s="12" t="s">
        <v>2890</v>
      </c>
      <c r="C792" s="12" t="s">
        <v>44</v>
      </c>
      <c r="D792" s="12" t="s">
        <v>261</v>
      </c>
      <c r="E792" s="13" t="n">
        <v>2006</v>
      </c>
      <c r="F792" s="12" t="s">
        <v>3160</v>
      </c>
      <c r="G792" s="14" t="n">
        <v>593121</v>
      </c>
      <c r="H792" s="15"/>
      <c r="I792" s="12" t="s">
        <v>3161</v>
      </c>
      <c r="J792" s="16" t="n">
        <v>41994</v>
      </c>
      <c r="K792" s="16" t="str">
        <f aca="false">IF(E792&lt;2017,IF(J792&lt;43466,"sim","não"),"não")</f>
        <v>sim</v>
      </c>
      <c r="L792" s="12" t="s">
        <v>182</v>
      </c>
      <c r="M792" s="12" t="s">
        <v>49</v>
      </c>
      <c r="N792" s="12" t="s">
        <v>50</v>
      </c>
      <c r="O792" s="12" t="s">
        <v>159</v>
      </c>
      <c r="P792" s="15"/>
      <c r="Q792" s="17" t="n">
        <v>0</v>
      </c>
      <c r="R792" s="15"/>
      <c r="S792" s="15"/>
      <c r="T792" s="15"/>
      <c r="U792" s="15"/>
      <c r="V792" s="15"/>
      <c r="W792" s="15"/>
      <c r="X792" s="12" t="s">
        <v>3162</v>
      </c>
      <c r="Y792" s="15"/>
      <c r="Z792" s="18" t="n">
        <v>40325</v>
      </c>
      <c r="AA792" s="12" t="s">
        <v>115</v>
      </c>
      <c r="AB792" s="12" t="s">
        <v>56</v>
      </c>
      <c r="AC792" s="12" t="s">
        <v>367</v>
      </c>
      <c r="AD792" s="15"/>
      <c r="AE792" s="15"/>
      <c r="AF792" s="15"/>
      <c r="AG792" s="12" t="s">
        <v>58</v>
      </c>
      <c r="AH792" s="12" t="s">
        <v>3055</v>
      </c>
      <c r="AI792" s="19" t="n">
        <v>40000</v>
      </c>
      <c r="AJ792" s="20" t="n">
        <v>20000</v>
      </c>
      <c r="AK792" s="19" t="n">
        <v>20000</v>
      </c>
      <c r="AL792" s="19" t="n">
        <v>40000</v>
      </c>
      <c r="AM792" s="21" t="s">
        <v>2895</v>
      </c>
    </row>
    <row r="793" customFormat="false" ht="15" hidden="true" customHeight="true" outlineLevel="0" collapsed="false">
      <c r="B793" s="12" t="s">
        <v>142</v>
      </c>
      <c r="C793" s="12" t="s">
        <v>44</v>
      </c>
      <c r="D793" s="12" t="s">
        <v>2104</v>
      </c>
      <c r="E793" s="13" t="n">
        <v>2006</v>
      </c>
      <c r="F793" s="12" t="s">
        <v>3163</v>
      </c>
      <c r="G793" s="14" t="n">
        <v>593123</v>
      </c>
      <c r="H793" s="15"/>
      <c r="I793" s="12" t="s">
        <v>3164</v>
      </c>
      <c r="J793" s="16" t="n">
        <v>41234</v>
      </c>
      <c r="K793" s="16" t="str">
        <f aca="false">IF(E793&lt;2017,IF(J793&lt;43466,"sim","não"),"não")</f>
        <v>sim</v>
      </c>
      <c r="L793" s="12" t="s">
        <v>182</v>
      </c>
      <c r="M793" s="12" t="s">
        <v>49</v>
      </c>
      <c r="N793" s="12" t="s">
        <v>50</v>
      </c>
      <c r="O793" s="12" t="s">
        <v>159</v>
      </c>
      <c r="P793" s="15"/>
      <c r="Q793" s="17" t="n">
        <v>0</v>
      </c>
      <c r="R793" s="15"/>
      <c r="S793" s="15"/>
      <c r="T793" s="15"/>
      <c r="U793" s="15"/>
      <c r="V793" s="15"/>
      <c r="W793" s="15"/>
      <c r="X793" s="12" t="s">
        <v>3165</v>
      </c>
      <c r="Y793" s="15"/>
      <c r="Z793" s="18" t="n">
        <v>40024</v>
      </c>
      <c r="AA793" s="12" t="s">
        <v>426</v>
      </c>
      <c r="AB793" s="12" t="s">
        <v>56</v>
      </c>
      <c r="AC793" s="15"/>
      <c r="AD793" s="15"/>
      <c r="AE793" s="15"/>
      <c r="AF793" s="15"/>
      <c r="AG793" s="12" t="s">
        <v>58</v>
      </c>
      <c r="AH793" s="12" t="s">
        <v>1670</v>
      </c>
      <c r="AI793" s="19" t="n">
        <v>100000</v>
      </c>
      <c r="AJ793" s="20" t="n">
        <v>20000</v>
      </c>
      <c r="AK793" s="19" t="n">
        <v>80000</v>
      </c>
      <c r="AL793" s="19" t="n">
        <v>100000</v>
      </c>
      <c r="AM793" s="21" t="s">
        <v>2127</v>
      </c>
    </row>
    <row r="794" customFormat="false" ht="15" hidden="true" customHeight="true" outlineLevel="0" collapsed="false">
      <c r="B794" s="12" t="s">
        <v>61</v>
      </c>
      <c r="C794" s="12" t="s">
        <v>44</v>
      </c>
      <c r="D794" s="12" t="s">
        <v>2600</v>
      </c>
      <c r="E794" s="13" t="n">
        <v>2006</v>
      </c>
      <c r="F794" s="12" t="s">
        <v>3166</v>
      </c>
      <c r="G794" s="14" t="n">
        <v>593177</v>
      </c>
      <c r="H794" s="15"/>
      <c r="I794" s="12" t="s">
        <v>3167</v>
      </c>
      <c r="J794" s="16" t="n">
        <v>40324</v>
      </c>
      <c r="K794" s="16" t="str">
        <f aca="false">IF(E794&lt;2017,IF(J794&lt;43466,"sim","não"),"não")</f>
        <v>sim</v>
      </c>
      <c r="L794" s="12" t="s">
        <v>1477</v>
      </c>
      <c r="M794" s="12" t="s">
        <v>66</v>
      </c>
      <c r="N794" s="12" t="s">
        <v>50</v>
      </c>
      <c r="O794" s="12" t="s">
        <v>159</v>
      </c>
      <c r="P794" s="15"/>
      <c r="Q794" s="17" t="n">
        <v>0.9618</v>
      </c>
      <c r="R794" s="15"/>
      <c r="S794" s="18" t="n">
        <v>42094</v>
      </c>
      <c r="T794" s="16" t="n">
        <v>42405</v>
      </c>
      <c r="U794" s="18" t="n">
        <v>42405</v>
      </c>
      <c r="V794" s="15"/>
      <c r="W794" s="12" t="s">
        <v>52</v>
      </c>
      <c r="X794" s="12" t="s">
        <v>3168</v>
      </c>
      <c r="Y794" s="12" t="s">
        <v>69</v>
      </c>
      <c r="Z794" s="18" t="n">
        <v>40213</v>
      </c>
      <c r="AA794" s="12" t="s">
        <v>426</v>
      </c>
      <c r="AB794" s="12" t="s">
        <v>56</v>
      </c>
      <c r="AC794" s="15"/>
      <c r="AD794" s="15"/>
      <c r="AE794" s="15"/>
      <c r="AF794" s="15"/>
      <c r="AG794" s="12" t="s">
        <v>58</v>
      </c>
      <c r="AH794" s="12" t="s">
        <v>1661</v>
      </c>
      <c r="AI794" s="19" t="n">
        <v>162000.01</v>
      </c>
      <c r="AJ794" s="20" t="n">
        <v>162000</v>
      </c>
      <c r="AK794" s="19" t="n">
        <v>0.01</v>
      </c>
      <c r="AL794" s="19" t="n">
        <v>291600</v>
      </c>
      <c r="AM794" s="21" t="s">
        <v>3169</v>
      </c>
    </row>
    <row r="795" customFormat="false" ht="15" hidden="true" customHeight="true" outlineLevel="0" collapsed="false">
      <c r="B795" s="12" t="s">
        <v>61</v>
      </c>
      <c r="C795" s="12" t="s">
        <v>44</v>
      </c>
      <c r="D795" s="12" t="s">
        <v>241</v>
      </c>
      <c r="E795" s="13" t="n">
        <v>2006</v>
      </c>
      <c r="F795" s="12" t="s">
        <v>3170</v>
      </c>
      <c r="G795" s="14" t="n">
        <v>593281</v>
      </c>
      <c r="H795" s="15"/>
      <c r="I795" s="12" t="s">
        <v>3171</v>
      </c>
      <c r="J795" s="16" t="n">
        <v>41899</v>
      </c>
      <c r="K795" s="16" t="str">
        <f aca="false">IF(E795&lt;2017,IF(J795&lt;43466,"sim","não"),"não")</f>
        <v>sim</v>
      </c>
      <c r="L795" s="12" t="s">
        <v>1438</v>
      </c>
      <c r="M795" s="12" t="s">
        <v>49</v>
      </c>
      <c r="N795" s="12" t="s">
        <v>50</v>
      </c>
      <c r="O795" s="12" t="s">
        <v>147</v>
      </c>
      <c r="P795" s="15"/>
      <c r="Q795" s="17" t="n">
        <v>0</v>
      </c>
      <c r="R795" s="18" t="n">
        <v>39061</v>
      </c>
      <c r="S795" s="18" t="n">
        <v>41899</v>
      </c>
      <c r="T795" s="16" t="n">
        <v>43012</v>
      </c>
      <c r="U795" s="18" t="n">
        <v>43012</v>
      </c>
      <c r="V795" s="12" t="s">
        <v>92</v>
      </c>
      <c r="W795" s="12" t="s">
        <v>93</v>
      </c>
      <c r="X795" s="12" t="s">
        <v>3172</v>
      </c>
      <c r="Y795" s="12" t="s">
        <v>366</v>
      </c>
      <c r="Z795" s="18" t="n">
        <v>39387</v>
      </c>
      <c r="AA795" s="12" t="s">
        <v>1494</v>
      </c>
      <c r="AB795" s="12" t="s">
        <v>56</v>
      </c>
      <c r="AC795" s="15"/>
      <c r="AD795" s="15"/>
      <c r="AE795" s="15"/>
      <c r="AF795" s="15"/>
      <c r="AG795" s="12" t="s">
        <v>58</v>
      </c>
      <c r="AH795" s="12" t="s">
        <v>1661</v>
      </c>
      <c r="AI795" s="19" t="n">
        <v>720000</v>
      </c>
      <c r="AJ795" s="20" t="n">
        <v>576000</v>
      </c>
      <c r="AK795" s="19" t="n">
        <v>144000</v>
      </c>
      <c r="AL795" s="19" t="n">
        <v>720000</v>
      </c>
      <c r="AM795" s="21" t="s">
        <v>2645</v>
      </c>
    </row>
    <row r="796" customFormat="false" ht="15" hidden="true" customHeight="true" outlineLevel="0" collapsed="false">
      <c r="B796" s="12" t="s">
        <v>61</v>
      </c>
      <c r="C796" s="12" t="s">
        <v>44</v>
      </c>
      <c r="D796" s="12" t="s">
        <v>104</v>
      </c>
      <c r="E796" s="13" t="n">
        <v>2006</v>
      </c>
      <c r="F796" s="12" t="s">
        <v>3173</v>
      </c>
      <c r="G796" s="14" t="n">
        <v>593286</v>
      </c>
      <c r="H796" s="15"/>
      <c r="I796" s="12" t="s">
        <v>3174</v>
      </c>
      <c r="J796" s="16" t="n">
        <v>40566</v>
      </c>
      <c r="K796" s="16" t="str">
        <f aca="false">IF(E796&lt;2017,IF(J796&lt;43466,"sim","não"),"não")</f>
        <v>sim</v>
      </c>
      <c r="L796" s="12" t="s">
        <v>632</v>
      </c>
      <c r="M796" s="12" t="s">
        <v>500</v>
      </c>
      <c r="N796" s="12" t="s">
        <v>2047</v>
      </c>
      <c r="O796" s="12" t="s">
        <v>159</v>
      </c>
      <c r="P796" s="15"/>
      <c r="Q796" s="17" t="n">
        <v>0</v>
      </c>
      <c r="R796" s="15"/>
      <c r="S796" s="15"/>
      <c r="T796" s="15"/>
      <c r="U796" s="15"/>
      <c r="V796" s="15"/>
      <c r="W796" s="15"/>
      <c r="X796" s="12" t="s">
        <v>3175</v>
      </c>
      <c r="Y796" s="15"/>
      <c r="Z796" s="15"/>
      <c r="AA796" s="12" t="s">
        <v>1640</v>
      </c>
      <c r="AB796" s="12" t="s">
        <v>279</v>
      </c>
      <c r="AC796" s="15"/>
      <c r="AD796" s="15"/>
      <c r="AE796" s="15"/>
      <c r="AF796" s="15"/>
      <c r="AG796" s="12" t="s">
        <v>58</v>
      </c>
      <c r="AH796" s="12" t="s">
        <v>1661</v>
      </c>
      <c r="AI796" s="19" t="n">
        <v>500000</v>
      </c>
      <c r="AJ796" s="20" t="n">
        <v>0</v>
      </c>
      <c r="AK796" s="19" t="n">
        <v>500000</v>
      </c>
      <c r="AL796" s="19" t="n">
        <v>500000</v>
      </c>
      <c r="AM796" s="21" t="s">
        <v>2645</v>
      </c>
    </row>
    <row r="797" customFormat="false" ht="15" hidden="true" customHeight="true" outlineLevel="0" collapsed="false">
      <c r="B797" s="12" t="s">
        <v>61</v>
      </c>
      <c r="C797" s="12" t="s">
        <v>44</v>
      </c>
      <c r="D797" s="12" t="s">
        <v>1513</v>
      </c>
      <c r="E797" s="13" t="n">
        <v>2006</v>
      </c>
      <c r="F797" s="12" t="s">
        <v>3176</v>
      </c>
      <c r="G797" s="14" t="n">
        <v>593486</v>
      </c>
      <c r="H797" s="15"/>
      <c r="I797" s="12" t="s">
        <v>3177</v>
      </c>
      <c r="J797" s="16" t="n">
        <v>40563</v>
      </c>
      <c r="K797" s="16" t="str">
        <f aca="false">IF(E797&lt;2017,IF(J797&lt;43466,"sim","não"),"não")</f>
        <v>sim</v>
      </c>
      <c r="L797" s="12" t="s">
        <v>632</v>
      </c>
      <c r="M797" s="12" t="s">
        <v>500</v>
      </c>
      <c r="N797" s="12" t="s">
        <v>2047</v>
      </c>
      <c r="O797" s="12" t="s">
        <v>159</v>
      </c>
      <c r="P797" s="15"/>
      <c r="Q797" s="17" t="n">
        <v>0</v>
      </c>
      <c r="R797" s="15"/>
      <c r="S797" s="15"/>
      <c r="T797" s="15"/>
      <c r="U797" s="15"/>
      <c r="V797" s="15"/>
      <c r="W797" s="15"/>
      <c r="X797" s="12" t="s">
        <v>3178</v>
      </c>
      <c r="Y797" s="15"/>
      <c r="Z797" s="15"/>
      <c r="AA797" s="12" t="s">
        <v>1640</v>
      </c>
      <c r="AB797" s="12" t="s">
        <v>279</v>
      </c>
      <c r="AC797" s="15"/>
      <c r="AD797" s="15"/>
      <c r="AE797" s="15"/>
      <c r="AF797" s="15"/>
      <c r="AG797" s="12" t="s">
        <v>58</v>
      </c>
      <c r="AH797" s="12" t="s">
        <v>1661</v>
      </c>
      <c r="AI797" s="19" t="n">
        <v>300000</v>
      </c>
      <c r="AJ797" s="20" t="n">
        <v>0</v>
      </c>
      <c r="AK797" s="19" t="n">
        <v>300000</v>
      </c>
      <c r="AL797" s="19" t="n">
        <v>300000</v>
      </c>
      <c r="AM797" s="21" t="s">
        <v>2116</v>
      </c>
    </row>
    <row r="798" customFormat="false" ht="15" hidden="true" customHeight="true" outlineLevel="0" collapsed="false">
      <c r="B798" s="12" t="s">
        <v>61</v>
      </c>
      <c r="C798" s="12" t="s">
        <v>44</v>
      </c>
      <c r="D798" s="12" t="s">
        <v>306</v>
      </c>
      <c r="E798" s="13" t="n">
        <v>2006</v>
      </c>
      <c r="F798" s="12" t="s">
        <v>3179</v>
      </c>
      <c r="G798" s="14" t="n">
        <v>593626</v>
      </c>
      <c r="H798" s="15"/>
      <c r="I798" s="12" t="s">
        <v>3180</v>
      </c>
      <c r="J798" s="16" t="n">
        <v>40718</v>
      </c>
      <c r="K798" s="16" t="str">
        <f aca="false">IF(E798&lt;2017,IF(J798&lt;43466,"sim","não"),"não")</f>
        <v>sim</v>
      </c>
      <c r="L798" s="12" t="s">
        <v>65</v>
      </c>
      <c r="M798" s="12" t="s">
        <v>66</v>
      </c>
      <c r="N798" s="12" t="s">
        <v>50</v>
      </c>
      <c r="O798" s="12" t="s">
        <v>159</v>
      </c>
      <c r="P798" s="15"/>
      <c r="Q798" s="17" t="n">
        <v>0.41</v>
      </c>
      <c r="R798" s="18" t="n">
        <v>39586</v>
      </c>
      <c r="S798" s="15"/>
      <c r="T798" s="16" t="n">
        <v>40120</v>
      </c>
      <c r="U798" s="15"/>
      <c r="V798" s="15"/>
      <c r="W798" s="15"/>
      <c r="X798" s="12" t="s">
        <v>3181</v>
      </c>
      <c r="Y798" s="15"/>
      <c r="Z798" s="18" t="n">
        <v>40387</v>
      </c>
      <c r="AA798" s="12" t="s">
        <v>115</v>
      </c>
      <c r="AB798" s="12" t="s">
        <v>56</v>
      </c>
      <c r="AC798" s="12" t="s">
        <v>367</v>
      </c>
      <c r="AD798" s="15"/>
      <c r="AE798" s="15"/>
      <c r="AF798" s="15"/>
      <c r="AG798" s="12" t="s">
        <v>58</v>
      </c>
      <c r="AH798" s="12" t="s">
        <v>1661</v>
      </c>
      <c r="AI798" s="19" t="n">
        <v>450000</v>
      </c>
      <c r="AJ798" s="20" t="n">
        <v>450000</v>
      </c>
      <c r="AK798" s="19" t="n">
        <v>0</v>
      </c>
      <c r="AL798" s="19" t="n">
        <v>450000</v>
      </c>
      <c r="AM798" s="21" t="s">
        <v>2116</v>
      </c>
    </row>
    <row r="799" customFormat="false" ht="15" hidden="true" customHeight="true" outlineLevel="0" collapsed="false">
      <c r="B799" s="12" t="s">
        <v>142</v>
      </c>
      <c r="C799" s="12" t="s">
        <v>44</v>
      </c>
      <c r="D799" s="12" t="s">
        <v>143</v>
      </c>
      <c r="E799" s="13" t="n">
        <v>2006</v>
      </c>
      <c r="F799" s="12" t="s">
        <v>3182</v>
      </c>
      <c r="G799" s="14" t="n">
        <v>594526</v>
      </c>
      <c r="H799" s="15"/>
      <c r="I799" s="12" t="s">
        <v>3183</v>
      </c>
      <c r="J799" s="16" t="n">
        <v>40461</v>
      </c>
      <c r="K799" s="16" t="str">
        <f aca="false">IF(E799&lt;2017,IF(J799&lt;43466,"sim","não"),"não")</f>
        <v>sim</v>
      </c>
      <c r="L799" s="12" t="s">
        <v>1477</v>
      </c>
      <c r="M799" s="12" t="s">
        <v>49</v>
      </c>
      <c r="N799" s="12" t="s">
        <v>50</v>
      </c>
      <c r="O799" s="12" t="s">
        <v>147</v>
      </c>
      <c r="P799" s="15"/>
      <c r="Q799" s="17" t="n">
        <v>0.4805</v>
      </c>
      <c r="R799" s="18" t="n">
        <v>39056</v>
      </c>
      <c r="S799" s="18" t="n">
        <v>40461</v>
      </c>
      <c r="T799" s="16" t="n">
        <v>42867</v>
      </c>
      <c r="U799" s="18" t="n">
        <v>42867</v>
      </c>
      <c r="V799" s="12" t="s">
        <v>92</v>
      </c>
      <c r="W799" s="12" t="s">
        <v>93</v>
      </c>
      <c r="X799" s="12" t="s">
        <v>3184</v>
      </c>
      <c r="Y799" s="12" t="s">
        <v>150</v>
      </c>
      <c r="Z799" s="18" t="n">
        <v>40147</v>
      </c>
      <c r="AA799" s="12" t="s">
        <v>1479</v>
      </c>
      <c r="AB799" s="12" t="s">
        <v>56</v>
      </c>
      <c r="AC799" s="15"/>
      <c r="AD799" s="15"/>
      <c r="AE799" s="15"/>
      <c r="AF799" s="15"/>
      <c r="AG799" s="12" t="s">
        <v>58</v>
      </c>
      <c r="AH799" s="12" t="s">
        <v>1902</v>
      </c>
      <c r="AI799" s="19" t="n">
        <v>225000</v>
      </c>
      <c r="AJ799" s="20" t="n">
        <v>135000</v>
      </c>
      <c r="AK799" s="19" t="n">
        <v>90000</v>
      </c>
      <c r="AL799" s="19" t="n">
        <v>225000</v>
      </c>
      <c r="AM799" s="21" t="s">
        <v>2710</v>
      </c>
    </row>
    <row r="800" customFormat="false" ht="15" hidden="true" customHeight="true" outlineLevel="0" collapsed="false">
      <c r="B800" s="12" t="s">
        <v>61</v>
      </c>
      <c r="C800" s="12" t="s">
        <v>44</v>
      </c>
      <c r="D800" s="12" t="s">
        <v>300</v>
      </c>
      <c r="E800" s="13" t="n">
        <v>2006</v>
      </c>
      <c r="F800" s="12" t="s">
        <v>3185</v>
      </c>
      <c r="G800" s="14" t="n">
        <v>594787</v>
      </c>
      <c r="H800" s="15"/>
      <c r="I800" s="12" t="s">
        <v>3186</v>
      </c>
      <c r="J800" s="16" t="n">
        <v>40711</v>
      </c>
      <c r="K800" s="16" t="str">
        <f aca="false">IF(E800&lt;2017,IF(J800&lt;43466,"sim","não"),"não")</f>
        <v>sim</v>
      </c>
      <c r="L800" s="12" t="s">
        <v>1465</v>
      </c>
      <c r="M800" s="12" t="s">
        <v>66</v>
      </c>
      <c r="N800" s="12" t="s">
        <v>50</v>
      </c>
      <c r="O800" s="12" t="s">
        <v>159</v>
      </c>
      <c r="P800" s="15"/>
      <c r="Q800" s="17" t="n">
        <v>1</v>
      </c>
      <c r="R800" s="18" t="n">
        <v>40199</v>
      </c>
      <c r="S800" s="18" t="n">
        <v>40758</v>
      </c>
      <c r="T800" s="16" t="n">
        <v>40798</v>
      </c>
      <c r="U800" s="18" t="n">
        <v>40798</v>
      </c>
      <c r="V800" s="15"/>
      <c r="W800" s="12" t="s">
        <v>52</v>
      </c>
      <c r="X800" s="12" t="s">
        <v>3187</v>
      </c>
      <c r="Y800" s="12" t="s">
        <v>69</v>
      </c>
      <c r="Z800" s="18" t="n">
        <v>40382</v>
      </c>
      <c r="AA800" s="12" t="s">
        <v>426</v>
      </c>
      <c r="AB800" s="12" t="s">
        <v>56</v>
      </c>
      <c r="AC800" s="15"/>
      <c r="AD800" s="15"/>
      <c r="AE800" s="15"/>
      <c r="AF800" s="15"/>
      <c r="AG800" s="12" t="s">
        <v>58</v>
      </c>
      <c r="AH800" s="12" t="s">
        <v>1661</v>
      </c>
      <c r="AI800" s="19" t="n">
        <v>130000</v>
      </c>
      <c r="AJ800" s="20" t="n">
        <v>130000</v>
      </c>
      <c r="AK800" s="19" t="n">
        <v>0</v>
      </c>
      <c r="AL800" s="19" t="n">
        <v>130000</v>
      </c>
      <c r="AM800" s="21" t="s">
        <v>2116</v>
      </c>
    </row>
    <row r="801" customFormat="false" ht="15" hidden="true" customHeight="true" outlineLevel="0" collapsed="false">
      <c r="B801" s="12" t="s">
        <v>1007</v>
      </c>
      <c r="C801" s="12" t="s">
        <v>44</v>
      </c>
      <c r="D801" s="12" t="s">
        <v>1061</v>
      </c>
      <c r="E801" s="13" t="n">
        <v>2006</v>
      </c>
      <c r="F801" s="12" t="s">
        <v>3188</v>
      </c>
      <c r="G801" s="14" t="n">
        <v>596098</v>
      </c>
      <c r="H801" s="15"/>
      <c r="I801" s="12" t="s">
        <v>3189</v>
      </c>
      <c r="J801" s="16" t="n">
        <v>40542</v>
      </c>
      <c r="K801" s="16" t="str">
        <f aca="false">IF(E801&lt;2017,IF(J801&lt;43466,"sim","não"),"não")</f>
        <v>sim</v>
      </c>
      <c r="L801" s="12" t="s">
        <v>632</v>
      </c>
      <c r="M801" s="12" t="s">
        <v>500</v>
      </c>
      <c r="N801" s="12" t="s">
        <v>2047</v>
      </c>
      <c r="O801" s="12" t="s">
        <v>159</v>
      </c>
      <c r="P801" s="15"/>
      <c r="Q801" s="17" t="n">
        <v>0</v>
      </c>
      <c r="R801" s="15"/>
      <c r="S801" s="15"/>
      <c r="T801" s="15"/>
      <c r="U801" s="15"/>
      <c r="V801" s="15"/>
      <c r="W801" s="15"/>
      <c r="X801" s="12" t="s">
        <v>632</v>
      </c>
      <c r="Y801" s="15"/>
      <c r="Z801" s="15"/>
      <c r="AA801" s="12" t="s">
        <v>632</v>
      </c>
      <c r="AB801" s="12" t="s">
        <v>632</v>
      </c>
      <c r="AC801" s="15"/>
      <c r="AD801" s="15"/>
      <c r="AE801" s="15"/>
      <c r="AF801" s="15"/>
      <c r="AG801" s="12" t="s">
        <v>58</v>
      </c>
      <c r="AH801" s="12" t="s">
        <v>1890</v>
      </c>
      <c r="AI801" s="19" t="n">
        <v>135000</v>
      </c>
      <c r="AJ801" s="20" t="n">
        <v>0</v>
      </c>
      <c r="AK801" s="19" t="n">
        <v>135000</v>
      </c>
      <c r="AL801" s="19" t="n">
        <v>135000</v>
      </c>
      <c r="AM801" s="21" t="s">
        <v>2158</v>
      </c>
    </row>
    <row r="802" customFormat="false" ht="15" hidden="true" customHeight="true" outlineLevel="0" collapsed="false">
      <c r="B802" s="12" t="s">
        <v>142</v>
      </c>
      <c r="C802" s="12" t="s">
        <v>44</v>
      </c>
      <c r="D802" s="12" t="s">
        <v>300</v>
      </c>
      <c r="E802" s="13" t="n">
        <v>2006</v>
      </c>
      <c r="F802" s="12" t="s">
        <v>3190</v>
      </c>
      <c r="G802" s="14" t="n">
        <v>596099</v>
      </c>
      <c r="H802" s="15"/>
      <c r="I802" s="12" t="s">
        <v>3191</v>
      </c>
      <c r="J802" s="16" t="n">
        <v>39806</v>
      </c>
      <c r="K802" s="16" t="str">
        <f aca="false">IF(E802&lt;2017,IF(J802&lt;43466,"sim","não"),"não")</f>
        <v>sim</v>
      </c>
      <c r="L802" s="12" t="s">
        <v>632</v>
      </c>
      <c r="M802" s="12" t="s">
        <v>500</v>
      </c>
      <c r="N802" s="12" t="s">
        <v>2047</v>
      </c>
      <c r="O802" s="12" t="s">
        <v>159</v>
      </c>
      <c r="P802" s="15"/>
      <c r="Q802" s="17" t="n">
        <v>0</v>
      </c>
      <c r="R802" s="15"/>
      <c r="S802" s="15"/>
      <c r="T802" s="15"/>
      <c r="U802" s="15"/>
      <c r="V802" s="15"/>
      <c r="W802" s="15"/>
      <c r="X802" s="12" t="s">
        <v>632</v>
      </c>
      <c r="Y802" s="15"/>
      <c r="Z802" s="15"/>
      <c r="AA802" s="12" t="s">
        <v>632</v>
      </c>
      <c r="AB802" s="12" t="s">
        <v>632</v>
      </c>
      <c r="AC802" s="15"/>
      <c r="AD802" s="15"/>
      <c r="AE802" s="15"/>
      <c r="AF802" s="15"/>
      <c r="AG802" s="12" t="s">
        <v>58</v>
      </c>
      <c r="AH802" s="12" t="s">
        <v>1670</v>
      </c>
      <c r="AI802" s="19" t="n">
        <v>85000</v>
      </c>
      <c r="AJ802" s="20" t="n">
        <v>0</v>
      </c>
      <c r="AK802" s="19" t="n">
        <v>85000</v>
      </c>
      <c r="AL802" s="19" t="n">
        <v>85000</v>
      </c>
      <c r="AM802" s="21" t="s">
        <v>2127</v>
      </c>
    </row>
    <row r="803" customFormat="false" ht="15" hidden="true" customHeight="true" outlineLevel="0" collapsed="false">
      <c r="B803" s="12" t="s">
        <v>2890</v>
      </c>
      <c r="C803" s="12" t="s">
        <v>44</v>
      </c>
      <c r="D803" s="12" t="s">
        <v>1742</v>
      </c>
      <c r="E803" s="13" t="n">
        <v>2006</v>
      </c>
      <c r="F803" s="12" t="s">
        <v>3192</v>
      </c>
      <c r="G803" s="14" t="n">
        <v>596402</v>
      </c>
      <c r="H803" s="15"/>
      <c r="I803" s="12" t="s">
        <v>3193</v>
      </c>
      <c r="J803" s="16" t="n">
        <v>39988</v>
      </c>
      <c r="K803" s="16" t="str">
        <f aca="false">IF(E803&lt;2017,IF(J803&lt;43466,"sim","não"),"não")</f>
        <v>sim</v>
      </c>
      <c r="L803" s="12" t="s">
        <v>632</v>
      </c>
      <c r="M803" s="12" t="s">
        <v>500</v>
      </c>
      <c r="N803" s="12" t="s">
        <v>2047</v>
      </c>
      <c r="O803" s="12" t="s">
        <v>159</v>
      </c>
      <c r="P803" s="15"/>
      <c r="Q803" s="17" t="n">
        <v>0</v>
      </c>
      <c r="R803" s="15"/>
      <c r="S803" s="15"/>
      <c r="T803" s="15"/>
      <c r="U803" s="15"/>
      <c r="V803" s="15"/>
      <c r="W803" s="15"/>
      <c r="X803" s="12" t="s">
        <v>3194</v>
      </c>
      <c r="Y803" s="15"/>
      <c r="Z803" s="15"/>
      <c r="AA803" s="12" t="s">
        <v>1640</v>
      </c>
      <c r="AB803" s="12" t="s">
        <v>279</v>
      </c>
      <c r="AC803" s="15"/>
      <c r="AD803" s="15"/>
      <c r="AE803" s="15"/>
      <c r="AF803" s="15"/>
      <c r="AG803" s="12" t="s">
        <v>58</v>
      </c>
      <c r="AH803" s="12" t="s">
        <v>3038</v>
      </c>
      <c r="AI803" s="19" t="n">
        <v>40000</v>
      </c>
      <c r="AJ803" s="20" t="n">
        <v>0</v>
      </c>
      <c r="AK803" s="19" t="n">
        <v>40000</v>
      </c>
      <c r="AL803" s="19" t="n">
        <v>40000</v>
      </c>
      <c r="AM803" s="21" t="s">
        <v>2895</v>
      </c>
    </row>
    <row r="804" customFormat="false" ht="15" hidden="true" customHeight="true" outlineLevel="0" collapsed="false">
      <c r="B804" s="12" t="s">
        <v>2890</v>
      </c>
      <c r="C804" s="12" t="s">
        <v>44</v>
      </c>
      <c r="D804" s="12" t="s">
        <v>550</v>
      </c>
      <c r="E804" s="13" t="n">
        <v>2006</v>
      </c>
      <c r="F804" s="12" t="s">
        <v>3195</v>
      </c>
      <c r="G804" s="14" t="n">
        <v>601713</v>
      </c>
      <c r="H804" s="15"/>
      <c r="I804" s="12" t="s">
        <v>3196</v>
      </c>
      <c r="J804" s="16" t="n">
        <v>39988</v>
      </c>
      <c r="K804" s="16" t="str">
        <f aca="false">IF(E804&lt;2017,IF(J804&lt;43466,"sim","não"),"não")</f>
        <v>sim</v>
      </c>
      <c r="L804" s="12" t="s">
        <v>632</v>
      </c>
      <c r="M804" s="12" t="s">
        <v>500</v>
      </c>
      <c r="N804" s="12" t="s">
        <v>2047</v>
      </c>
      <c r="O804" s="12" t="s">
        <v>159</v>
      </c>
      <c r="P804" s="15"/>
      <c r="Q804" s="17" t="n">
        <v>0</v>
      </c>
      <c r="R804" s="15"/>
      <c r="S804" s="15"/>
      <c r="T804" s="15"/>
      <c r="U804" s="15"/>
      <c r="V804" s="15"/>
      <c r="W804" s="15"/>
      <c r="X804" s="12" t="s">
        <v>3197</v>
      </c>
      <c r="Y804" s="15"/>
      <c r="Z804" s="15"/>
      <c r="AA804" s="12" t="s">
        <v>632</v>
      </c>
      <c r="AB804" s="12" t="s">
        <v>632</v>
      </c>
      <c r="AC804" s="15"/>
      <c r="AD804" s="15"/>
      <c r="AE804" s="15"/>
      <c r="AF804" s="15"/>
      <c r="AG804" s="12" t="s">
        <v>58</v>
      </c>
      <c r="AH804" s="12" t="s">
        <v>3055</v>
      </c>
      <c r="AI804" s="19" t="n">
        <v>40000</v>
      </c>
      <c r="AJ804" s="20" t="n">
        <v>0</v>
      </c>
      <c r="AK804" s="19" t="n">
        <v>40000</v>
      </c>
      <c r="AL804" s="19" t="n">
        <v>40000</v>
      </c>
      <c r="AM804" s="21" t="s">
        <v>2895</v>
      </c>
    </row>
    <row r="805" customFormat="false" ht="15" hidden="true" customHeight="true" outlineLevel="0" collapsed="false">
      <c r="B805" s="12" t="s">
        <v>2890</v>
      </c>
      <c r="C805" s="12" t="s">
        <v>44</v>
      </c>
      <c r="D805" s="12" t="s">
        <v>3198</v>
      </c>
      <c r="E805" s="13" t="n">
        <v>2006</v>
      </c>
      <c r="F805" s="12" t="s">
        <v>3199</v>
      </c>
      <c r="G805" s="14" t="n">
        <v>601717</v>
      </c>
      <c r="H805" s="15"/>
      <c r="I805" s="12" t="s">
        <v>3200</v>
      </c>
      <c r="J805" s="16" t="n">
        <v>39778</v>
      </c>
      <c r="K805" s="16" t="str">
        <f aca="false">IF(E805&lt;2017,IF(J805&lt;43466,"sim","não"),"não")</f>
        <v>sim</v>
      </c>
      <c r="L805" s="12" t="s">
        <v>632</v>
      </c>
      <c r="M805" s="12" t="s">
        <v>500</v>
      </c>
      <c r="N805" s="12" t="s">
        <v>2047</v>
      </c>
      <c r="O805" s="12" t="s">
        <v>159</v>
      </c>
      <c r="P805" s="15"/>
      <c r="Q805" s="17" t="n">
        <v>0</v>
      </c>
      <c r="R805" s="15"/>
      <c r="S805" s="15"/>
      <c r="T805" s="15"/>
      <c r="U805" s="15"/>
      <c r="V805" s="15"/>
      <c r="W805" s="15"/>
      <c r="X805" s="12" t="s">
        <v>632</v>
      </c>
      <c r="Y805" s="15"/>
      <c r="Z805" s="15"/>
      <c r="AA805" s="12" t="s">
        <v>632</v>
      </c>
      <c r="AB805" s="12" t="s">
        <v>632</v>
      </c>
      <c r="AC805" s="15"/>
      <c r="AD805" s="15"/>
      <c r="AE805" s="15"/>
      <c r="AF805" s="15"/>
      <c r="AG805" s="12" t="s">
        <v>58</v>
      </c>
      <c r="AH805" s="12" t="s">
        <v>2894</v>
      </c>
      <c r="AI805" s="19" t="n">
        <v>100000</v>
      </c>
      <c r="AJ805" s="20" t="n">
        <v>0</v>
      </c>
      <c r="AK805" s="19" t="n">
        <v>100000</v>
      </c>
      <c r="AL805" s="19" t="n">
        <v>100000</v>
      </c>
      <c r="AM805" s="21" t="s">
        <v>2895</v>
      </c>
    </row>
    <row r="806" customFormat="false" ht="15" hidden="true" customHeight="true" outlineLevel="0" collapsed="false">
      <c r="B806" s="12" t="s">
        <v>142</v>
      </c>
      <c r="C806" s="12" t="s">
        <v>44</v>
      </c>
      <c r="D806" s="12" t="s">
        <v>421</v>
      </c>
      <c r="E806" s="13" t="n">
        <v>2006</v>
      </c>
      <c r="F806" s="12" t="s">
        <v>3201</v>
      </c>
      <c r="G806" s="14" t="n">
        <v>601718</v>
      </c>
      <c r="H806" s="15"/>
      <c r="I806" s="12" t="s">
        <v>3202</v>
      </c>
      <c r="J806" s="16" t="n">
        <v>39263</v>
      </c>
      <c r="K806" s="16" t="str">
        <f aca="false">IF(E806&lt;2017,IF(J806&lt;43466,"sim","não"),"não")</f>
        <v>sim</v>
      </c>
      <c r="L806" s="12" t="s">
        <v>158</v>
      </c>
      <c r="M806" s="12" t="s">
        <v>49</v>
      </c>
      <c r="N806" s="12" t="s">
        <v>50</v>
      </c>
      <c r="O806" s="12" t="s">
        <v>147</v>
      </c>
      <c r="P806" s="15"/>
      <c r="Q806" s="17" t="n">
        <v>0</v>
      </c>
      <c r="R806" s="18" t="n">
        <v>39191</v>
      </c>
      <c r="S806" s="15"/>
      <c r="T806" s="16" t="n">
        <v>41053</v>
      </c>
      <c r="U806" s="18" t="n">
        <v>41053</v>
      </c>
      <c r="V806" s="15"/>
      <c r="W806" s="12" t="s">
        <v>52</v>
      </c>
      <c r="X806" s="12" t="s">
        <v>3203</v>
      </c>
      <c r="Y806" s="12" t="s">
        <v>2353</v>
      </c>
      <c r="Z806" s="18" t="n">
        <v>39422</v>
      </c>
      <c r="AA806" s="12" t="s">
        <v>1494</v>
      </c>
      <c r="AB806" s="12" t="s">
        <v>56</v>
      </c>
      <c r="AC806" s="15"/>
      <c r="AD806" s="15"/>
      <c r="AE806" s="15"/>
      <c r="AF806" s="15"/>
      <c r="AG806" s="12" t="s">
        <v>58</v>
      </c>
      <c r="AH806" s="12" t="s">
        <v>1670</v>
      </c>
      <c r="AI806" s="19" t="n">
        <v>180000</v>
      </c>
      <c r="AJ806" s="20" t="n">
        <v>144000</v>
      </c>
      <c r="AK806" s="19" t="n">
        <v>36000</v>
      </c>
      <c r="AL806" s="19" t="n">
        <v>180000</v>
      </c>
      <c r="AM806" s="21" t="s">
        <v>2710</v>
      </c>
    </row>
    <row r="807" customFormat="false" ht="15" hidden="true" customHeight="true" outlineLevel="0" collapsed="false">
      <c r="B807" s="12" t="s">
        <v>142</v>
      </c>
      <c r="C807" s="12" t="s">
        <v>44</v>
      </c>
      <c r="D807" s="12" t="s">
        <v>1513</v>
      </c>
      <c r="E807" s="13" t="n">
        <v>2006</v>
      </c>
      <c r="F807" s="12" t="s">
        <v>3204</v>
      </c>
      <c r="G807" s="14" t="n">
        <v>601721</v>
      </c>
      <c r="H807" s="15"/>
      <c r="I807" s="12" t="s">
        <v>3205</v>
      </c>
      <c r="J807" s="16" t="n">
        <v>40898</v>
      </c>
      <c r="K807" s="16" t="str">
        <f aca="false">IF(E807&lt;2017,IF(J807&lt;43466,"sim","não"),"não")</f>
        <v>sim</v>
      </c>
      <c r="L807" s="12" t="s">
        <v>182</v>
      </c>
      <c r="M807" s="12" t="s">
        <v>500</v>
      </c>
      <c r="N807" s="12" t="s">
        <v>50</v>
      </c>
      <c r="O807" s="12" t="s">
        <v>159</v>
      </c>
      <c r="P807" s="15"/>
      <c r="Q807" s="17" t="n">
        <v>0</v>
      </c>
      <c r="R807" s="15"/>
      <c r="S807" s="15"/>
      <c r="T807" s="15"/>
      <c r="U807" s="15"/>
      <c r="V807" s="15"/>
      <c r="W807" s="15"/>
      <c r="X807" s="12" t="s">
        <v>3206</v>
      </c>
      <c r="Y807" s="15"/>
      <c r="Z807" s="15"/>
      <c r="AA807" s="12" t="s">
        <v>1640</v>
      </c>
      <c r="AB807" s="12" t="s">
        <v>279</v>
      </c>
      <c r="AC807" s="15"/>
      <c r="AD807" s="15"/>
      <c r="AE807" s="15"/>
      <c r="AF807" s="15"/>
      <c r="AG807" s="12" t="s">
        <v>58</v>
      </c>
      <c r="AH807" s="12" t="s">
        <v>1670</v>
      </c>
      <c r="AI807" s="19" t="n">
        <v>299250</v>
      </c>
      <c r="AJ807" s="20" t="n">
        <v>0</v>
      </c>
      <c r="AK807" s="19" t="n">
        <v>299250</v>
      </c>
      <c r="AL807" s="19" t="n">
        <v>300000</v>
      </c>
      <c r="AM807" s="21" t="s">
        <v>3207</v>
      </c>
    </row>
    <row r="808" customFormat="false" ht="15" hidden="true" customHeight="true" outlineLevel="0" collapsed="false">
      <c r="B808" s="12" t="s">
        <v>43</v>
      </c>
      <c r="C808" s="12" t="s">
        <v>44</v>
      </c>
      <c r="D808" s="12" t="s">
        <v>923</v>
      </c>
      <c r="E808" s="13" t="n">
        <v>2006</v>
      </c>
      <c r="F808" s="12" t="s">
        <v>3208</v>
      </c>
      <c r="G808" s="14" t="n">
        <v>601726</v>
      </c>
      <c r="H808" s="15"/>
      <c r="I808" s="12" t="s">
        <v>3209</v>
      </c>
      <c r="J808" s="16" t="n">
        <v>40561</v>
      </c>
      <c r="K808" s="16" t="str">
        <f aca="false">IF(E808&lt;2017,IF(J808&lt;43466,"sim","não"),"não")</f>
        <v>sim</v>
      </c>
      <c r="L808" s="12" t="s">
        <v>632</v>
      </c>
      <c r="M808" s="12" t="s">
        <v>500</v>
      </c>
      <c r="N808" s="12" t="s">
        <v>2047</v>
      </c>
      <c r="O808" s="12" t="s">
        <v>159</v>
      </c>
      <c r="P808" s="15"/>
      <c r="Q808" s="17" t="n">
        <v>0</v>
      </c>
      <c r="R808" s="15"/>
      <c r="S808" s="15"/>
      <c r="T808" s="15"/>
      <c r="U808" s="15"/>
      <c r="V808" s="15"/>
      <c r="W808" s="15"/>
      <c r="X808" s="12" t="s">
        <v>632</v>
      </c>
      <c r="Y808" s="15"/>
      <c r="Z808" s="15"/>
      <c r="AA808" s="12" t="s">
        <v>632</v>
      </c>
      <c r="AB808" s="12" t="s">
        <v>632</v>
      </c>
      <c r="AC808" s="15"/>
      <c r="AD808" s="15"/>
      <c r="AE808" s="15"/>
      <c r="AF808" s="15"/>
      <c r="AG808" s="12" t="s">
        <v>58</v>
      </c>
      <c r="AH808" s="12" t="s">
        <v>1850</v>
      </c>
      <c r="AI808" s="19" t="n">
        <v>250000</v>
      </c>
      <c r="AJ808" s="20" t="n">
        <v>0</v>
      </c>
      <c r="AK808" s="19" t="n">
        <v>250000</v>
      </c>
      <c r="AL808" s="19" t="n">
        <v>250000</v>
      </c>
      <c r="AM808" s="21" t="s">
        <v>2183</v>
      </c>
    </row>
    <row r="809" customFormat="false" ht="15" hidden="true" customHeight="true" outlineLevel="0" collapsed="false">
      <c r="B809" s="12" t="s">
        <v>142</v>
      </c>
      <c r="C809" s="12" t="s">
        <v>44</v>
      </c>
      <c r="D809" s="12" t="s">
        <v>241</v>
      </c>
      <c r="E809" s="13" t="n">
        <v>2006</v>
      </c>
      <c r="F809" s="12" t="s">
        <v>3210</v>
      </c>
      <c r="G809" s="14" t="n">
        <v>601731</v>
      </c>
      <c r="H809" s="15"/>
      <c r="I809" s="12" t="s">
        <v>3211</v>
      </c>
      <c r="J809" s="16" t="n">
        <v>39263</v>
      </c>
      <c r="K809" s="16" t="str">
        <f aca="false">IF(E809&lt;2017,IF(J809&lt;43466,"sim","não"),"não")</f>
        <v>sim</v>
      </c>
      <c r="L809" s="12" t="s">
        <v>632</v>
      </c>
      <c r="M809" s="12" t="s">
        <v>500</v>
      </c>
      <c r="N809" s="12" t="s">
        <v>2047</v>
      </c>
      <c r="O809" s="12" t="s">
        <v>159</v>
      </c>
      <c r="P809" s="15"/>
      <c r="Q809" s="17" t="n">
        <v>0</v>
      </c>
      <c r="R809" s="15"/>
      <c r="S809" s="15"/>
      <c r="T809" s="15"/>
      <c r="U809" s="15"/>
      <c r="V809" s="15"/>
      <c r="W809" s="15"/>
      <c r="X809" s="12" t="s">
        <v>632</v>
      </c>
      <c r="Y809" s="15"/>
      <c r="Z809" s="15"/>
      <c r="AA809" s="12" t="s">
        <v>632</v>
      </c>
      <c r="AB809" s="12" t="s">
        <v>632</v>
      </c>
      <c r="AC809" s="15"/>
      <c r="AD809" s="15"/>
      <c r="AE809" s="15"/>
      <c r="AF809" s="15"/>
      <c r="AG809" s="12" t="s">
        <v>58</v>
      </c>
      <c r="AH809" s="12" t="s">
        <v>1902</v>
      </c>
      <c r="AI809" s="19" t="n">
        <v>480000</v>
      </c>
      <c r="AJ809" s="20" t="n">
        <v>0</v>
      </c>
      <c r="AK809" s="19" t="n">
        <v>480000</v>
      </c>
      <c r="AL809" s="19" t="n">
        <v>480000</v>
      </c>
      <c r="AM809" s="21" t="s">
        <v>456</v>
      </c>
    </row>
    <row r="810" customFormat="false" ht="15" hidden="true" customHeight="true" outlineLevel="0" collapsed="false">
      <c r="B810" s="12" t="s">
        <v>61</v>
      </c>
      <c r="C810" s="12" t="s">
        <v>44</v>
      </c>
      <c r="D810" s="12" t="s">
        <v>919</v>
      </c>
      <c r="E810" s="13" t="n">
        <v>2006</v>
      </c>
      <c r="F810" s="12" t="s">
        <v>3212</v>
      </c>
      <c r="G810" s="14" t="n">
        <v>601747</v>
      </c>
      <c r="H810" s="15"/>
      <c r="I810" s="12" t="s">
        <v>3213</v>
      </c>
      <c r="J810" s="16" t="n">
        <v>40564</v>
      </c>
      <c r="K810" s="16" t="str">
        <f aca="false">IF(E810&lt;2017,IF(J810&lt;43466,"sim","não"),"não")</f>
        <v>sim</v>
      </c>
      <c r="L810" s="12" t="s">
        <v>632</v>
      </c>
      <c r="M810" s="12" t="s">
        <v>500</v>
      </c>
      <c r="N810" s="12" t="s">
        <v>2047</v>
      </c>
      <c r="O810" s="12" t="s">
        <v>159</v>
      </c>
      <c r="P810" s="15"/>
      <c r="Q810" s="17" t="n">
        <v>0</v>
      </c>
      <c r="R810" s="15"/>
      <c r="S810" s="15"/>
      <c r="T810" s="15"/>
      <c r="U810" s="15"/>
      <c r="V810" s="15"/>
      <c r="W810" s="15"/>
      <c r="X810" s="12" t="s">
        <v>3214</v>
      </c>
      <c r="Y810" s="15"/>
      <c r="Z810" s="15"/>
      <c r="AA810" s="12" t="s">
        <v>1640</v>
      </c>
      <c r="AB810" s="12" t="s">
        <v>279</v>
      </c>
      <c r="AC810" s="15"/>
      <c r="AD810" s="15"/>
      <c r="AE810" s="15"/>
      <c r="AF810" s="15"/>
      <c r="AG810" s="12" t="s">
        <v>58</v>
      </c>
      <c r="AH810" s="12" t="s">
        <v>1661</v>
      </c>
      <c r="AI810" s="19" t="n">
        <v>225000</v>
      </c>
      <c r="AJ810" s="20" t="n">
        <v>0</v>
      </c>
      <c r="AK810" s="19" t="n">
        <v>225000</v>
      </c>
      <c r="AL810" s="19" t="n">
        <v>225000</v>
      </c>
      <c r="AM810" s="21" t="s">
        <v>2710</v>
      </c>
    </row>
    <row r="811" customFormat="false" ht="15" hidden="true" customHeight="true" outlineLevel="0" collapsed="false">
      <c r="B811" s="12" t="s">
        <v>61</v>
      </c>
      <c r="C811" s="12" t="s">
        <v>44</v>
      </c>
      <c r="D811" s="12" t="s">
        <v>666</v>
      </c>
      <c r="E811" s="13" t="n">
        <v>2006</v>
      </c>
      <c r="F811" s="12" t="s">
        <v>3215</v>
      </c>
      <c r="G811" s="14" t="n">
        <v>601759</v>
      </c>
      <c r="H811" s="15"/>
      <c r="I811" s="12" t="s">
        <v>3216</v>
      </c>
      <c r="J811" s="16" t="n">
        <v>39761</v>
      </c>
      <c r="K811" s="16" t="str">
        <f aca="false">IF(E811&lt;2017,IF(J811&lt;43466,"sim","não"),"não")</f>
        <v>sim</v>
      </c>
      <c r="L811" s="12" t="s">
        <v>632</v>
      </c>
      <c r="M811" s="12" t="s">
        <v>500</v>
      </c>
      <c r="N811" s="12" t="s">
        <v>2047</v>
      </c>
      <c r="O811" s="12" t="s">
        <v>159</v>
      </c>
      <c r="P811" s="15"/>
      <c r="Q811" s="17" t="n">
        <v>0</v>
      </c>
      <c r="R811" s="15"/>
      <c r="S811" s="15"/>
      <c r="T811" s="15"/>
      <c r="U811" s="15"/>
      <c r="V811" s="15"/>
      <c r="W811" s="15"/>
      <c r="X811" s="12" t="s">
        <v>3217</v>
      </c>
      <c r="Y811" s="15"/>
      <c r="Z811" s="15"/>
      <c r="AA811" s="12" t="s">
        <v>1640</v>
      </c>
      <c r="AB811" s="12" t="s">
        <v>279</v>
      </c>
      <c r="AC811" s="15"/>
      <c r="AD811" s="15"/>
      <c r="AE811" s="15"/>
      <c r="AF811" s="15"/>
      <c r="AG811" s="12" t="s">
        <v>58</v>
      </c>
      <c r="AH811" s="12" t="s">
        <v>1661</v>
      </c>
      <c r="AI811" s="19" t="n">
        <v>135000</v>
      </c>
      <c r="AJ811" s="20" t="n">
        <v>0</v>
      </c>
      <c r="AK811" s="19" t="n">
        <v>135000</v>
      </c>
      <c r="AL811" s="19" t="n">
        <v>135000</v>
      </c>
      <c r="AM811" s="21" t="s">
        <v>2645</v>
      </c>
    </row>
    <row r="812" customFormat="false" ht="15" hidden="true" customHeight="true" outlineLevel="0" collapsed="false">
      <c r="B812" s="12" t="s">
        <v>61</v>
      </c>
      <c r="C812" s="12" t="s">
        <v>44</v>
      </c>
      <c r="D812" s="12" t="s">
        <v>981</v>
      </c>
      <c r="E812" s="13" t="n">
        <v>2007</v>
      </c>
      <c r="F812" s="12" t="s">
        <v>3218</v>
      </c>
      <c r="G812" s="14" t="n">
        <v>611036</v>
      </c>
      <c r="H812" s="15"/>
      <c r="I812" s="12" t="s">
        <v>3219</v>
      </c>
      <c r="J812" s="16" t="n">
        <v>40771</v>
      </c>
      <c r="K812" s="16" t="str">
        <f aca="false">IF(E812&lt;2017,IF(J812&lt;43466,"sim","não"),"não")</f>
        <v>sim</v>
      </c>
      <c r="L812" s="12" t="s">
        <v>632</v>
      </c>
      <c r="M812" s="12" t="s">
        <v>500</v>
      </c>
      <c r="N812" s="12" t="s">
        <v>50</v>
      </c>
      <c r="O812" s="12" t="s">
        <v>159</v>
      </c>
      <c r="P812" s="15"/>
      <c r="Q812" s="17" t="n">
        <v>0</v>
      </c>
      <c r="R812" s="15"/>
      <c r="S812" s="15"/>
      <c r="T812" s="15"/>
      <c r="U812" s="15"/>
      <c r="V812" s="15"/>
      <c r="W812" s="15"/>
      <c r="X812" s="12" t="s">
        <v>3220</v>
      </c>
      <c r="Y812" s="15"/>
      <c r="Z812" s="15"/>
      <c r="AA812" s="12" t="s">
        <v>1640</v>
      </c>
      <c r="AB812" s="12" t="s">
        <v>279</v>
      </c>
      <c r="AC812" s="15"/>
      <c r="AD812" s="15"/>
      <c r="AE812" s="15"/>
      <c r="AF812" s="15"/>
      <c r="AG812" s="12" t="s">
        <v>58</v>
      </c>
      <c r="AH812" s="12" t="s">
        <v>1661</v>
      </c>
      <c r="AI812" s="19" t="n">
        <v>75000</v>
      </c>
      <c r="AJ812" s="20" t="n">
        <v>0</v>
      </c>
      <c r="AK812" s="19" t="n">
        <v>75000</v>
      </c>
      <c r="AL812" s="19" t="n">
        <v>75000</v>
      </c>
      <c r="AM812" s="21" t="s">
        <v>2645</v>
      </c>
    </row>
    <row r="813" customFormat="false" ht="15" hidden="true" customHeight="true" outlineLevel="0" collapsed="false">
      <c r="B813" s="12" t="s">
        <v>61</v>
      </c>
      <c r="C813" s="12" t="s">
        <v>44</v>
      </c>
      <c r="D813" s="12" t="s">
        <v>300</v>
      </c>
      <c r="E813" s="13" t="n">
        <v>2007</v>
      </c>
      <c r="F813" s="12" t="s">
        <v>3221</v>
      </c>
      <c r="G813" s="14" t="n">
        <v>611037</v>
      </c>
      <c r="H813" s="15"/>
      <c r="I813" s="12" t="s">
        <v>3222</v>
      </c>
      <c r="J813" s="16" t="n">
        <v>40535</v>
      </c>
      <c r="K813" s="16" t="str">
        <f aca="false">IF(E813&lt;2017,IF(J813&lt;43466,"sim","não"),"não")</f>
        <v>sim</v>
      </c>
      <c r="L813" s="12" t="s">
        <v>1465</v>
      </c>
      <c r="M813" s="12" t="s">
        <v>66</v>
      </c>
      <c r="N813" s="12" t="s">
        <v>50</v>
      </c>
      <c r="O813" s="12" t="s">
        <v>147</v>
      </c>
      <c r="P813" s="15"/>
      <c r="Q813" s="17" t="n">
        <v>1</v>
      </c>
      <c r="R813" s="18" t="n">
        <v>40183</v>
      </c>
      <c r="S813" s="18" t="n">
        <v>40622</v>
      </c>
      <c r="T813" s="16" t="n">
        <v>40798</v>
      </c>
      <c r="U813" s="18" t="n">
        <v>40798</v>
      </c>
      <c r="V813" s="15"/>
      <c r="W813" s="12" t="s">
        <v>52</v>
      </c>
      <c r="X813" s="12" t="s">
        <v>3223</v>
      </c>
      <c r="Y813" s="12" t="s">
        <v>69</v>
      </c>
      <c r="Z813" s="18" t="n">
        <v>40352</v>
      </c>
      <c r="AA813" s="12" t="s">
        <v>426</v>
      </c>
      <c r="AB813" s="12" t="s">
        <v>56</v>
      </c>
      <c r="AC813" s="15"/>
      <c r="AD813" s="15"/>
      <c r="AE813" s="15"/>
      <c r="AF813" s="15"/>
      <c r="AG813" s="12" t="s">
        <v>58</v>
      </c>
      <c r="AH813" s="12" t="s">
        <v>1923</v>
      </c>
      <c r="AI813" s="19" t="n">
        <v>75000</v>
      </c>
      <c r="AJ813" s="20" t="n">
        <v>75000</v>
      </c>
      <c r="AK813" s="19" t="n">
        <v>0</v>
      </c>
      <c r="AL813" s="19" t="n">
        <v>75000</v>
      </c>
      <c r="AM813" s="21" t="s">
        <v>2645</v>
      </c>
    </row>
    <row r="814" customFormat="false" ht="15" hidden="true" customHeight="true" outlineLevel="0" collapsed="false">
      <c r="B814" s="12" t="s">
        <v>61</v>
      </c>
      <c r="C814" s="12" t="s">
        <v>44</v>
      </c>
      <c r="D814" s="12" t="s">
        <v>591</v>
      </c>
      <c r="E814" s="13" t="n">
        <v>2007</v>
      </c>
      <c r="F814" s="12" t="s">
        <v>3224</v>
      </c>
      <c r="G814" s="14" t="n">
        <v>611038</v>
      </c>
      <c r="H814" s="15"/>
      <c r="I814" s="12" t="s">
        <v>3225</v>
      </c>
      <c r="J814" s="16" t="n">
        <v>40171</v>
      </c>
      <c r="K814" s="16" t="str">
        <f aca="false">IF(E814&lt;2017,IF(J814&lt;43466,"sim","não"),"não")</f>
        <v>sim</v>
      </c>
      <c r="L814" s="12" t="s">
        <v>632</v>
      </c>
      <c r="M814" s="12" t="s">
        <v>500</v>
      </c>
      <c r="N814" s="12" t="s">
        <v>50</v>
      </c>
      <c r="O814" s="12" t="s">
        <v>159</v>
      </c>
      <c r="P814" s="15"/>
      <c r="Q814" s="17" t="n">
        <v>0</v>
      </c>
      <c r="R814" s="15"/>
      <c r="S814" s="15"/>
      <c r="T814" s="15"/>
      <c r="U814" s="15"/>
      <c r="V814" s="15"/>
      <c r="W814" s="15"/>
      <c r="X814" s="12" t="s">
        <v>3226</v>
      </c>
      <c r="Y814" s="15"/>
      <c r="Z814" s="15"/>
      <c r="AA814" s="12" t="s">
        <v>1640</v>
      </c>
      <c r="AB814" s="12" t="s">
        <v>279</v>
      </c>
      <c r="AC814" s="15"/>
      <c r="AD814" s="15"/>
      <c r="AE814" s="15"/>
      <c r="AF814" s="15"/>
      <c r="AG814" s="12" t="s">
        <v>58</v>
      </c>
      <c r="AH814" s="12" t="s">
        <v>1923</v>
      </c>
      <c r="AI814" s="19" t="n">
        <v>100000</v>
      </c>
      <c r="AJ814" s="20" t="n">
        <v>0</v>
      </c>
      <c r="AK814" s="19" t="n">
        <v>100000</v>
      </c>
      <c r="AL814" s="19" t="n">
        <v>100000</v>
      </c>
      <c r="AM814" s="21" t="s">
        <v>2645</v>
      </c>
    </row>
    <row r="815" customFormat="false" ht="15" hidden="true" customHeight="true" outlineLevel="0" collapsed="false">
      <c r="B815" s="12" t="s">
        <v>61</v>
      </c>
      <c r="C815" s="12" t="s">
        <v>44</v>
      </c>
      <c r="D815" s="12" t="s">
        <v>1742</v>
      </c>
      <c r="E815" s="13" t="n">
        <v>2006</v>
      </c>
      <c r="F815" s="12" t="s">
        <v>3227</v>
      </c>
      <c r="G815" s="14" t="n">
        <v>615533</v>
      </c>
      <c r="H815" s="15"/>
      <c r="I815" s="12" t="s">
        <v>3228</v>
      </c>
      <c r="J815" s="16" t="n">
        <v>41370</v>
      </c>
      <c r="K815" s="16" t="str">
        <f aca="false">IF(E815&lt;2017,IF(J815&lt;43466,"sim","não"),"não")</f>
        <v>sim</v>
      </c>
      <c r="L815" s="12" t="s">
        <v>158</v>
      </c>
      <c r="M815" s="12" t="s">
        <v>66</v>
      </c>
      <c r="N815" s="12" t="s">
        <v>50</v>
      </c>
      <c r="O815" s="12" t="s">
        <v>147</v>
      </c>
      <c r="P815" s="15"/>
      <c r="Q815" s="17" t="n">
        <v>0.59</v>
      </c>
      <c r="R815" s="18" t="n">
        <v>40360</v>
      </c>
      <c r="S815" s="15"/>
      <c r="T815" s="16" t="n">
        <v>42438</v>
      </c>
      <c r="U815" s="18" t="n">
        <v>42438</v>
      </c>
      <c r="V815" s="12" t="s">
        <v>92</v>
      </c>
      <c r="W815" s="12" t="s">
        <v>93</v>
      </c>
      <c r="X815" s="12" t="s">
        <v>3229</v>
      </c>
      <c r="Y815" s="12" t="s">
        <v>54</v>
      </c>
      <c r="Z815" s="18" t="n">
        <v>41229</v>
      </c>
      <c r="AA815" s="12" t="s">
        <v>1486</v>
      </c>
      <c r="AB815" s="12" t="s">
        <v>56</v>
      </c>
      <c r="AC815" s="12" t="s">
        <v>1906</v>
      </c>
      <c r="AD815" s="15"/>
      <c r="AE815" s="15"/>
      <c r="AF815" s="15"/>
      <c r="AG815" s="12" t="s">
        <v>58</v>
      </c>
      <c r="AH815" s="12" t="s">
        <v>1661</v>
      </c>
      <c r="AI815" s="19" t="n">
        <v>180000</v>
      </c>
      <c r="AJ815" s="20" t="n">
        <v>180000</v>
      </c>
      <c r="AK815" s="19" t="n">
        <v>0</v>
      </c>
      <c r="AL815" s="19" t="n">
        <v>180000</v>
      </c>
      <c r="AM815" s="21" t="s">
        <v>2645</v>
      </c>
    </row>
    <row r="816" customFormat="false" ht="15" hidden="true" customHeight="true" outlineLevel="0" collapsed="false">
      <c r="B816" s="12" t="s">
        <v>142</v>
      </c>
      <c r="C816" s="12" t="s">
        <v>44</v>
      </c>
      <c r="D816" s="12" t="s">
        <v>361</v>
      </c>
      <c r="E816" s="13" t="n">
        <v>2007</v>
      </c>
      <c r="F816" s="12" t="s">
        <v>3230</v>
      </c>
      <c r="G816" s="14" t="n">
        <v>619485</v>
      </c>
      <c r="H816" s="15"/>
      <c r="I816" s="12" t="s">
        <v>3231</v>
      </c>
      <c r="J816" s="16" t="n">
        <v>40510</v>
      </c>
      <c r="K816" s="16" t="str">
        <f aca="false">IF(E816&lt;2017,IF(J816&lt;43466,"sim","não"),"não")</f>
        <v>sim</v>
      </c>
      <c r="L816" s="12" t="s">
        <v>571</v>
      </c>
      <c r="M816" s="12" t="s">
        <v>66</v>
      </c>
      <c r="N816" s="12" t="s">
        <v>50</v>
      </c>
      <c r="O816" s="12" t="s">
        <v>147</v>
      </c>
      <c r="P816" s="15"/>
      <c r="Q816" s="17" t="n">
        <v>1</v>
      </c>
      <c r="R816" s="18" t="n">
        <v>39968</v>
      </c>
      <c r="S816" s="18" t="n">
        <v>41064</v>
      </c>
      <c r="T816" s="16" t="n">
        <v>42199</v>
      </c>
      <c r="U816" s="18" t="n">
        <v>42236</v>
      </c>
      <c r="V816" s="12" t="s">
        <v>92</v>
      </c>
      <c r="W816" s="12" t="s">
        <v>93</v>
      </c>
      <c r="X816" s="12" t="s">
        <v>3232</v>
      </c>
      <c r="Y816" s="12" t="s">
        <v>860</v>
      </c>
      <c r="Z816" s="18" t="n">
        <v>40417</v>
      </c>
      <c r="AA816" s="12" t="s">
        <v>426</v>
      </c>
      <c r="AB816" s="12" t="s">
        <v>56</v>
      </c>
      <c r="AC816" s="15"/>
      <c r="AD816" s="15"/>
      <c r="AE816" s="15"/>
      <c r="AF816" s="15"/>
      <c r="AG816" s="12" t="s">
        <v>58</v>
      </c>
      <c r="AH816" s="12" t="s">
        <v>1670</v>
      </c>
      <c r="AI816" s="19" t="n">
        <v>500000</v>
      </c>
      <c r="AJ816" s="20" t="n">
        <v>500000</v>
      </c>
      <c r="AK816" s="19" t="n">
        <v>0</v>
      </c>
      <c r="AL816" s="19" t="n">
        <v>500000</v>
      </c>
      <c r="AM816" s="21" t="s">
        <v>2127</v>
      </c>
    </row>
    <row r="817" customFormat="false" ht="15" hidden="true" customHeight="true" outlineLevel="0" collapsed="false">
      <c r="B817" s="12" t="s">
        <v>61</v>
      </c>
      <c r="C817" s="12" t="s">
        <v>44</v>
      </c>
      <c r="D817" s="12" t="s">
        <v>1043</v>
      </c>
      <c r="E817" s="13" t="n">
        <v>2007</v>
      </c>
      <c r="F817" s="12" t="s">
        <v>3233</v>
      </c>
      <c r="G817" s="14" t="n">
        <v>619486</v>
      </c>
      <c r="H817" s="15"/>
      <c r="I817" s="12" t="s">
        <v>3234</v>
      </c>
      <c r="J817" s="16" t="n">
        <v>40371</v>
      </c>
      <c r="K817" s="16" t="str">
        <f aca="false">IF(E817&lt;2017,IF(J817&lt;43466,"sim","não"),"não")</f>
        <v>sim</v>
      </c>
      <c r="L817" s="12" t="s">
        <v>65</v>
      </c>
      <c r="M817" s="12" t="s">
        <v>66</v>
      </c>
      <c r="N817" s="12" t="s">
        <v>50</v>
      </c>
      <c r="O817" s="12" t="s">
        <v>147</v>
      </c>
      <c r="P817" s="15"/>
      <c r="Q817" s="17" t="n">
        <v>0.8</v>
      </c>
      <c r="R817" s="18" t="n">
        <v>38883</v>
      </c>
      <c r="S817" s="15"/>
      <c r="T817" s="16" t="n">
        <v>40150</v>
      </c>
      <c r="U817" s="15"/>
      <c r="V817" s="15"/>
      <c r="W817" s="15"/>
      <c r="X817" s="12" t="s">
        <v>3235</v>
      </c>
      <c r="Y817" s="15"/>
      <c r="Z817" s="18" t="n">
        <v>40198</v>
      </c>
      <c r="AA817" s="12" t="s">
        <v>426</v>
      </c>
      <c r="AB817" s="12" t="s">
        <v>56</v>
      </c>
      <c r="AC817" s="12" t="s">
        <v>1343</v>
      </c>
      <c r="AD817" s="15"/>
      <c r="AE817" s="15"/>
      <c r="AF817" s="15"/>
      <c r="AG817" s="12" t="s">
        <v>58</v>
      </c>
      <c r="AH817" s="12" t="s">
        <v>1661</v>
      </c>
      <c r="AI817" s="19" t="n">
        <v>3179999.99</v>
      </c>
      <c r="AJ817" s="20" t="n">
        <v>3179999.99</v>
      </c>
      <c r="AK817" s="19" t="n">
        <v>0</v>
      </c>
      <c r="AL817" s="19" t="n">
        <v>3180000</v>
      </c>
      <c r="AM817" s="21" t="s">
        <v>2645</v>
      </c>
    </row>
    <row r="818" customFormat="false" ht="15" hidden="true" customHeight="true" outlineLevel="0" collapsed="false">
      <c r="B818" s="12" t="s">
        <v>61</v>
      </c>
      <c r="C818" s="12" t="s">
        <v>44</v>
      </c>
      <c r="D818" s="12" t="s">
        <v>1454</v>
      </c>
      <c r="E818" s="13" t="n">
        <v>2007</v>
      </c>
      <c r="F818" s="12" t="s">
        <v>3236</v>
      </c>
      <c r="G818" s="14" t="n">
        <v>619487</v>
      </c>
      <c r="H818" s="15"/>
      <c r="I818" s="12" t="s">
        <v>3237</v>
      </c>
      <c r="J818" s="16" t="n">
        <v>42068</v>
      </c>
      <c r="K818" s="16" t="str">
        <f aca="false">IF(E818&lt;2017,IF(J818&lt;43466,"sim","não"),"não")</f>
        <v>sim</v>
      </c>
      <c r="L818" s="12" t="s">
        <v>1438</v>
      </c>
      <c r="M818" s="12" t="s">
        <v>49</v>
      </c>
      <c r="N818" s="12" t="s">
        <v>50</v>
      </c>
      <c r="O818" s="12" t="s">
        <v>147</v>
      </c>
      <c r="P818" s="15"/>
      <c r="Q818" s="17" t="n">
        <v>0.144</v>
      </c>
      <c r="R818" s="15"/>
      <c r="S818" s="15"/>
      <c r="T818" s="16" t="n">
        <v>43031</v>
      </c>
      <c r="U818" s="18" t="n">
        <v>43031</v>
      </c>
      <c r="V818" s="12" t="s">
        <v>92</v>
      </c>
      <c r="W818" s="12" t="s">
        <v>93</v>
      </c>
      <c r="X818" s="12" t="s">
        <v>3238</v>
      </c>
      <c r="Y818" s="12" t="s">
        <v>1500</v>
      </c>
      <c r="Z818" s="18" t="n">
        <v>40430</v>
      </c>
      <c r="AA818" s="12" t="s">
        <v>1479</v>
      </c>
      <c r="AB818" s="12" t="s">
        <v>56</v>
      </c>
      <c r="AC818" s="15"/>
      <c r="AD818" s="15"/>
      <c r="AE818" s="15"/>
      <c r="AF818" s="15"/>
      <c r="AG818" s="12" t="s">
        <v>58</v>
      </c>
      <c r="AH818" s="12" t="s">
        <v>1661</v>
      </c>
      <c r="AI818" s="19" t="n">
        <v>500000.01</v>
      </c>
      <c r="AJ818" s="20" t="n">
        <v>250000</v>
      </c>
      <c r="AK818" s="19" t="n">
        <v>250000.01</v>
      </c>
      <c r="AL818" s="19" t="n">
        <v>500000</v>
      </c>
      <c r="AM818" s="21" t="s">
        <v>2645</v>
      </c>
    </row>
    <row r="819" customFormat="false" ht="15" hidden="true" customHeight="true" outlineLevel="0" collapsed="false">
      <c r="B819" s="12" t="s">
        <v>61</v>
      </c>
      <c r="C819" s="12" t="s">
        <v>44</v>
      </c>
      <c r="D819" s="12" t="s">
        <v>1075</v>
      </c>
      <c r="E819" s="13" t="n">
        <v>2007</v>
      </c>
      <c r="F819" s="12" t="s">
        <v>3239</v>
      </c>
      <c r="G819" s="14" t="n">
        <v>619488</v>
      </c>
      <c r="H819" s="15"/>
      <c r="I819" s="12" t="s">
        <v>3240</v>
      </c>
      <c r="J819" s="16" t="n">
        <v>40805</v>
      </c>
      <c r="K819" s="16" t="str">
        <f aca="false">IF(E819&lt;2017,IF(J819&lt;43466,"sim","não"),"não")</f>
        <v>sim</v>
      </c>
      <c r="L819" s="12" t="s">
        <v>1477</v>
      </c>
      <c r="M819" s="12" t="s">
        <v>66</v>
      </c>
      <c r="N819" s="12" t="s">
        <v>50</v>
      </c>
      <c r="O819" s="12" t="s">
        <v>147</v>
      </c>
      <c r="P819" s="15"/>
      <c r="Q819" s="17" t="n">
        <v>0.7</v>
      </c>
      <c r="R819" s="15"/>
      <c r="S819" s="18" t="n">
        <v>42032</v>
      </c>
      <c r="T819" s="16" t="n">
        <v>42032</v>
      </c>
      <c r="U819" s="18" t="n">
        <v>42074</v>
      </c>
      <c r="V819" s="12" t="s">
        <v>92</v>
      </c>
      <c r="W819" s="12" t="s">
        <v>93</v>
      </c>
      <c r="X819" s="12" t="s">
        <v>3241</v>
      </c>
      <c r="Y819" s="12" t="s">
        <v>1789</v>
      </c>
      <c r="Z819" s="18" t="n">
        <v>40430</v>
      </c>
      <c r="AA819" s="12" t="s">
        <v>115</v>
      </c>
      <c r="AB819" s="12" t="s">
        <v>56</v>
      </c>
      <c r="AC819" s="12" t="s">
        <v>1343</v>
      </c>
      <c r="AD819" s="15"/>
      <c r="AE819" s="15"/>
      <c r="AF819" s="15"/>
      <c r="AG819" s="12" t="s">
        <v>58</v>
      </c>
      <c r="AH819" s="12" t="s">
        <v>1661</v>
      </c>
      <c r="AI819" s="19" t="n">
        <v>400000</v>
      </c>
      <c r="AJ819" s="20" t="n">
        <v>400000</v>
      </c>
      <c r="AK819" s="19" t="n">
        <v>0</v>
      </c>
      <c r="AL819" s="19" t="n">
        <v>400000</v>
      </c>
      <c r="AM819" s="21" t="s">
        <v>2645</v>
      </c>
    </row>
    <row r="820" customFormat="false" ht="15" hidden="true" customHeight="true" outlineLevel="0" collapsed="false">
      <c r="B820" s="12" t="s">
        <v>61</v>
      </c>
      <c r="C820" s="12" t="s">
        <v>44</v>
      </c>
      <c r="D820" s="12" t="s">
        <v>795</v>
      </c>
      <c r="E820" s="13" t="n">
        <v>2007</v>
      </c>
      <c r="F820" s="12" t="s">
        <v>3242</v>
      </c>
      <c r="G820" s="14" t="n">
        <v>619489</v>
      </c>
      <c r="H820" s="15"/>
      <c r="I820" s="12" t="s">
        <v>3243</v>
      </c>
      <c r="J820" s="16" t="n">
        <v>40502</v>
      </c>
      <c r="K820" s="16" t="str">
        <f aca="false">IF(E820&lt;2017,IF(J820&lt;43466,"sim","não"),"não")</f>
        <v>sim</v>
      </c>
      <c r="L820" s="12" t="s">
        <v>1477</v>
      </c>
      <c r="M820" s="12" t="s">
        <v>66</v>
      </c>
      <c r="N820" s="12" t="s">
        <v>50</v>
      </c>
      <c r="O820" s="12" t="s">
        <v>147</v>
      </c>
      <c r="P820" s="15"/>
      <c r="Q820" s="17" t="n">
        <v>1</v>
      </c>
      <c r="R820" s="18" t="n">
        <v>39493</v>
      </c>
      <c r="S820" s="18" t="n">
        <v>40502</v>
      </c>
      <c r="T820" s="16" t="n">
        <v>42081</v>
      </c>
      <c r="U820" s="18" t="n">
        <v>42083</v>
      </c>
      <c r="V820" s="15"/>
      <c r="W820" s="12" t="s">
        <v>52</v>
      </c>
      <c r="X820" s="12" t="s">
        <v>3244</v>
      </c>
      <c r="Y820" s="12" t="s">
        <v>1485</v>
      </c>
      <c r="Z820" s="18" t="n">
        <v>40437</v>
      </c>
      <c r="AA820" s="12" t="s">
        <v>426</v>
      </c>
      <c r="AB820" s="12" t="s">
        <v>56</v>
      </c>
      <c r="AC820" s="15"/>
      <c r="AD820" s="15"/>
      <c r="AE820" s="15"/>
      <c r="AF820" s="15"/>
      <c r="AG820" s="12" t="s">
        <v>58</v>
      </c>
      <c r="AH820" s="12" t="s">
        <v>1661</v>
      </c>
      <c r="AI820" s="19" t="n">
        <v>300000</v>
      </c>
      <c r="AJ820" s="20" t="n">
        <v>300000</v>
      </c>
      <c r="AK820" s="19" t="n">
        <v>0</v>
      </c>
      <c r="AL820" s="19" t="n">
        <v>300000</v>
      </c>
      <c r="AM820" s="21" t="s">
        <v>2645</v>
      </c>
    </row>
    <row r="821" customFormat="false" ht="15" hidden="true" customHeight="true" outlineLevel="0" collapsed="false">
      <c r="B821" s="12" t="s">
        <v>61</v>
      </c>
      <c r="C821" s="12" t="s">
        <v>44</v>
      </c>
      <c r="D821" s="12" t="s">
        <v>1320</v>
      </c>
      <c r="E821" s="13" t="n">
        <v>2007</v>
      </c>
      <c r="F821" s="12" t="s">
        <v>3245</v>
      </c>
      <c r="G821" s="14" t="n">
        <v>619490</v>
      </c>
      <c r="H821" s="15"/>
      <c r="I821" s="12" t="s">
        <v>3246</v>
      </c>
      <c r="J821" s="16" t="n">
        <v>41476</v>
      </c>
      <c r="K821" s="16" t="str">
        <f aca="false">IF(E821&lt;2017,IF(J821&lt;43466,"sim","não"),"não")</f>
        <v>sim</v>
      </c>
      <c r="L821" s="12" t="s">
        <v>571</v>
      </c>
      <c r="M821" s="12" t="s">
        <v>66</v>
      </c>
      <c r="N821" s="12" t="s">
        <v>50</v>
      </c>
      <c r="O821" s="12" t="s">
        <v>147</v>
      </c>
      <c r="P821" s="15"/>
      <c r="Q821" s="17" t="n">
        <v>1</v>
      </c>
      <c r="R821" s="18" t="n">
        <v>40817</v>
      </c>
      <c r="S821" s="18" t="n">
        <v>41476</v>
      </c>
      <c r="T821" s="16" t="n">
        <v>42236</v>
      </c>
      <c r="U821" s="18" t="n">
        <v>42236</v>
      </c>
      <c r="V821" s="15"/>
      <c r="W821" s="12" t="s">
        <v>52</v>
      </c>
      <c r="X821" s="12" t="s">
        <v>3247</v>
      </c>
      <c r="Y821" s="12" t="s">
        <v>1765</v>
      </c>
      <c r="Z821" s="18" t="n">
        <v>41249</v>
      </c>
      <c r="AA821" s="12" t="s">
        <v>426</v>
      </c>
      <c r="AB821" s="12" t="s">
        <v>56</v>
      </c>
      <c r="AC821" s="15"/>
      <c r="AD821" s="15"/>
      <c r="AE821" s="16" t="n">
        <v>40765</v>
      </c>
      <c r="AF821" s="15"/>
      <c r="AG821" s="12" t="s">
        <v>58</v>
      </c>
      <c r="AH821" s="12" t="s">
        <v>1661</v>
      </c>
      <c r="AI821" s="19" t="n">
        <v>500000.01</v>
      </c>
      <c r="AJ821" s="20" t="n">
        <v>500000</v>
      </c>
      <c r="AK821" s="19" t="n">
        <v>0.01</v>
      </c>
      <c r="AL821" s="19" t="n">
        <v>500000</v>
      </c>
      <c r="AM821" s="21" t="s">
        <v>2645</v>
      </c>
    </row>
    <row r="822" customFormat="false" ht="15" hidden="true" customHeight="true" outlineLevel="0" collapsed="false">
      <c r="B822" s="12" t="s">
        <v>61</v>
      </c>
      <c r="C822" s="12" t="s">
        <v>44</v>
      </c>
      <c r="D822" s="12" t="s">
        <v>2762</v>
      </c>
      <c r="E822" s="13" t="n">
        <v>2007</v>
      </c>
      <c r="F822" s="12" t="s">
        <v>3248</v>
      </c>
      <c r="G822" s="14" t="n">
        <v>619491</v>
      </c>
      <c r="H822" s="15"/>
      <c r="I822" s="12" t="s">
        <v>3249</v>
      </c>
      <c r="J822" s="16" t="n">
        <v>40778</v>
      </c>
      <c r="K822" s="16" t="str">
        <f aca="false">IF(E822&lt;2017,IF(J822&lt;43466,"sim","não"),"não")</f>
        <v>sim</v>
      </c>
      <c r="L822" s="12" t="s">
        <v>632</v>
      </c>
      <c r="M822" s="12" t="s">
        <v>500</v>
      </c>
      <c r="N822" s="12" t="s">
        <v>50</v>
      </c>
      <c r="O822" s="12" t="s">
        <v>159</v>
      </c>
      <c r="P822" s="15"/>
      <c r="Q822" s="17" t="n">
        <v>0</v>
      </c>
      <c r="R822" s="15"/>
      <c r="S822" s="15"/>
      <c r="T822" s="15"/>
      <c r="U822" s="15"/>
      <c r="V822" s="15"/>
      <c r="W822" s="15"/>
      <c r="X822" s="12" t="s">
        <v>3250</v>
      </c>
      <c r="Y822" s="15"/>
      <c r="Z822" s="15"/>
      <c r="AA822" s="12" t="s">
        <v>1640</v>
      </c>
      <c r="AB822" s="12" t="s">
        <v>279</v>
      </c>
      <c r="AC822" s="15"/>
      <c r="AD822" s="15"/>
      <c r="AE822" s="15"/>
      <c r="AF822" s="15"/>
      <c r="AG822" s="12" t="s">
        <v>58</v>
      </c>
      <c r="AH822" s="12" t="s">
        <v>1661</v>
      </c>
      <c r="AI822" s="19" t="n">
        <v>200000</v>
      </c>
      <c r="AJ822" s="20" t="n">
        <v>0</v>
      </c>
      <c r="AK822" s="19" t="n">
        <v>200000</v>
      </c>
      <c r="AL822" s="19" t="n">
        <v>200000</v>
      </c>
      <c r="AM822" s="21" t="s">
        <v>3251</v>
      </c>
    </row>
    <row r="823" customFormat="false" ht="15" hidden="true" customHeight="true" outlineLevel="0" collapsed="false">
      <c r="B823" s="12" t="s">
        <v>61</v>
      </c>
      <c r="C823" s="12" t="s">
        <v>44</v>
      </c>
      <c r="D823" s="12" t="s">
        <v>2762</v>
      </c>
      <c r="E823" s="13" t="n">
        <v>2007</v>
      </c>
      <c r="F823" s="12" t="s">
        <v>3252</v>
      </c>
      <c r="G823" s="14" t="n">
        <v>619492</v>
      </c>
      <c r="H823" s="15"/>
      <c r="I823" s="12" t="s">
        <v>3253</v>
      </c>
      <c r="J823" s="16" t="n">
        <v>40773</v>
      </c>
      <c r="K823" s="16" t="str">
        <f aca="false">IF(E823&lt;2017,IF(J823&lt;43466,"sim","não"),"não")</f>
        <v>sim</v>
      </c>
      <c r="L823" s="12" t="s">
        <v>632</v>
      </c>
      <c r="M823" s="12" t="s">
        <v>500</v>
      </c>
      <c r="N823" s="12" t="s">
        <v>50</v>
      </c>
      <c r="O823" s="12" t="s">
        <v>159</v>
      </c>
      <c r="P823" s="15"/>
      <c r="Q823" s="17" t="n">
        <v>0</v>
      </c>
      <c r="R823" s="15"/>
      <c r="S823" s="15"/>
      <c r="T823" s="15"/>
      <c r="U823" s="15"/>
      <c r="V823" s="15"/>
      <c r="W823" s="15"/>
      <c r="X823" s="12" t="s">
        <v>3254</v>
      </c>
      <c r="Y823" s="15"/>
      <c r="Z823" s="15"/>
      <c r="AA823" s="12" t="s">
        <v>1640</v>
      </c>
      <c r="AB823" s="12" t="s">
        <v>279</v>
      </c>
      <c r="AC823" s="15"/>
      <c r="AD823" s="15"/>
      <c r="AE823" s="15"/>
      <c r="AF823" s="15"/>
      <c r="AG823" s="12" t="s">
        <v>58</v>
      </c>
      <c r="AH823" s="12" t="s">
        <v>1661</v>
      </c>
      <c r="AI823" s="19" t="n">
        <v>500000</v>
      </c>
      <c r="AJ823" s="20" t="n">
        <v>0</v>
      </c>
      <c r="AK823" s="19" t="n">
        <v>500000</v>
      </c>
      <c r="AL823" s="19" t="n">
        <v>500000</v>
      </c>
      <c r="AM823" s="21" t="s">
        <v>2645</v>
      </c>
    </row>
    <row r="824" customFormat="false" ht="15" hidden="true" customHeight="true" outlineLevel="0" collapsed="false">
      <c r="B824" s="12" t="s">
        <v>61</v>
      </c>
      <c r="C824" s="12" t="s">
        <v>44</v>
      </c>
      <c r="D824" s="12" t="s">
        <v>2068</v>
      </c>
      <c r="E824" s="13" t="n">
        <v>2007</v>
      </c>
      <c r="F824" s="12" t="s">
        <v>3255</v>
      </c>
      <c r="G824" s="14" t="n">
        <v>619493</v>
      </c>
      <c r="H824" s="15"/>
      <c r="I824" s="12" t="s">
        <v>3256</v>
      </c>
      <c r="J824" s="16" t="n">
        <v>40715</v>
      </c>
      <c r="K824" s="16" t="str">
        <f aca="false">IF(E824&lt;2017,IF(J824&lt;43466,"sim","não"),"não")</f>
        <v>sim</v>
      </c>
      <c r="L824" s="12" t="s">
        <v>65</v>
      </c>
      <c r="M824" s="12" t="s">
        <v>66</v>
      </c>
      <c r="N824" s="12" t="s">
        <v>50</v>
      </c>
      <c r="O824" s="12" t="s">
        <v>147</v>
      </c>
      <c r="P824" s="15"/>
      <c r="Q824" s="17" t="n">
        <v>0.351</v>
      </c>
      <c r="R824" s="18" t="n">
        <v>40245</v>
      </c>
      <c r="S824" s="15"/>
      <c r="T824" s="16" t="n">
        <v>40309</v>
      </c>
      <c r="U824" s="18" t="n">
        <v>40309</v>
      </c>
      <c r="V824" s="15"/>
      <c r="W824" s="12" t="s">
        <v>52</v>
      </c>
      <c r="X824" s="12" t="s">
        <v>3257</v>
      </c>
      <c r="Y824" s="12" t="s">
        <v>1812</v>
      </c>
      <c r="Z824" s="18" t="n">
        <v>40672</v>
      </c>
      <c r="AA824" s="12" t="s">
        <v>115</v>
      </c>
      <c r="AB824" s="12" t="s">
        <v>56</v>
      </c>
      <c r="AC824" s="12" t="s">
        <v>367</v>
      </c>
      <c r="AD824" s="15"/>
      <c r="AE824" s="15"/>
      <c r="AF824" s="15"/>
      <c r="AG824" s="12" t="s">
        <v>58</v>
      </c>
      <c r="AH824" s="12" t="s">
        <v>1923</v>
      </c>
      <c r="AI824" s="19" t="n">
        <v>200000</v>
      </c>
      <c r="AJ824" s="20" t="n">
        <v>200000</v>
      </c>
      <c r="AK824" s="19" t="n">
        <v>0</v>
      </c>
      <c r="AL824" s="19" t="n">
        <v>200000</v>
      </c>
      <c r="AM824" s="21" t="s">
        <v>2645</v>
      </c>
    </row>
    <row r="825" customFormat="false" ht="15" hidden="true" customHeight="true" outlineLevel="0" collapsed="false">
      <c r="B825" s="12" t="s">
        <v>142</v>
      </c>
      <c r="C825" s="12" t="s">
        <v>44</v>
      </c>
      <c r="D825" s="12" t="s">
        <v>2068</v>
      </c>
      <c r="E825" s="13" t="n">
        <v>2007</v>
      </c>
      <c r="F825" s="12" t="s">
        <v>3258</v>
      </c>
      <c r="G825" s="14" t="n">
        <v>619494</v>
      </c>
      <c r="H825" s="15"/>
      <c r="I825" s="12" t="s">
        <v>3259</v>
      </c>
      <c r="J825" s="16" t="n">
        <v>40347</v>
      </c>
      <c r="K825" s="16" t="str">
        <f aca="false">IF(E825&lt;2017,IF(J825&lt;43466,"sim","não"),"não")</f>
        <v>sim</v>
      </c>
      <c r="L825" s="12" t="s">
        <v>158</v>
      </c>
      <c r="M825" s="12" t="s">
        <v>66</v>
      </c>
      <c r="N825" s="12" t="s">
        <v>50</v>
      </c>
      <c r="O825" s="12" t="s">
        <v>147</v>
      </c>
      <c r="P825" s="15"/>
      <c r="Q825" s="17" t="n">
        <v>1</v>
      </c>
      <c r="R825" s="18" t="n">
        <v>39569</v>
      </c>
      <c r="S825" s="18" t="n">
        <v>40347</v>
      </c>
      <c r="T825" s="16" t="n">
        <v>42698</v>
      </c>
      <c r="U825" s="18" t="n">
        <v>42698</v>
      </c>
      <c r="V825" s="15"/>
      <c r="W825" s="12" t="s">
        <v>52</v>
      </c>
      <c r="X825" s="12" t="s">
        <v>3260</v>
      </c>
      <c r="Y825" s="12" t="s">
        <v>161</v>
      </c>
      <c r="Z825" s="18" t="n">
        <v>40228</v>
      </c>
      <c r="AA825" s="12" t="s">
        <v>426</v>
      </c>
      <c r="AB825" s="12" t="s">
        <v>56</v>
      </c>
      <c r="AC825" s="15"/>
      <c r="AD825" s="15"/>
      <c r="AE825" s="15"/>
      <c r="AF825" s="15"/>
      <c r="AG825" s="12" t="s">
        <v>58</v>
      </c>
      <c r="AH825" s="12" t="s">
        <v>1902</v>
      </c>
      <c r="AI825" s="19" t="n">
        <v>99999.94</v>
      </c>
      <c r="AJ825" s="20" t="n">
        <v>100000</v>
      </c>
      <c r="AK825" s="19" t="n">
        <v>4999.94</v>
      </c>
      <c r="AL825" s="19" t="n">
        <v>100000</v>
      </c>
      <c r="AM825" s="21" t="s">
        <v>2127</v>
      </c>
    </row>
    <row r="826" customFormat="false" ht="15" hidden="true" customHeight="true" outlineLevel="0" collapsed="false">
      <c r="B826" s="12" t="s">
        <v>142</v>
      </c>
      <c r="C826" s="12" t="s">
        <v>44</v>
      </c>
      <c r="D826" s="12" t="s">
        <v>143</v>
      </c>
      <c r="E826" s="13" t="n">
        <v>2007</v>
      </c>
      <c r="F826" s="12" t="s">
        <v>3261</v>
      </c>
      <c r="G826" s="14" t="n">
        <v>619495</v>
      </c>
      <c r="H826" s="15"/>
      <c r="I826" s="12" t="s">
        <v>3262</v>
      </c>
      <c r="J826" s="16" t="n">
        <v>40878</v>
      </c>
      <c r="K826" s="16" t="str">
        <f aca="false">IF(E826&lt;2017,IF(J826&lt;43466,"sim","não"),"não")</f>
        <v>sim</v>
      </c>
      <c r="L826" s="12" t="s">
        <v>65</v>
      </c>
      <c r="M826" s="12" t="s">
        <v>49</v>
      </c>
      <c r="N826" s="12" t="s">
        <v>50</v>
      </c>
      <c r="O826" s="12" t="s">
        <v>147</v>
      </c>
      <c r="P826" s="15"/>
      <c r="Q826" s="17" t="n">
        <v>0.33</v>
      </c>
      <c r="R826" s="18" t="n">
        <v>39823</v>
      </c>
      <c r="S826" s="15"/>
      <c r="T826" s="16" t="n">
        <v>40031</v>
      </c>
      <c r="U826" s="15"/>
      <c r="V826" s="15"/>
      <c r="W826" s="15"/>
      <c r="X826" s="12" t="s">
        <v>3263</v>
      </c>
      <c r="Y826" s="15"/>
      <c r="Z826" s="18" t="n">
        <v>40407</v>
      </c>
      <c r="AA826" s="12" t="s">
        <v>1486</v>
      </c>
      <c r="AB826" s="12" t="s">
        <v>56</v>
      </c>
      <c r="AC826" s="12" t="s">
        <v>1343</v>
      </c>
      <c r="AD826" s="15"/>
      <c r="AE826" s="15"/>
      <c r="AF826" s="15"/>
      <c r="AG826" s="12" t="s">
        <v>58</v>
      </c>
      <c r="AH826" s="12" t="s">
        <v>1670</v>
      </c>
      <c r="AI826" s="19" t="n">
        <v>599999.74</v>
      </c>
      <c r="AJ826" s="20" t="n">
        <v>420000</v>
      </c>
      <c r="AK826" s="19" t="n">
        <v>179999.74</v>
      </c>
      <c r="AL826" s="19" t="n">
        <v>600000</v>
      </c>
      <c r="AM826" s="21" t="s">
        <v>2127</v>
      </c>
    </row>
    <row r="827" customFormat="false" ht="15" hidden="true" customHeight="true" outlineLevel="0" collapsed="false">
      <c r="B827" s="12" t="s">
        <v>61</v>
      </c>
      <c r="C827" s="12" t="s">
        <v>44</v>
      </c>
      <c r="D827" s="12" t="s">
        <v>421</v>
      </c>
      <c r="E827" s="13" t="n">
        <v>2007</v>
      </c>
      <c r="F827" s="12" t="s">
        <v>3264</v>
      </c>
      <c r="G827" s="14" t="n">
        <v>619496</v>
      </c>
      <c r="H827" s="15"/>
      <c r="I827" s="12" t="s">
        <v>3265</v>
      </c>
      <c r="J827" s="16" t="n">
        <v>41995</v>
      </c>
      <c r="K827" s="16" t="str">
        <f aca="false">IF(E827&lt;2017,IF(J827&lt;43466,"sim","não"),"não")</f>
        <v>sim</v>
      </c>
      <c r="L827" s="12" t="s">
        <v>1438</v>
      </c>
      <c r="M827" s="12" t="s">
        <v>49</v>
      </c>
      <c r="N827" s="12" t="s">
        <v>50</v>
      </c>
      <c r="O827" s="12" t="s">
        <v>147</v>
      </c>
      <c r="P827" s="15"/>
      <c r="Q827" s="17" t="n">
        <v>0.661</v>
      </c>
      <c r="R827" s="15"/>
      <c r="S827" s="15"/>
      <c r="T827" s="16" t="n">
        <v>41192</v>
      </c>
      <c r="U827" s="18" t="n">
        <v>42443</v>
      </c>
      <c r="V827" s="12" t="s">
        <v>92</v>
      </c>
      <c r="W827" s="12" t="s">
        <v>93</v>
      </c>
      <c r="X827" s="12" t="s">
        <v>3266</v>
      </c>
      <c r="Y827" s="12" t="s">
        <v>239</v>
      </c>
      <c r="Z827" s="18" t="n">
        <v>40325</v>
      </c>
      <c r="AA827" s="12" t="s">
        <v>1494</v>
      </c>
      <c r="AB827" s="12" t="s">
        <v>56</v>
      </c>
      <c r="AC827" s="12" t="s">
        <v>1343</v>
      </c>
      <c r="AD827" s="15"/>
      <c r="AE827" s="15"/>
      <c r="AF827" s="15"/>
      <c r="AG827" s="12" t="s">
        <v>58</v>
      </c>
      <c r="AH827" s="12" t="s">
        <v>1661</v>
      </c>
      <c r="AI827" s="19" t="n">
        <v>250000</v>
      </c>
      <c r="AJ827" s="20" t="n">
        <v>125000</v>
      </c>
      <c r="AK827" s="19" t="n">
        <v>125000</v>
      </c>
      <c r="AL827" s="19" t="n">
        <v>250000</v>
      </c>
      <c r="AM827" s="21" t="s">
        <v>3267</v>
      </c>
    </row>
    <row r="828" customFormat="false" ht="15" hidden="true" customHeight="true" outlineLevel="0" collapsed="false">
      <c r="B828" s="12" t="s">
        <v>142</v>
      </c>
      <c r="C828" s="12" t="s">
        <v>44</v>
      </c>
      <c r="D828" s="12" t="s">
        <v>306</v>
      </c>
      <c r="E828" s="13" t="n">
        <v>2007</v>
      </c>
      <c r="F828" s="12" t="s">
        <v>3268</v>
      </c>
      <c r="G828" s="14" t="n">
        <v>625042</v>
      </c>
      <c r="H828" s="15"/>
      <c r="I828" s="12" t="s">
        <v>3269</v>
      </c>
      <c r="J828" s="16" t="n">
        <v>41226</v>
      </c>
      <c r="K828" s="16" t="str">
        <f aca="false">IF(E828&lt;2017,IF(J828&lt;43466,"sim","não"),"não")</f>
        <v>sim</v>
      </c>
      <c r="L828" s="12" t="s">
        <v>571</v>
      </c>
      <c r="M828" s="12" t="s">
        <v>66</v>
      </c>
      <c r="N828" s="12" t="s">
        <v>2047</v>
      </c>
      <c r="O828" s="12" t="s">
        <v>147</v>
      </c>
      <c r="P828" s="15"/>
      <c r="Q828" s="17" t="n">
        <v>1</v>
      </c>
      <c r="R828" s="15"/>
      <c r="S828" s="18" t="n">
        <v>40769</v>
      </c>
      <c r="T828" s="16" t="n">
        <v>42016</v>
      </c>
      <c r="U828" s="18" t="n">
        <v>42446</v>
      </c>
      <c r="V828" s="12" t="s">
        <v>92</v>
      </c>
      <c r="W828" s="12" t="s">
        <v>93</v>
      </c>
      <c r="X828" s="12" t="s">
        <v>3270</v>
      </c>
      <c r="Y828" s="12" t="s">
        <v>860</v>
      </c>
      <c r="Z828" s="18" t="n">
        <v>41184</v>
      </c>
      <c r="AA828" s="12" t="s">
        <v>426</v>
      </c>
      <c r="AB828" s="12" t="s">
        <v>56</v>
      </c>
      <c r="AC828" s="15"/>
      <c r="AD828" s="15"/>
      <c r="AE828" s="15"/>
      <c r="AF828" s="15"/>
      <c r="AG828" s="12" t="s">
        <v>58</v>
      </c>
      <c r="AH828" s="12" t="s">
        <v>3271</v>
      </c>
      <c r="AI828" s="19" t="n">
        <v>299000</v>
      </c>
      <c r="AJ828" s="20" t="n">
        <v>299000</v>
      </c>
      <c r="AK828" s="19" t="n">
        <v>0</v>
      </c>
      <c r="AL828" s="19" t="n">
        <v>300000</v>
      </c>
      <c r="AM828" s="21" t="s">
        <v>2127</v>
      </c>
    </row>
    <row r="829" customFormat="false" ht="15" hidden="true" customHeight="true" outlineLevel="0" collapsed="false">
      <c r="B829" s="12" t="s">
        <v>61</v>
      </c>
      <c r="C829" s="12" t="s">
        <v>44</v>
      </c>
      <c r="D829" s="12" t="s">
        <v>1043</v>
      </c>
      <c r="E829" s="13" t="n">
        <v>2007</v>
      </c>
      <c r="F829" s="12" t="s">
        <v>3272</v>
      </c>
      <c r="G829" s="14" t="n">
        <v>626058</v>
      </c>
      <c r="H829" s="15"/>
      <c r="I829" s="12" t="s">
        <v>3273</v>
      </c>
      <c r="J829" s="16" t="n">
        <v>42073</v>
      </c>
      <c r="K829" s="16" t="str">
        <f aca="false">IF(E829&lt;2017,IF(J829&lt;43466,"sim","não"),"não")</f>
        <v>sim</v>
      </c>
      <c r="L829" s="12" t="s">
        <v>182</v>
      </c>
      <c r="M829" s="12" t="s">
        <v>49</v>
      </c>
      <c r="N829" s="12" t="s">
        <v>2047</v>
      </c>
      <c r="O829" s="12" t="s">
        <v>159</v>
      </c>
      <c r="P829" s="15"/>
      <c r="Q829" s="17" t="n">
        <v>0</v>
      </c>
      <c r="R829" s="15"/>
      <c r="S829" s="15"/>
      <c r="T829" s="15"/>
      <c r="U829" s="15"/>
      <c r="V829" s="15"/>
      <c r="W829" s="15"/>
      <c r="X829" s="12" t="s">
        <v>3274</v>
      </c>
      <c r="Y829" s="15"/>
      <c r="Z829" s="18" t="n">
        <v>39778</v>
      </c>
      <c r="AA829" s="12" t="s">
        <v>115</v>
      </c>
      <c r="AB829" s="12" t="s">
        <v>56</v>
      </c>
      <c r="AC829" s="12" t="s">
        <v>1512</v>
      </c>
      <c r="AD829" s="15"/>
      <c r="AE829" s="15"/>
      <c r="AF829" s="15"/>
      <c r="AG829" s="12" t="s">
        <v>58</v>
      </c>
      <c r="AH829" s="12" t="s">
        <v>1923</v>
      </c>
      <c r="AI829" s="19" t="n">
        <v>1500000</v>
      </c>
      <c r="AJ829" s="20" t="n">
        <v>900000</v>
      </c>
      <c r="AK829" s="19" t="n">
        <v>600000</v>
      </c>
      <c r="AL829" s="19" t="n">
        <v>1500000</v>
      </c>
      <c r="AM829" s="21" t="s">
        <v>3275</v>
      </c>
    </row>
    <row r="830" customFormat="false" ht="15" hidden="true" customHeight="true" outlineLevel="0" collapsed="false">
      <c r="B830" s="12" t="s">
        <v>142</v>
      </c>
      <c r="C830" s="12" t="s">
        <v>44</v>
      </c>
      <c r="D830" s="12" t="s">
        <v>1886</v>
      </c>
      <c r="E830" s="13" t="n">
        <v>2007</v>
      </c>
      <c r="F830" s="12" t="s">
        <v>3276</v>
      </c>
      <c r="G830" s="14" t="n">
        <v>626320</v>
      </c>
      <c r="H830" s="15"/>
      <c r="I830" s="12" t="s">
        <v>3277</v>
      </c>
      <c r="J830" s="16" t="n">
        <v>40178</v>
      </c>
      <c r="K830" s="16" t="str">
        <f aca="false">IF(E830&lt;2017,IF(J830&lt;43466,"sim","não"),"não")</f>
        <v>sim</v>
      </c>
      <c r="L830" s="12" t="s">
        <v>1477</v>
      </c>
      <c r="M830" s="12" t="s">
        <v>66</v>
      </c>
      <c r="N830" s="12" t="s">
        <v>2047</v>
      </c>
      <c r="O830" s="12" t="s">
        <v>159</v>
      </c>
      <c r="P830" s="15"/>
      <c r="Q830" s="17" t="n">
        <v>0.7645</v>
      </c>
      <c r="R830" s="18" t="n">
        <v>39587</v>
      </c>
      <c r="S830" s="18" t="n">
        <v>42079</v>
      </c>
      <c r="T830" s="16" t="n">
        <v>42095</v>
      </c>
      <c r="U830" s="18" t="n">
        <v>42095</v>
      </c>
      <c r="V830" s="15"/>
      <c r="W830" s="12" t="s">
        <v>52</v>
      </c>
      <c r="X830" s="12" t="s">
        <v>3278</v>
      </c>
      <c r="Y830" s="12" t="s">
        <v>69</v>
      </c>
      <c r="Z830" s="18" t="n">
        <v>40127</v>
      </c>
      <c r="AA830" s="12" t="s">
        <v>3279</v>
      </c>
      <c r="AB830" s="12" t="s">
        <v>56</v>
      </c>
      <c r="AC830" s="15"/>
      <c r="AD830" s="15"/>
      <c r="AE830" s="15"/>
      <c r="AF830" s="15"/>
      <c r="AG830" s="12" t="s">
        <v>58</v>
      </c>
      <c r="AH830" s="12" t="s">
        <v>1902</v>
      </c>
      <c r="AI830" s="19" t="n">
        <v>220000</v>
      </c>
      <c r="AJ830" s="20" t="n">
        <v>220000</v>
      </c>
      <c r="AK830" s="19" t="n">
        <v>0</v>
      </c>
      <c r="AL830" s="19" t="n">
        <v>220000</v>
      </c>
      <c r="AM830" s="21" t="s">
        <v>2127</v>
      </c>
    </row>
    <row r="831" customFormat="false" ht="15" hidden="true" customHeight="true" outlineLevel="0" collapsed="false">
      <c r="B831" s="12" t="s">
        <v>142</v>
      </c>
      <c r="C831" s="12" t="s">
        <v>44</v>
      </c>
      <c r="D831" s="12" t="s">
        <v>1886</v>
      </c>
      <c r="E831" s="13" t="n">
        <v>2007</v>
      </c>
      <c r="F831" s="12" t="s">
        <v>3280</v>
      </c>
      <c r="G831" s="14" t="n">
        <v>626322</v>
      </c>
      <c r="H831" s="15"/>
      <c r="I831" s="12" t="s">
        <v>3281</v>
      </c>
      <c r="J831" s="16" t="n">
        <v>40531</v>
      </c>
      <c r="K831" s="16" t="str">
        <f aca="false">IF(E831&lt;2017,IF(J831&lt;43466,"sim","não"),"não")</f>
        <v>sim</v>
      </c>
      <c r="L831" s="12" t="s">
        <v>65</v>
      </c>
      <c r="M831" s="12" t="s">
        <v>66</v>
      </c>
      <c r="N831" s="12" t="s">
        <v>50</v>
      </c>
      <c r="O831" s="12" t="s">
        <v>147</v>
      </c>
      <c r="P831" s="15"/>
      <c r="Q831" s="17" t="n">
        <v>0.61</v>
      </c>
      <c r="R831" s="18" t="n">
        <v>39730</v>
      </c>
      <c r="S831" s="15"/>
      <c r="T831" s="16" t="n">
        <v>42101</v>
      </c>
      <c r="U831" s="15"/>
      <c r="V831" s="15"/>
      <c r="W831" s="15"/>
      <c r="X831" s="12" t="s">
        <v>3282</v>
      </c>
      <c r="Y831" s="15"/>
      <c r="Z831" s="18" t="n">
        <v>40317</v>
      </c>
      <c r="AA831" s="12" t="s">
        <v>426</v>
      </c>
      <c r="AB831" s="12" t="s">
        <v>56</v>
      </c>
      <c r="AC831" s="15"/>
      <c r="AD831" s="15"/>
      <c r="AE831" s="15"/>
      <c r="AF831" s="15"/>
      <c r="AG831" s="12" t="s">
        <v>58</v>
      </c>
      <c r="AH831" s="12" t="s">
        <v>1902</v>
      </c>
      <c r="AI831" s="19" t="n">
        <v>250000</v>
      </c>
      <c r="AJ831" s="20" t="n">
        <v>250000</v>
      </c>
      <c r="AK831" s="19" t="n">
        <v>0</v>
      </c>
      <c r="AL831" s="19" t="n">
        <v>250000</v>
      </c>
      <c r="AM831" s="21" t="s">
        <v>3283</v>
      </c>
    </row>
    <row r="832" customFormat="false" ht="15" hidden="true" customHeight="true" outlineLevel="0" collapsed="false">
      <c r="B832" s="12" t="s">
        <v>142</v>
      </c>
      <c r="C832" s="12" t="s">
        <v>44</v>
      </c>
      <c r="D832" s="12" t="s">
        <v>1886</v>
      </c>
      <c r="E832" s="13" t="n">
        <v>2007</v>
      </c>
      <c r="F832" s="12" t="s">
        <v>3284</v>
      </c>
      <c r="G832" s="14" t="n">
        <v>626325</v>
      </c>
      <c r="H832" s="15"/>
      <c r="I832" s="12" t="s">
        <v>3285</v>
      </c>
      <c r="J832" s="16" t="n">
        <v>40171</v>
      </c>
      <c r="K832" s="16" t="str">
        <f aca="false">IF(E832&lt;2017,IF(J832&lt;43466,"sim","não"),"não")</f>
        <v>sim</v>
      </c>
      <c r="L832" s="12" t="s">
        <v>1477</v>
      </c>
      <c r="M832" s="12" t="s">
        <v>66</v>
      </c>
      <c r="N832" s="12" t="s">
        <v>50</v>
      </c>
      <c r="O832" s="12" t="s">
        <v>147</v>
      </c>
      <c r="P832" s="15"/>
      <c r="Q832" s="17" t="n">
        <v>0.8212</v>
      </c>
      <c r="R832" s="18" t="n">
        <v>39725</v>
      </c>
      <c r="S832" s="18" t="n">
        <v>40171</v>
      </c>
      <c r="T832" s="16" t="n">
        <v>42096</v>
      </c>
      <c r="U832" s="18" t="n">
        <v>42096</v>
      </c>
      <c r="V832" s="15"/>
      <c r="W832" s="12" t="s">
        <v>52</v>
      </c>
      <c r="X832" s="12" t="s">
        <v>3286</v>
      </c>
      <c r="Y832" s="12" t="s">
        <v>69</v>
      </c>
      <c r="Z832" s="18" t="n">
        <v>40078</v>
      </c>
      <c r="AA832" s="12" t="s">
        <v>1494</v>
      </c>
      <c r="AB832" s="12" t="s">
        <v>56</v>
      </c>
      <c r="AC832" s="12" t="s">
        <v>1343</v>
      </c>
      <c r="AD832" s="15"/>
      <c r="AE832" s="15"/>
      <c r="AF832" s="15"/>
      <c r="AG832" s="12" t="s">
        <v>58</v>
      </c>
      <c r="AH832" s="12" t="s">
        <v>1902</v>
      </c>
      <c r="AI832" s="19" t="n">
        <v>300000</v>
      </c>
      <c r="AJ832" s="20" t="n">
        <v>300000</v>
      </c>
      <c r="AK832" s="19" t="n">
        <v>0</v>
      </c>
      <c r="AL832" s="19" t="n">
        <v>300000</v>
      </c>
      <c r="AM832" s="21" t="s">
        <v>2127</v>
      </c>
    </row>
    <row r="833" customFormat="false" ht="15" hidden="true" customHeight="true" outlineLevel="0" collapsed="false">
      <c r="B833" s="12" t="s">
        <v>142</v>
      </c>
      <c r="C833" s="12" t="s">
        <v>44</v>
      </c>
      <c r="D833" s="12" t="s">
        <v>1886</v>
      </c>
      <c r="E833" s="13" t="n">
        <v>2007</v>
      </c>
      <c r="F833" s="12" t="s">
        <v>3287</v>
      </c>
      <c r="G833" s="14" t="n">
        <v>626326</v>
      </c>
      <c r="H833" s="15"/>
      <c r="I833" s="12" t="s">
        <v>3288</v>
      </c>
      <c r="J833" s="16" t="n">
        <v>42078</v>
      </c>
      <c r="K833" s="16" t="str">
        <f aca="false">IF(E833&lt;2017,IF(J833&lt;43466,"sim","não"),"não")</f>
        <v>sim</v>
      </c>
      <c r="L833" s="12" t="s">
        <v>1477</v>
      </c>
      <c r="M833" s="12" t="s">
        <v>49</v>
      </c>
      <c r="N833" s="12" t="s">
        <v>2047</v>
      </c>
      <c r="O833" s="12" t="s">
        <v>147</v>
      </c>
      <c r="P833" s="15"/>
      <c r="Q833" s="17" t="n">
        <v>0.8349</v>
      </c>
      <c r="R833" s="18" t="n">
        <v>39664</v>
      </c>
      <c r="S833" s="18" t="n">
        <v>42078</v>
      </c>
      <c r="T833" s="16" t="n">
        <v>42109</v>
      </c>
      <c r="U833" s="18" t="n">
        <v>42109</v>
      </c>
      <c r="V833" s="15"/>
      <c r="W833" s="12" t="s">
        <v>52</v>
      </c>
      <c r="X833" s="12" t="s">
        <v>3289</v>
      </c>
      <c r="Y833" s="12" t="s">
        <v>69</v>
      </c>
      <c r="Z833" s="18" t="n">
        <v>40373</v>
      </c>
      <c r="AA833" s="12" t="s">
        <v>1494</v>
      </c>
      <c r="AB833" s="12" t="s">
        <v>56</v>
      </c>
      <c r="AC833" s="15"/>
      <c r="AD833" s="15"/>
      <c r="AE833" s="15"/>
      <c r="AF833" s="15"/>
      <c r="AG833" s="12" t="s">
        <v>58</v>
      </c>
      <c r="AH833" s="12" t="s">
        <v>1902</v>
      </c>
      <c r="AI833" s="19" t="n">
        <v>1000000</v>
      </c>
      <c r="AJ833" s="20" t="n">
        <v>700000</v>
      </c>
      <c r="AK833" s="19" t="n">
        <v>300000</v>
      </c>
      <c r="AL833" s="19" t="n">
        <v>1000000</v>
      </c>
      <c r="AM833" s="21" t="s">
        <v>2127</v>
      </c>
    </row>
    <row r="834" customFormat="false" ht="15" hidden="true" customHeight="true" outlineLevel="0" collapsed="false">
      <c r="B834" s="12" t="s">
        <v>61</v>
      </c>
      <c r="C834" s="12" t="s">
        <v>44</v>
      </c>
      <c r="D834" s="12" t="s">
        <v>567</v>
      </c>
      <c r="E834" s="13" t="n">
        <v>2007</v>
      </c>
      <c r="F834" s="12" t="s">
        <v>3290</v>
      </c>
      <c r="G834" s="14" t="n">
        <v>626369</v>
      </c>
      <c r="H834" s="15"/>
      <c r="I834" s="12" t="s">
        <v>3291</v>
      </c>
      <c r="J834" s="16" t="n">
        <v>42073</v>
      </c>
      <c r="K834" s="16" t="str">
        <f aca="false">IF(E834&lt;2017,IF(J834&lt;43466,"sim","não"),"não")</f>
        <v>sim</v>
      </c>
      <c r="L834" s="12" t="s">
        <v>65</v>
      </c>
      <c r="M834" s="12" t="s">
        <v>66</v>
      </c>
      <c r="N834" s="12" t="s">
        <v>2047</v>
      </c>
      <c r="O834" s="12" t="s">
        <v>159</v>
      </c>
      <c r="P834" s="15"/>
      <c r="Q834" s="17" t="n">
        <v>0.61</v>
      </c>
      <c r="R834" s="18" t="n">
        <v>39818</v>
      </c>
      <c r="S834" s="15"/>
      <c r="T834" s="16" t="n">
        <v>41557</v>
      </c>
      <c r="U834" s="18" t="n">
        <v>41557</v>
      </c>
      <c r="V834" s="15"/>
      <c r="W834" s="12" t="s">
        <v>52</v>
      </c>
      <c r="X834" s="12" t="s">
        <v>3292</v>
      </c>
      <c r="Y834" s="12" t="s">
        <v>1946</v>
      </c>
      <c r="Z834" s="18" t="n">
        <v>41745</v>
      </c>
      <c r="AA834" s="12" t="s">
        <v>1647</v>
      </c>
      <c r="AB834" s="12" t="s">
        <v>279</v>
      </c>
      <c r="AC834" s="12" t="s">
        <v>367</v>
      </c>
      <c r="AD834" s="15"/>
      <c r="AE834" s="15"/>
      <c r="AF834" s="15"/>
      <c r="AG834" s="12" t="s">
        <v>58</v>
      </c>
      <c r="AH834" s="12" t="s">
        <v>1923</v>
      </c>
      <c r="AI834" s="19" t="n">
        <v>300000</v>
      </c>
      <c r="AJ834" s="20" t="n">
        <v>300000</v>
      </c>
      <c r="AK834" s="19" t="n">
        <v>0</v>
      </c>
      <c r="AL834" s="19" t="n">
        <v>300000</v>
      </c>
      <c r="AM834" s="21" t="s">
        <v>3275</v>
      </c>
    </row>
    <row r="835" customFormat="false" ht="15" hidden="true" customHeight="true" outlineLevel="0" collapsed="false">
      <c r="B835" s="12" t="s">
        <v>142</v>
      </c>
      <c r="C835" s="12" t="s">
        <v>44</v>
      </c>
      <c r="D835" s="12" t="s">
        <v>567</v>
      </c>
      <c r="E835" s="13" t="n">
        <v>2007</v>
      </c>
      <c r="F835" s="12" t="s">
        <v>3293</v>
      </c>
      <c r="G835" s="14" t="n">
        <v>626370</v>
      </c>
      <c r="H835" s="15"/>
      <c r="I835" s="12" t="s">
        <v>3294</v>
      </c>
      <c r="J835" s="16" t="n">
        <v>40348</v>
      </c>
      <c r="K835" s="16" t="str">
        <f aca="false">IF(E835&lt;2017,IF(J835&lt;43466,"sim","não"),"não")</f>
        <v>sim</v>
      </c>
      <c r="L835" s="12" t="s">
        <v>571</v>
      </c>
      <c r="M835" s="12" t="s">
        <v>66</v>
      </c>
      <c r="N835" s="12" t="s">
        <v>2047</v>
      </c>
      <c r="O835" s="12" t="s">
        <v>147</v>
      </c>
      <c r="P835" s="15"/>
      <c r="Q835" s="17" t="n">
        <v>0.6</v>
      </c>
      <c r="R835" s="18" t="n">
        <v>39447</v>
      </c>
      <c r="S835" s="18" t="n">
        <v>42500</v>
      </c>
      <c r="T835" s="16" t="n">
        <v>42535</v>
      </c>
      <c r="U835" s="18" t="n">
        <v>42535</v>
      </c>
      <c r="V835" s="15"/>
      <c r="W835" s="12" t="s">
        <v>52</v>
      </c>
      <c r="X835" s="12" t="s">
        <v>3295</v>
      </c>
      <c r="Y835" s="12" t="s">
        <v>211</v>
      </c>
      <c r="Z835" s="18" t="n">
        <v>40231</v>
      </c>
      <c r="AA835" s="12" t="s">
        <v>426</v>
      </c>
      <c r="AB835" s="12" t="s">
        <v>56</v>
      </c>
      <c r="AC835" s="12" t="s">
        <v>1343</v>
      </c>
      <c r="AD835" s="15"/>
      <c r="AE835" s="15"/>
      <c r="AF835" s="15"/>
      <c r="AG835" s="12" t="s">
        <v>58</v>
      </c>
      <c r="AH835" s="12" t="s">
        <v>1902</v>
      </c>
      <c r="AI835" s="19" t="n">
        <v>500000</v>
      </c>
      <c r="AJ835" s="20" t="n">
        <v>500000</v>
      </c>
      <c r="AK835" s="19" t="n">
        <v>0</v>
      </c>
      <c r="AL835" s="19" t="n">
        <v>500000</v>
      </c>
      <c r="AM835" s="21" t="s">
        <v>2127</v>
      </c>
    </row>
    <row r="836" customFormat="false" ht="15" hidden="true" customHeight="true" outlineLevel="0" collapsed="false">
      <c r="B836" s="12" t="s">
        <v>61</v>
      </c>
      <c r="C836" s="12" t="s">
        <v>44</v>
      </c>
      <c r="D836" s="12" t="s">
        <v>567</v>
      </c>
      <c r="E836" s="13" t="n">
        <v>2007</v>
      </c>
      <c r="F836" s="12" t="s">
        <v>3296</v>
      </c>
      <c r="G836" s="14" t="n">
        <v>626371</v>
      </c>
      <c r="H836" s="15"/>
      <c r="I836" s="12" t="s">
        <v>3297</v>
      </c>
      <c r="J836" s="16" t="n">
        <v>41378</v>
      </c>
      <c r="K836" s="16" t="str">
        <f aca="false">IF(E836&lt;2017,IF(J836&lt;43466,"sim","não"),"não")</f>
        <v>sim</v>
      </c>
      <c r="L836" s="12" t="s">
        <v>1477</v>
      </c>
      <c r="M836" s="12" t="s">
        <v>49</v>
      </c>
      <c r="N836" s="12" t="s">
        <v>2047</v>
      </c>
      <c r="O836" s="12" t="s">
        <v>147</v>
      </c>
      <c r="P836" s="15"/>
      <c r="Q836" s="17" t="n">
        <v>0.6881</v>
      </c>
      <c r="R836" s="18" t="n">
        <v>39935</v>
      </c>
      <c r="S836" s="18" t="n">
        <v>41674</v>
      </c>
      <c r="T836" s="16" t="n">
        <v>43014</v>
      </c>
      <c r="U836" s="18" t="n">
        <v>43014</v>
      </c>
      <c r="V836" s="15"/>
      <c r="W836" s="12" t="s">
        <v>52</v>
      </c>
      <c r="X836" s="12" t="s">
        <v>3298</v>
      </c>
      <c r="Y836" s="12" t="s">
        <v>69</v>
      </c>
      <c r="Z836" s="18" t="n">
        <v>40094</v>
      </c>
      <c r="AA836" s="12" t="s">
        <v>1647</v>
      </c>
      <c r="AB836" s="12" t="s">
        <v>279</v>
      </c>
      <c r="AC836" s="12" t="s">
        <v>367</v>
      </c>
      <c r="AD836" s="15"/>
      <c r="AE836" s="15"/>
      <c r="AF836" s="15"/>
      <c r="AG836" s="12" t="s">
        <v>58</v>
      </c>
      <c r="AH836" s="12" t="s">
        <v>1923</v>
      </c>
      <c r="AI836" s="19" t="n">
        <v>200000</v>
      </c>
      <c r="AJ836" s="20" t="n">
        <v>120000</v>
      </c>
      <c r="AK836" s="19" t="n">
        <v>80000</v>
      </c>
      <c r="AL836" s="19" t="n">
        <v>200000</v>
      </c>
      <c r="AM836" s="21" t="s">
        <v>2645</v>
      </c>
    </row>
    <row r="837" customFormat="false" ht="15" hidden="true" customHeight="true" outlineLevel="0" collapsed="false">
      <c r="B837" s="12" t="s">
        <v>142</v>
      </c>
      <c r="C837" s="12" t="s">
        <v>44</v>
      </c>
      <c r="D837" s="12" t="s">
        <v>125</v>
      </c>
      <c r="E837" s="13" t="n">
        <v>2007</v>
      </c>
      <c r="F837" s="12" t="s">
        <v>3299</v>
      </c>
      <c r="G837" s="14" t="n">
        <v>626372</v>
      </c>
      <c r="H837" s="15"/>
      <c r="I837" s="12" t="s">
        <v>3300</v>
      </c>
      <c r="J837" s="16" t="n">
        <v>42175</v>
      </c>
      <c r="K837" s="16" t="str">
        <f aca="false">IF(E837&lt;2017,IF(J837&lt;43466,"sim","não"),"não")</f>
        <v>sim</v>
      </c>
      <c r="L837" s="12" t="s">
        <v>1438</v>
      </c>
      <c r="M837" s="12" t="s">
        <v>49</v>
      </c>
      <c r="N837" s="12" t="s">
        <v>2047</v>
      </c>
      <c r="O837" s="12" t="s">
        <v>147</v>
      </c>
      <c r="P837" s="15"/>
      <c r="Q837" s="17" t="n">
        <v>0</v>
      </c>
      <c r="R837" s="18" t="n">
        <v>40512</v>
      </c>
      <c r="S837" s="15"/>
      <c r="T837" s="16" t="n">
        <v>43012</v>
      </c>
      <c r="U837" s="18" t="n">
        <v>43012</v>
      </c>
      <c r="V837" s="12" t="s">
        <v>92</v>
      </c>
      <c r="W837" s="12" t="s">
        <v>93</v>
      </c>
      <c r="X837" s="12" t="s">
        <v>3301</v>
      </c>
      <c r="Y837" s="12" t="s">
        <v>860</v>
      </c>
      <c r="Z837" s="18" t="n">
        <v>40170</v>
      </c>
      <c r="AA837" s="12" t="s">
        <v>1505</v>
      </c>
      <c r="AB837" s="12" t="s">
        <v>56</v>
      </c>
      <c r="AC837" s="12" t="s">
        <v>1906</v>
      </c>
      <c r="AD837" s="15"/>
      <c r="AE837" s="15"/>
      <c r="AF837" s="15"/>
      <c r="AG837" s="12" t="s">
        <v>58</v>
      </c>
      <c r="AH837" s="12" t="s">
        <v>1902</v>
      </c>
      <c r="AI837" s="19" t="n">
        <v>480000</v>
      </c>
      <c r="AJ837" s="20" t="n">
        <v>288000</v>
      </c>
      <c r="AK837" s="19" t="n">
        <v>192000</v>
      </c>
      <c r="AL837" s="19" t="n">
        <v>480000</v>
      </c>
      <c r="AM837" s="21" t="s">
        <v>2127</v>
      </c>
    </row>
    <row r="838" customFormat="false" ht="15" hidden="true" customHeight="true" outlineLevel="0" collapsed="false">
      <c r="B838" s="12" t="s">
        <v>61</v>
      </c>
      <c r="C838" s="12" t="s">
        <v>44</v>
      </c>
      <c r="D838" s="12" t="s">
        <v>820</v>
      </c>
      <c r="E838" s="13" t="n">
        <v>2007</v>
      </c>
      <c r="F838" s="12" t="s">
        <v>3302</v>
      </c>
      <c r="G838" s="14" t="n">
        <v>626435</v>
      </c>
      <c r="H838" s="15"/>
      <c r="I838" s="12" t="s">
        <v>3303</v>
      </c>
      <c r="J838" s="16" t="n">
        <v>40720</v>
      </c>
      <c r="K838" s="16" t="str">
        <f aca="false">IF(E838&lt;2017,IF(J838&lt;43466,"sim","não"),"não")</f>
        <v>sim</v>
      </c>
      <c r="L838" s="12" t="s">
        <v>1465</v>
      </c>
      <c r="M838" s="12" t="s">
        <v>66</v>
      </c>
      <c r="N838" s="12" t="s">
        <v>50</v>
      </c>
      <c r="O838" s="12" t="s">
        <v>147</v>
      </c>
      <c r="P838" s="15"/>
      <c r="Q838" s="17" t="n">
        <v>0.99</v>
      </c>
      <c r="R838" s="18" t="n">
        <v>39995</v>
      </c>
      <c r="S838" s="18" t="n">
        <v>40720</v>
      </c>
      <c r="T838" s="16" t="n">
        <v>41969</v>
      </c>
      <c r="U838" s="18" t="n">
        <v>42437</v>
      </c>
      <c r="V838" s="15"/>
      <c r="W838" s="12" t="s">
        <v>52</v>
      </c>
      <c r="X838" s="12" t="s">
        <v>3304</v>
      </c>
      <c r="Y838" s="12" t="s">
        <v>1789</v>
      </c>
      <c r="Z838" s="18" t="n">
        <v>40577</v>
      </c>
      <c r="AA838" s="12" t="s">
        <v>426</v>
      </c>
      <c r="AB838" s="12" t="s">
        <v>56</v>
      </c>
      <c r="AC838" s="15"/>
      <c r="AD838" s="15"/>
      <c r="AE838" s="15"/>
      <c r="AF838" s="15"/>
      <c r="AG838" s="12" t="s">
        <v>58</v>
      </c>
      <c r="AH838" s="12" t="s">
        <v>1923</v>
      </c>
      <c r="AI838" s="19" t="n">
        <v>200000</v>
      </c>
      <c r="AJ838" s="20" t="n">
        <v>200000</v>
      </c>
      <c r="AK838" s="19" t="n">
        <v>0</v>
      </c>
      <c r="AL838" s="19" t="n">
        <v>200000</v>
      </c>
      <c r="AM838" s="21" t="s">
        <v>2645</v>
      </c>
    </row>
    <row r="839" customFormat="false" ht="15" hidden="true" customHeight="true" outlineLevel="0" collapsed="false">
      <c r="B839" s="12" t="s">
        <v>142</v>
      </c>
      <c r="C839" s="12" t="s">
        <v>44</v>
      </c>
      <c r="D839" s="12" t="s">
        <v>206</v>
      </c>
      <c r="E839" s="13" t="n">
        <v>2007</v>
      </c>
      <c r="F839" s="12" t="s">
        <v>3305</v>
      </c>
      <c r="G839" s="14" t="n">
        <v>626561</v>
      </c>
      <c r="H839" s="15"/>
      <c r="I839" s="12" t="s">
        <v>3306</v>
      </c>
      <c r="J839" s="16" t="n">
        <v>41178</v>
      </c>
      <c r="K839" s="16" t="str">
        <f aca="false">IF(E839&lt;2017,IF(J839&lt;43466,"sim","não"),"não")</f>
        <v>sim</v>
      </c>
      <c r="L839" s="12" t="s">
        <v>1465</v>
      </c>
      <c r="M839" s="12" t="s">
        <v>66</v>
      </c>
      <c r="N839" s="12" t="s">
        <v>2047</v>
      </c>
      <c r="O839" s="12" t="s">
        <v>147</v>
      </c>
      <c r="P839" s="15"/>
      <c r="Q839" s="17" t="n">
        <v>1</v>
      </c>
      <c r="R839" s="18" t="n">
        <v>40876</v>
      </c>
      <c r="S839" s="18" t="n">
        <v>41137</v>
      </c>
      <c r="T839" s="16" t="n">
        <v>41137</v>
      </c>
      <c r="U839" s="18" t="n">
        <v>41137</v>
      </c>
      <c r="V839" s="15"/>
      <c r="W839" s="12" t="s">
        <v>52</v>
      </c>
      <c r="X839" s="12" t="s">
        <v>3307</v>
      </c>
      <c r="Y839" s="12" t="s">
        <v>211</v>
      </c>
      <c r="Z839" s="18" t="n">
        <v>41022</v>
      </c>
      <c r="AA839" s="12" t="s">
        <v>1486</v>
      </c>
      <c r="AB839" s="12" t="s">
        <v>56</v>
      </c>
      <c r="AC839" s="15"/>
      <c r="AD839" s="15"/>
      <c r="AE839" s="16" t="n">
        <v>40473</v>
      </c>
      <c r="AF839" s="15"/>
      <c r="AG839" s="12" t="s">
        <v>58</v>
      </c>
      <c r="AH839" s="12" t="s">
        <v>1902</v>
      </c>
      <c r="AI839" s="19" t="n">
        <v>250000</v>
      </c>
      <c r="AJ839" s="20" t="n">
        <v>250000</v>
      </c>
      <c r="AK839" s="19" t="n">
        <v>0</v>
      </c>
      <c r="AL839" s="19" t="n">
        <v>250000</v>
      </c>
      <c r="AM839" s="21" t="s">
        <v>3308</v>
      </c>
    </row>
    <row r="840" customFormat="false" ht="15" hidden="true" customHeight="true" outlineLevel="0" collapsed="false">
      <c r="B840" s="12" t="s">
        <v>61</v>
      </c>
      <c r="C840" s="12" t="s">
        <v>44</v>
      </c>
      <c r="D840" s="12" t="s">
        <v>1085</v>
      </c>
      <c r="E840" s="13" t="n">
        <v>2007</v>
      </c>
      <c r="F840" s="12" t="s">
        <v>3309</v>
      </c>
      <c r="G840" s="14" t="n">
        <v>626566</v>
      </c>
      <c r="H840" s="15"/>
      <c r="I840" s="12" t="s">
        <v>3310</v>
      </c>
      <c r="J840" s="16" t="n">
        <v>42206</v>
      </c>
      <c r="K840" s="16" t="str">
        <f aca="false">IF(E840&lt;2017,IF(J840&lt;43466,"sim","não"),"não")</f>
        <v>sim</v>
      </c>
      <c r="L840" s="12" t="s">
        <v>1477</v>
      </c>
      <c r="M840" s="12" t="s">
        <v>66</v>
      </c>
      <c r="N840" s="12" t="s">
        <v>2047</v>
      </c>
      <c r="O840" s="12" t="s">
        <v>147</v>
      </c>
      <c r="P840" s="15"/>
      <c r="Q840" s="17" t="n">
        <v>0.9224</v>
      </c>
      <c r="R840" s="18" t="n">
        <v>40695</v>
      </c>
      <c r="S840" s="18" t="n">
        <v>41555</v>
      </c>
      <c r="T840" s="16" t="n">
        <v>42536</v>
      </c>
      <c r="U840" s="18" t="n">
        <v>42536</v>
      </c>
      <c r="V840" s="15"/>
      <c r="W840" s="12" t="s">
        <v>52</v>
      </c>
      <c r="X840" s="12" t="s">
        <v>3311</v>
      </c>
      <c r="Y840" s="12" t="s">
        <v>1789</v>
      </c>
      <c r="Z840" s="18" t="n">
        <v>41883</v>
      </c>
      <c r="AA840" s="12" t="s">
        <v>426</v>
      </c>
      <c r="AB840" s="12" t="s">
        <v>56</v>
      </c>
      <c r="AC840" s="15"/>
      <c r="AD840" s="15"/>
      <c r="AE840" s="16" t="n">
        <v>40359</v>
      </c>
      <c r="AF840" s="15"/>
      <c r="AG840" s="12" t="s">
        <v>58</v>
      </c>
      <c r="AH840" s="12" t="s">
        <v>1923</v>
      </c>
      <c r="AI840" s="19" t="n">
        <v>300000</v>
      </c>
      <c r="AJ840" s="20" t="n">
        <v>300000</v>
      </c>
      <c r="AK840" s="19" t="n">
        <v>0</v>
      </c>
      <c r="AL840" s="19" t="n">
        <v>300000</v>
      </c>
      <c r="AM840" s="21" t="s">
        <v>2645</v>
      </c>
    </row>
    <row r="841" customFormat="false" ht="15" hidden="true" customHeight="true" outlineLevel="0" collapsed="false">
      <c r="B841" s="12" t="s">
        <v>142</v>
      </c>
      <c r="C841" s="12" t="s">
        <v>44</v>
      </c>
      <c r="D841" s="12" t="s">
        <v>1269</v>
      </c>
      <c r="E841" s="13" t="n">
        <v>2007</v>
      </c>
      <c r="F841" s="12" t="s">
        <v>3312</v>
      </c>
      <c r="G841" s="14" t="n">
        <v>626567</v>
      </c>
      <c r="H841" s="15"/>
      <c r="I841" s="12" t="s">
        <v>3313</v>
      </c>
      <c r="J841" s="16" t="n">
        <v>42433</v>
      </c>
      <c r="K841" s="16" t="str">
        <f aca="false">IF(E841&lt;2017,IF(J841&lt;43466,"sim","não"),"não")</f>
        <v>sim</v>
      </c>
      <c r="L841" s="12" t="s">
        <v>571</v>
      </c>
      <c r="M841" s="12" t="s">
        <v>49</v>
      </c>
      <c r="N841" s="12" t="s">
        <v>2047</v>
      </c>
      <c r="O841" s="12" t="s">
        <v>147</v>
      </c>
      <c r="P841" s="15"/>
      <c r="Q841" s="17" t="n">
        <v>0.4827</v>
      </c>
      <c r="R841" s="18" t="n">
        <v>40612</v>
      </c>
      <c r="S841" s="18" t="n">
        <v>41100</v>
      </c>
      <c r="T841" s="16" t="n">
        <v>42928</v>
      </c>
      <c r="U841" s="18" t="n">
        <v>42928</v>
      </c>
      <c r="V841" s="15"/>
      <c r="W841" s="12" t="s">
        <v>52</v>
      </c>
      <c r="X841" s="12" t="s">
        <v>3314</v>
      </c>
      <c r="Y841" s="12" t="s">
        <v>161</v>
      </c>
      <c r="Z841" s="18" t="n">
        <v>40345</v>
      </c>
      <c r="AA841" s="12" t="s">
        <v>1494</v>
      </c>
      <c r="AB841" s="12" t="s">
        <v>56</v>
      </c>
      <c r="AC841" s="12" t="s">
        <v>1343</v>
      </c>
      <c r="AD841" s="15"/>
      <c r="AE841" s="15"/>
      <c r="AF841" s="15"/>
      <c r="AG841" s="12" t="s">
        <v>58</v>
      </c>
      <c r="AH841" s="12" t="s">
        <v>1902</v>
      </c>
      <c r="AI841" s="19" t="n">
        <v>100000</v>
      </c>
      <c r="AJ841" s="20" t="n">
        <v>50000</v>
      </c>
      <c r="AK841" s="19" t="n">
        <v>50000</v>
      </c>
      <c r="AL841" s="19" t="n">
        <v>100000</v>
      </c>
      <c r="AM841" s="21" t="s">
        <v>2127</v>
      </c>
    </row>
    <row r="842" customFormat="false" ht="15" hidden="true" customHeight="true" outlineLevel="0" collapsed="false">
      <c r="B842" s="12" t="s">
        <v>142</v>
      </c>
      <c r="C842" s="12" t="s">
        <v>44</v>
      </c>
      <c r="D842" s="12" t="s">
        <v>2417</v>
      </c>
      <c r="E842" s="13" t="n">
        <v>2007</v>
      </c>
      <c r="F842" s="12" t="s">
        <v>3315</v>
      </c>
      <c r="G842" s="14" t="n">
        <v>626568</v>
      </c>
      <c r="H842" s="15"/>
      <c r="I842" s="12" t="s">
        <v>3316</v>
      </c>
      <c r="J842" s="16" t="n">
        <v>42077</v>
      </c>
      <c r="K842" s="16" t="str">
        <f aca="false">IF(E842&lt;2017,IF(J842&lt;43466,"sim","não"),"não")</f>
        <v>sim</v>
      </c>
      <c r="L842" s="12" t="s">
        <v>182</v>
      </c>
      <c r="M842" s="12" t="s">
        <v>49</v>
      </c>
      <c r="N842" s="12" t="s">
        <v>2047</v>
      </c>
      <c r="O842" s="12" t="s">
        <v>147</v>
      </c>
      <c r="P842" s="15"/>
      <c r="Q842" s="17" t="n">
        <v>0</v>
      </c>
      <c r="R842" s="15"/>
      <c r="S842" s="15"/>
      <c r="T842" s="15"/>
      <c r="U842" s="15"/>
      <c r="V842" s="15"/>
      <c r="W842" s="15"/>
      <c r="X842" s="12" t="s">
        <v>3317</v>
      </c>
      <c r="Y842" s="15"/>
      <c r="Z842" s="18" t="n">
        <v>40807</v>
      </c>
      <c r="AA842" s="12" t="s">
        <v>1494</v>
      </c>
      <c r="AB842" s="12" t="s">
        <v>56</v>
      </c>
      <c r="AC842" s="15"/>
      <c r="AD842" s="15"/>
      <c r="AE842" s="16" t="n">
        <v>40704</v>
      </c>
      <c r="AF842" s="15"/>
      <c r="AG842" s="12" t="s">
        <v>58</v>
      </c>
      <c r="AH842" s="12" t="s">
        <v>1902</v>
      </c>
      <c r="AI842" s="19" t="n">
        <v>500000</v>
      </c>
      <c r="AJ842" s="20" t="n">
        <v>250000</v>
      </c>
      <c r="AK842" s="19" t="n">
        <v>250000</v>
      </c>
      <c r="AL842" s="19" t="n">
        <v>500000</v>
      </c>
      <c r="AM842" s="21" t="s">
        <v>2127</v>
      </c>
    </row>
    <row r="843" customFormat="false" ht="15" hidden="true" customHeight="true" outlineLevel="0" collapsed="false">
      <c r="B843" s="12" t="s">
        <v>61</v>
      </c>
      <c r="C843" s="12" t="s">
        <v>44</v>
      </c>
      <c r="D843" s="12" t="s">
        <v>1269</v>
      </c>
      <c r="E843" s="13" t="n">
        <v>2007</v>
      </c>
      <c r="F843" s="12" t="s">
        <v>3318</v>
      </c>
      <c r="G843" s="14" t="n">
        <v>626571</v>
      </c>
      <c r="H843" s="15"/>
      <c r="I843" s="12" t="s">
        <v>3319</v>
      </c>
      <c r="J843" s="16" t="n">
        <v>40718</v>
      </c>
      <c r="K843" s="16" t="str">
        <f aca="false">IF(E843&lt;2017,IF(J843&lt;43466,"sim","não"),"não")</f>
        <v>sim</v>
      </c>
      <c r="L843" s="12" t="s">
        <v>632</v>
      </c>
      <c r="M843" s="12" t="s">
        <v>500</v>
      </c>
      <c r="N843" s="12" t="s">
        <v>2047</v>
      </c>
      <c r="O843" s="12" t="s">
        <v>159</v>
      </c>
      <c r="P843" s="15"/>
      <c r="Q843" s="17" t="n">
        <v>0</v>
      </c>
      <c r="R843" s="15"/>
      <c r="S843" s="15"/>
      <c r="T843" s="15"/>
      <c r="U843" s="15"/>
      <c r="V843" s="15"/>
      <c r="W843" s="15"/>
      <c r="X843" s="12" t="s">
        <v>3320</v>
      </c>
      <c r="Y843" s="15"/>
      <c r="Z843" s="15"/>
      <c r="AA843" s="12" t="s">
        <v>1640</v>
      </c>
      <c r="AB843" s="12" t="s">
        <v>279</v>
      </c>
      <c r="AC843" s="15"/>
      <c r="AD843" s="15"/>
      <c r="AE843" s="15"/>
      <c r="AF843" s="15"/>
      <c r="AG843" s="12" t="s">
        <v>58</v>
      </c>
      <c r="AH843" s="12" t="s">
        <v>1923</v>
      </c>
      <c r="AI843" s="19" t="n">
        <v>150000</v>
      </c>
      <c r="AJ843" s="20" t="n">
        <v>0</v>
      </c>
      <c r="AK843" s="19" t="n">
        <v>150000</v>
      </c>
      <c r="AL843" s="19" t="n">
        <v>150000</v>
      </c>
      <c r="AM843" s="21" t="s">
        <v>2645</v>
      </c>
    </row>
    <row r="844" customFormat="false" ht="15" hidden="true" customHeight="true" outlineLevel="0" collapsed="false">
      <c r="B844" s="12" t="s">
        <v>61</v>
      </c>
      <c r="C844" s="12" t="s">
        <v>44</v>
      </c>
      <c r="D844" s="12" t="s">
        <v>1038</v>
      </c>
      <c r="E844" s="13" t="n">
        <v>2007</v>
      </c>
      <c r="F844" s="12" t="s">
        <v>3321</v>
      </c>
      <c r="G844" s="14" t="n">
        <v>626572</v>
      </c>
      <c r="H844" s="15"/>
      <c r="I844" s="12" t="s">
        <v>3322</v>
      </c>
      <c r="J844" s="16" t="n">
        <v>40778</v>
      </c>
      <c r="K844" s="16" t="str">
        <f aca="false">IF(E844&lt;2017,IF(J844&lt;43466,"sim","não"),"não")</f>
        <v>sim</v>
      </c>
      <c r="L844" s="12" t="s">
        <v>632</v>
      </c>
      <c r="M844" s="12" t="s">
        <v>500</v>
      </c>
      <c r="N844" s="12" t="s">
        <v>50</v>
      </c>
      <c r="O844" s="12" t="s">
        <v>159</v>
      </c>
      <c r="P844" s="15"/>
      <c r="Q844" s="17" t="n">
        <v>0</v>
      </c>
      <c r="R844" s="15"/>
      <c r="S844" s="15"/>
      <c r="T844" s="15"/>
      <c r="U844" s="15"/>
      <c r="V844" s="15"/>
      <c r="W844" s="15"/>
      <c r="X844" s="12" t="s">
        <v>3323</v>
      </c>
      <c r="Y844" s="15"/>
      <c r="Z844" s="15"/>
      <c r="AA844" s="12" t="s">
        <v>1640</v>
      </c>
      <c r="AB844" s="12" t="s">
        <v>279</v>
      </c>
      <c r="AC844" s="15"/>
      <c r="AD844" s="15"/>
      <c r="AE844" s="15"/>
      <c r="AF844" s="15"/>
      <c r="AG844" s="12" t="s">
        <v>58</v>
      </c>
      <c r="AH844" s="12" t="s">
        <v>1923</v>
      </c>
      <c r="AI844" s="19" t="n">
        <v>145000</v>
      </c>
      <c r="AJ844" s="20" t="n">
        <v>0</v>
      </c>
      <c r="AK844" s="19" t="n">
        <v>145000</v>
      </c>
      <c r="AL844" s="19" t="n">
        <v>145000</v>
      </c>
      <c r="AM844" s="21" t="s">
        <v>2645</v>
      </c>
    </row>
    <row r="845" customFormat="false" ht="15" hidden="true" customHeight="true" outlineLevel="0" collapsed="false">
      <c r="B845" s="12" t="s">
        <v>61</v>
      </c>
      <c r="C845" s="12" t="s">
        <v>44</v>
      </c>
      <c r="D845" s="12" t="s">
        <v>421</v>
      </c>
      <c r="E845" s="13" t="n">
        <v>2007</v>
      </c>
      <c r="F845" s="12" t="s">
        <v>3324</v>
      </c>
      <c r="G845" s="14" t="n">
        <v>626574</v>
      </c>
      <c r="H845" s="15"/>
      <c r="I845" s="12" t="s">
        <v>3325</v>
      </c>
      <c r="J845" s="16" t="n">
        <v>42290</v>
      </c>
      <c r="K845" s="16" t="str">
        <f aca="false">IF(E845&lt;2017,IF(J845&lt;43466,"sim","não"),"não")</f>
        <v>sim</v>
      </c>
      <c r="L845" s="12" t="s">
        <v>182</v>
      </c>
      <c r="M845" s="12" t="s">
        <v>49</v>
      </c>
      <c r="N845" s="12" t="s">
        <v>50</v>
      </c>
      <c r="O845" s="12" t="s">
        <v>147</v>
      </c>
      <c r="P845" s="15"/>
      <c r="Q845" s="17" t="n">
        <v>0</v>
      </c>
      <c r="R845" s="15"/>
      <c r="S845" s="15"/>
      <c r="T845" s="15"/>
      <c r="U845" s="15"/>
      <c r="V845" s="15"/>
      <c r="W845" s="15"/>
      <c r="X845" s="12" t="s">
        <v>3326</v>
      </c>
      <c r="Y845" s="15"/>
      <c r="Z845" s="18" t="n">
        <v>41558</v>
      </c>
      <c r="AA845" s="12" t="s">
        <v>426</v>
      </c>
      <c r="AB845" s="12" t="s">
        <v>56</v>
      </c>
      <c r="AC845" s="15"/>
      <c r="AD845" s="15"/>
      <c r="AE845" s="15"/>
      <c r="AF845" s="15"/>
      <c r="AG845" s="12" t="s">
        <v>58</v>
      </c>
      <c r="AH845" s="12" t="s">
        <v>1923</v>
      </c>
      <c r="AI845" s="19" t="n">
        <v>166000</v>
      </c>
      <c r="AJ845" s="20" t="n">
        <v>83000</v>
      </c>
      <c r="AK845" s="19" t="n">
        <v>83000</v>
      </c>
      <c r="AL845" s="19" t="n">
        <v>166000</v>
      </c>
      <c r="AM845" s="21" t="s">
        <v>2645</v>
      </c>
    </row>
    <row r="846" customFormat="false" ht="15" hidden="true" customHeight="true" outlineLevel="0" collapsed="false">
      <c r="B846" s="12" t="s">
        <v>61</v>
      </c>
      <c r="C846" s="12" t="s">
        <v>44</v>
      </c>
      <c r="D846" s="12" t="s">
        <v>374</v>
      </c>
      <c r="E846" s="13" t="n">
        <v>2007</v>
      </c>
      <c r="F846" s="12" t="s">
        <v>3327</v>
      </c>
      <c r="G846" s="14" t="n">
        <v>626592</v>
      </c>
      <c r="H846" s="15"/>
      <c r="I846" s="12" t="s">
        <v>3328</v>
      </c>
      <c r="J846" s="16" t="n">
        <v>40778</v>
      </c>
      <c r="K846" s="16" t="str">
        <f aca="false">IF(E846&lt;2017,IF(J846&lt;43466,"sim","não"),"não")</f>
        <v>sim</v>
      </c>
      <c r="L846" s="12" t="s">
        <v>632</v>
      </c>
      <c r="M846" s="12" t="s">
        <v>500</v>
      </c>
      <c r="N846" s="12" t="s">
        <v>2047</v>
      </c>
      <c r="O846" s="12" t="s">
        <v>159</v>
      </c>
      <c r="P846" s="15"/>
      <c r="Q846" s="17" t="n">
        <v>0</v>
      </c>
      <c r="R846" s="15"/>
      <c r="S846" s="15"/>
      <c r="T846" s="15"/>
      <c r="U846" s="15"/>
      <c r="V846" s="15"/>
      <c r="W846" s="15"/>
      <c r="X846" s="12" t="s">
        <v>3329</v>
      </c>
      <c r="Y846" s="15"/>
      <c r="Z846" s="15"/>
      <c r="AA846" s="12" t="s">
        <v>1640</v>
      </c>
      <c r="AB846" s="12" t="s">
        <v>279</v>
      </c>
      <c r="AC846" s="15"/>
      <c r="AD846" s="15"/>
      <c r="AE846" s="15"/>
      <c r="AF846" s="15"/>
      <c r="AG846" s="12" t="s">
        <v>58</v>
      </c>
      <c r="AH846" s="12" t="s">
        <v>1923</v>
      </c>
      <c r="AI846" s="19" t="n">
        <v>150000</v>
      </c>
      <c r="AJ846" s="20" t="n">
        <v>0</v>
      </c>
      <c r="AK846" s="19" t="n">
        <v>150000</v>
      </c>
      <c r="AL846" s="19" t="n">
        <v>150000</v>
      </c>
      <c r="AM846" s="21" t="s">
        <v>2645</v>
      </c>
    </row>
    <row r="847" customFormat="false" ht="15" hidden="true" customHeight="true" outlineLevel="0" collapsed="false">
      <c r="B847" s="12" t="s">
        <v>61</v>
      </c>
      <c r="C847" s="12" t="s">
        <v>44</v>
      </c>
      <c r="D847" s="12" t="s">
        <v>227</v>
      </c>
      <c r="E847" s="13" t="n">
        <v>2007</v>
      </c>
      <c r="F847" s="12" t="s">
        <v>3330</v>
      </c>
      <c r="G847" s="14" t="n">
        <v>626626</v>
      </c>
      <c r="H847" s="15"/>
      <c r="I847" s="12" t="s">
        <v>3331</v>
      </c>
      <c r="J847" s="16" t="n">
        <v>40748</v>
      </c>
      <c r="K847" s="16" t="str">
        <f aca="false">IF(E847&lt;2017,IF(J847&lt;43466,"sim","não"),"não")</f>
        <v>sim</v>
      </c>
      <c r="L847" s="12" t="s">
        <v>632</v>
      </c>
      <c r="M847" s="12" t="s">
        <v>500</v>
      </c>
      <c r="N847" s="12" t="s">
        <v>2047</v>
      </c>
      <c r="O847" s="12" t="s">
        <v>159</v>
      </c>
      <c r="P847" s="15"/>
      <c r="Q847" s="17" t="n">
        <v>0</v>
      </c>
      <c r="R847" s="15"/>
      <c r="S847" s="15"/>
      <c r="T847" s="15"/>
      <c r="U847" s="15"/>
      <c r="V847" s="15"/>
      <c r="W847" s="15"/>
      <c r="X847" s="12" t="s">
        <v>3332</v>
      </c>
      <c r="Y847" s="15"/>
      <c r="Z847" s="15"/>
      <c r="AA847" s="12" t="s">
        <v>1640</v>
      </c>
      <c r="AB847" s="12" t="s">
        <v>279</v>
      </c>
      <c r="AC847" s="15"/>
      <c r="AD847" s="15"/>
      <c r="AE847" s="15"/>
      <c r="AF847" s="15"/>
      <c r="AG847" s="12" t="s">
        <v>58</v>
      </c>
      <c r="AH847" s="12" t="s">
        <v>1923</v>
      </c>
      <c r="AI847" s="19" t="n">
        <v>200000</v>
      </c>
      <c r="AJ847" s="20" t="n">
        <v>0</v>
      </c>
      <c r="AK847" s="19" t="n">
        <v>200000</v>
      </c>
      <c r="AL847" s="19" t="n">
        <v>200000</v>
      </c>
      <c r="AM847" s="21" t="s">
        <v>2645</v>
      </c>
    </row>
    <row r="848" customFormat="false" ht="15" hidden="true" customHeight="true" outlineLevel="0" collapsed="false">
      <c r="B848" s="12" t="s">
        <v>142</v>
      </c>
      <c r="C848" s="12" t="s">
        <v>44</v>
      </c>
      <c r="D848" s="12" t="s">
        <v>815</v>
      </c>
      <c r="E848" s="13" t="n">
        <v>2007</v>
      </c>
      <c r="F848" s="12" t="s">
        <v>3333</v>
      </c>
      <c r="G848" s="14" t="n">
        <v>626654</v>
      </c>
      <c r="H848" s="15"/>
      <c r="I848" s="12" t="s">
        <v>3334</v>
      </c>
      <c r="J848" s="16" t="n">
        <v>41198</v>
      </c>
      <c r="K848" s="16" t="str">
        <f aca="false">IF(E848&lt;2017,IF(J848&lt;43466,"sim","não"),"não")</f>
        <v>sim</v>
      </c>
      <c r="L848" s="12" t="s">
        <v>1465</v>
      </c>
      <c r="M848" s="12" t="s">
        <v>66</v>
      </c>
      <c r="N848" s="12" t="s">
        <v>2047</v>
      </c>
      <c r="O848" s="12" t="s">
        <v>147</v>
      </c>
      <c r="P848" s="15"/>
      <c r="Q848" s="17" t="n">
        <v>1</v>
      </c>
      <c r="R848" s="18" t="n">
        <v>40617</v>
      </c>
      <c r="S848" s="18" t="n">
        <v>41202</v>
      </c>
      <c r="T848" s="16" t="n">
        <v>41558</v>
      </c>
      <c r="U848" s="18" t="n">
        <v>41558</v>
      </c>
      <c r="V848" s="15"/>
      <c r="W848" s="12" t="s">
        <v>52</v>
      </c>
      <c r="X848" s="12" t="s">
        <v>3335</v>
      </c>
      <c r="Y848" s="12" t="s">
        <v>211</v>
      </c>
      <c r="Z848" s="18" t="n">
        <v>40974</v>
      </c>
      <c r="AA848" s="12" t="s">
        <v>426</v>
      </c>
      <c r="AB848" s="12" t="s">
        <v>56</v>
      </c>
      <c r="AC848" s="15"/>
      <c r="AD848" s="15"/>
      <c r="AE848" s="16" t="n">
        <v>40512</v>
      </c>
      <c r="AF848" s="15"/>
      <c r="AG848" s="12" t="s">
        <v>58</v>
      </c>
      <c r="AH848" s="12" t="s">
        <v>1902</v>
      </c>
      <c r="AI848" s="19" t="n">
        <v>200000</v>
      </c>
      <c r="AJ848" s="20" t="n">
        <v>200000</v>
      </c>
      <c r="AK848" s="19" t="n">
        <v>0</v>
      </c>
      <c r="AL848" s="19" t="n">
        <v>200000</v>
      </c>
      <c r="AM848" s="21" t="s">
        <v>2127</v>
      </c>
    </row>
    <row r="849" customFormat="false" ht="15" hidden="true" customHeight="true" outlineLevel="0" collapsed="false">
      <c r="B849" s="12" t="s">
        <v>61</v>
      </c>
      <c r="C849" s="12" t="s">
        <v>44</v>
      </c>
      <c r="D849" s="12" t="s">
        <v>1350</v>
      </c>
      <c r="E849" s="13" t="n">
        <v>2007</v>
      </c>
      <c r="F849" s="12" t="s">
        <v>3336</v>
      </c>
      <c r="G849" s="14" t="n">
        <v>626655</v>
      </c>
      <c r="H849" s="15"/>
      <c r="I849" s="12" t="s">
        <v>3337</v>
      </c>
      <c r="J849" s="16" t="n">
        <v>40778</v>
      </c>
      <c r="K849" s="16" t="str">
        <f aca="false">IF(E849&lt;2017,IF(J849&lt;43466,"sim","não"),"não")</f>
        <v>sim</v>
      </c>
      <c r="L849" s="12" t="s">
        <v>632</v>
      </c>
      <c r="M849" s="12" t="s">
        <v>500</v>
      </c>
      <c r="N849" s="12" t="s">
        <v>2047</v>
      </c>
      <c r="O849" s="12" t="s">
        <v>159</v>
      </c>
      <c r="P849" s="15"/>
      <c r="Q849" s="17" t="n">
        <v>0</v>
      </c>
      <c r="R849" s="15"/>
      <c r="S849" s="15"/>
      <c r="T849" s="15"/>
      <c r="U849" s="15"/>
      <c r="V849" s="15"/>
      <c r="W849" s="15"/>
      <c r="X849" s="12" t="s">
        <v>3338</v>
      </c>
      <c r="Y849" s="15"/>
      <c r="Z849" s="15"/>
      <c r="AA849" s="12" t="s">
        <v>1640</v>
      </c>
      <c r="AB849" s="12" t="s">
        <v>279</v>
      </c>
      <c r="AC849" s="15"/>
      <c r="AD849" s="15"/>
      <c r="AE849" s="15"/>
      <c r="AF849" s="15"/>
      <c r="AG849" s="12" t="s">
        <v>58</v>
      </c>
      <c r="AH849" s="12" t="s">
        <v>1923</v>
      </c>
      <c r="AI849" s="19" t="n">
        <v>150000</v>
      </c>
      <c r="AJ849" s="20" t="n">
        <v>0</v>
      </c>
      <c r="AK849" s="19" t="n">
        <v>150000</v>
      </c>
      <c r="AL849" s="19" t="n">
        <v>150000</v>
      </c>
      <c r="AM849" s="21" t="s">
        <v>2645</v>
      </c>
    </row>
    <row r="850" customFormat="false" ht="15" hidden="true" customHeight="true" outlineLevel="0" collapsed="false">
      <c r="B850" s="12" t="s">
        <v>61</v>
      </c>
      <c r="C850" s="12" t="s">
        <v>44</v>
      </c>
      <c r="D850" s="12" t="s">
        <v>820</v>
      </c>
      <c r="E850" s="13" t="n">
        <v>2007</v>
      </c>
      <c r="F850" s="12" t="s">
        <v>3339</v>
      </c>
      <c r="G850" s="14" t="n">
        <v>626656</v>
      </c>
      <c r="H850" s="15"/>
      <c r="I850" s="12" t="s">
        <v>3340</v>
      </c>
      <c r="J850" s="16" t="n">
        <v>41078</v>
      </c>
      <c r="K850" s="16" t="str">
        <f aca="false">IF(E850&lt;2017,IF(J850&lt;43466,"sim","não"),"não")</f>
        <v>sim</v>
      </c>
      <c r="L850" s="12" t="s">
        <v>1477</v>
      </c>
      <c r="M850" s="12" t="s">
        <v>66</v>
      </c>
      <c r="N850" s="12" t="s">
        <v>50</v>
      </c>
      <c r="O850" s="12" t="s">
        <v>159</v>
      </c>
      <c r="P850" s="15"/>
      <c r="Q850" s="17" t="n">
        <v>1</v>
      </c>
      <c r="R850" s="18" t="n">
        <v>39447</v>
      </c>
      <c r="S850" s="18" t="n">
        <v>41078</v>
      </c>
      <c r="T850" s="16" t="n">
        <v>43017</v>
      </c>
      <c r="U850" s="18" t="n">
        <v>43017</v>
      </c>
      <c r="V850" s="12" t="s">
        <v>92</v>
      </c>
      <c r="W850" s="12" t="s">
        <v>93</v>
      </c>
      <c r="X850" s="12" t="s">
        <v>3341</v>
      </c>
      <c r="Y850" s="12" t="s">
        <v>3342</v>
      </c>
      <c r="Z850" s="18" t="n">
        <v>40983</v>
      </c>
      <c r="AA850" s="12" t="s">
        <v>1647</v>
      </c>
      <c r="AB850" s="12" t="s">
        <v>279</v>
      </c>
      <c r="AC850" s="12" t="s">
        <v>1906</v>
      </c>
      <c r="AD850" s="15"/>
      <c r="AE850" s="15"/>
      <c r="AF850" s="15"/>
      <c r="AG850" s="12" t="s">
        <v>58</v>
      </c>
      <c r="AH850" s="12" t="s">
        <v>1923</v>
      </c>
      <c r="AI850" s="19" t="n">
        <v>200000</v>
      </c>
      <c r="AJ850" s="20" t="n">
        <v>200000</v>
      </c>
      <c r="AK850" s="19" t="n">
        <v>0</v>
      </c>
      <c r="AL850" s="19" t="n">
        <v>206000</v>
      </c>
      <c r="AM850" s="21" t="s">
        <v>3275</v>
      </c>
    </row>
    <row r="851" customFormat="false" ht="15" hidden="true" customHeight="true" outlineLevel="0" collapsed="false">
      <c r="B851" s="12" t="s">
        <v>61</v>
      </c>
      <c r="C851" s="12" t="s">
        <v>44</v>
      </c>
      <c r="D851" s="12" t="s">
        <v>374</v>
      </c>
      <c r="E851" s="13" t="n">
        <v>2007</v>
      </c>
      <c r="F851" s="12" t="s">
        <v>3343</v>
      </c>
      <c r="G851" s="14" t="n">
        <v>626678</v>
      </c>
      <c r="H851" s="15"/>
      <c r="I851" s="12" t="s">
        <v>3344</v>
      </c>
      <c r="J851" s="16" t="n">
        <v>40778</v>
      </c>
      <c r="K851" s="16" t="str">
        <f aca="false">IF(E851&lt;2017,IF(J851&lt;43466,"sim","não"),"não")</f>
        <v>sim</v>
      </c>
      <c r="L851" s="12" t="s">
        <v>632</v>
      </c>
      <c r="M851" s="12" t="s">
        <v>500</v>
      </c>
      <c r="N851" s="12" t="s">
        <v>2047</v>
      </c>
      <c r="O851" s="12" t="s">
        <v>159</v>
      </c>
      <c r="P851" s="15"/>
      <c r="Q851" s="17" t="n">
        <v>0</v>
      </c>
      <c r="R851" s="15"/>
      <c r="S851" s="15"/>
      <c r="T851" s="15"/>
      <c r="U851" s="15"/>
      <c r="V851" s="15"/>
      <c r="W851" s="15"/>
      <c r="X851" s="12" t="s">
        <v>3345</v>
      </c>
      <c r="Y851" s="15"/>
      <c r="Z851" s="15"/>
      <c r="AA851" s="12" t="s">
        <v>1640</v>
      </c>
      <c r="AB851" s="12" t="s">
        <v>279</v>
      </c>
      <c r="AC851" s="15"/>
      <c r="AD851" s="15"/>
      <c r="AE851" s="15"/>
      <c r="AF851" s="15"/>
      <c r="AG851" s="12" t="s">
        <v>58</v>
      </c>
      <c r="AH851" s="12" t="s">
        <v>1923</v>
      </c>
      <c r="AI851" s="19" t="n">
        <v>250000</v>
      </c>
      <c r="AJ851" s="20" t="n">
        <v>0</v>
      </c>
      <c r="AK851" s="19" t="n">
        <v>250000</v>
      </c>
      <c r="AL851" s="19" t="n">
        <v>250000</v>
      </c>
      <c r="AM851" s="21" t="s">
        <v>3346</v>
      </c>
    </row>
    <row r="852" customFormat="false" ht="15" hidden="true" customHeight="true" outlineLevel="0" collapsed="false">
      <c r="B852" s="12" t="s">
        <v>61</v>
      </c>
      <c r="C852" s="12" t="s">
        <v>44</v>
      </c>
      <c r="D852" s="12" t="s">
        <v>3045</v>
      </c>
      <c r="E852" s="13" t="n">
        <v>2007</v>
      </c>
      <c r="F852" s="12" t="s">
        <v>3347</v>
      </c>
      <c r="G852" s="14" t="n">
        <v>626994</v>
      </c>
      <c r="H852" s="15"/>
      <c r="I852" s="12" t="s">
        <v>3348</v>
      </c>
      <c r="J852" s="16" t="n">
        <v>42283</v>
      </c>
      <c r="K852" s="16" t="str">
        <f aca="false">IF(E852&lt;2017,IF(J852&lt;43466,"sim","não"),"não")</f>
        <v>sim</v>
      </c>
      <c r="L852" s="12" t="s">
        <v>182</v>
      </c>
      <c r="M852" s="12" t="s">
        <v>49</v>
      </c>
      <c r="N852" s="12" t="s">
        <v>2047</v>
      </c>
      <c r="O852" s="12" t="s">
        <v>159</v>
      </c>
      <c r="P852" s="15"/>
      <c r="Q852" s="17" t="n">
        <v>0</v>
      </c>
      <c r="R852" s="15"/>
      <c r="S852" s="15"/>
      <c r="T852" s="16" t="n">
        <v>42459</v>
      </c>
      <c r="U852" s="18" t="n">
        <v>42459</v>
      </c>
      <c r="V852" s="15"/>
      <c r="W852" s="12" t="s">
        <v>52</v>
      </c>
      <c r="X852" s="12" t="s">
        <v>3349</v>
      </c>
      <c r="Y852" s="12" t="s">
        <v>54</v>
      </c>
      <c r="Z852" s="18" t="n">
        <v>39945</v>
      </c>
      <c r="AA852" s="12" t="s">
        <v>1494</v>
      </c>
      <c r="AB852" s="12" t="s">
        <v>56</v>
      </c>
      <c r="AC852" s="15"/>
      <c r="AD852" s="15"/>
      <c r="AE852" s="15"/>
      <c r="AF852" s="15"/>
      <c r="AG852" s="12" t="s">
        <v>58</v>
      </c>
      <c r="AH852" s="12" t="s">
        <v>1923</v>
      </c>
      <c r="AI852" s="19" t="n">
        <v>400000</v>
      </c>
      <c r="AJ852" s="20" t="n">
        <v>80000</v>
      </c>
      <c r="AK852" s="19" t="n">
        <v>320000</v>
      </c>
      <c r="AL852" s="19" t="n">
        <v>400000</v>
      </c>
      <c r="AM852" s="21" t="s">
        <v>3275</v>
      </c>
    </row>
    <row r="853" customFormat="false" ht="15" hidden="true" customHeight="true" outlineLevel="0" collapsed="false">
      <c r="B853" s="12" t="s">
        <v>61</v>
      </c>
      <c r="C853" s="12" t="s">
        <v>44</v>
      </c>
      <c r="D853" s="12" t="s">
        <v>1061</v>
      </c>
      <c r="E853" s="13" t="n">
        <v>2007</v>
      </c>
      <c r="F853" s="12" t="s">
        <v>3350</v>
      </c>
      <c r="G853" s="14" t="n">
        <v>627019</v>
      </c>
      <c r="H853" s="15"/>
      <c r="I853" s="12" t="s">
        <v>3351</v>
      </c>
      <c r="J853" s="16" t="n">
        <v>40157</v>
      </c>
      <c r="K853" s="16" t="str">
        <f aca="false">IF(E853&lt;2017,IF(J853&lt;43466,"sim","não"),"não")</f>
        <v>sim</v>
      </c>
      <c r="L853" s="12" t="s">
        <v>65</v>
      </c>
      <c r="M853" s="12" t="s">
        <v>66</v>
      </c>
      <c r="N853" s="12" t="s">
        <v>2047</v>
      </c>
      <c r="O853" s="12" t="s">
        <v>147</v>
      </c>
      <c r="P853" s="15"/>
      <c r="Q853" s="17" t="n">
        <v>0.613</v>
      </c>
      <c r="R853" s="18" t="n">
        <v>39828</v>
      </c>
      <c r="S853" s="15"/>
      <c r="T853" s="16" t="n">
        <v>41841</v>
      </c>
      <c r="U853" s="18" t="n">
        <v>41841</v>
      </c>
      <c r="V853" s="15"/>
      <c r="W853" s="12" t="s">
        <v>52</v>
      </c>
      <c r="X853" s="12" t="s">
        <v>3352</v>
      </c>
      <c r="Y853" s="12" t="s">
        <v>1789</v>
      </c>
      <c r="Z853" s="18" t="n">
        <v>40081</v>
      </c>
      <c r="AA853" s="12" t="s">
        <v>426</v>
      </c>
      <c r="AB853" s="12" t="s">
        <v>56</v>
      </c>
      <c r="AC853" s="15"/>
      <c r="AD853" s="15"/>
      <c r="AE853" s="15"/>
      <c r="AF853" s="15"/>
      <c r="AG853" s="12" t="s">
        <v>58</v>
      </c>
      <c r="AH853" s="12" t="s">
        <v>2061</v>
      </c>
      <c r="AI853" s="19" t="n">
        <v>500000</v>
      </c>
      <c r="AJ853" s="20" t="n">
        <v>500000</v>
      </c>
      <c r="AK853" s="19" t="n">
        <v>0</v>
      </c>
      <c r="AL853" s="19" t="n">
        <v>500000</v>
      </c>
      <c r="AM853" s="21" t="s">
        <v>2645</v>
      </c>
    </row>
    <row r="854" customFormat="false" ht="15" hidden="true" customHeight="true" outlineLevel="0" collapsed="false">
      <c r="B854" s="12" t="s">
        <v>61</v>
      </c>
      <c r="C854" s="12" t="s">
        <v>44</v>
      </c>
      <c r="D854" s="12" t="s">
        <v>1061</v>
      </c>
      <c r="E854" s="13" t="n">
        <v>2007</v>
      </c>
      <c r="F854" s="12" t="s">
        <v>3353</v>
      </c>
      <c r="G854" s="14" t="n">
        <v>627022</v>
      </c>
      <c r="H854" s="15"/>
      <c r="I854" s="12" t="s">
        <v>3354</v>
      </c>
      <c r="J854" s="16" t="n">
        <v>40158</v>
      </c>
      <c r="K854" s="16" t="str">
        <f aca="false">IF(E854&lt;2017,IF(J854&lt;43466,"sim","não"),"não")</f>
        <v>sim</v>
      </c>
      <c r="L854" s="12" t="s">
        <v>1477</v>
      </c>
      <c r="M854" s="12" t="s">
        <v>66</v>
      </c>
      <c r="N854" s="12" t="s">
        <v>50</v>
      </c>
      <c r="O854" s="12" t="s">
        <v>147</v>
      </c>
      <c r="P854" s="15"/>
      <c r="Q854" s="17" t="n">
        <v>1</v>
      </c>
      <c r="R854" s="18" t="n">
        <v>39600</v>
      </c>
      <c r="S854" s="18" t="n">
        <v>43282</v>
      </c>
      <c r="T854" s="16" t="n">
        <v>43447</v>
      </c>
      <c r="U854" s="18" t="n">
        <v>43447</v>
      </c>
      <c r="V854" s="12" t="s">
        <v>92</v>
      </c>
      <c r="W854" s="12" t="s">
        <v>93</v>
      </c>
      <c r="X854" s="12" t="s">
        <v>3355</v>
      </c>
      <c r="Y854" s="12" t="s">
        <v>69</v>
      </c>
      <c r="Z854" s="18" t="n">
        <v>39792</v>
      </c>
      <c r="AA854" s="12" t="s">
        <v>632</v>
      </c>
      <c r="AB854" s="12" t="s">
        <v>632</v>
      </c>
      <c r="AC854" s="12" t="s">
        <v>3356</v>
      </c>
      <c r="AD854" s="15"/>
      <c r="AE854" s="15"/>
      <c r="AF854" s="15"/>
      <c r="AG854" s="12" t="s">
        <v>58</v>
      </c>
      <c r="AH854" s="12" t="s">
        <v>1923</v>
      </c>
      <c r="AI854" s="19" t="n">
        <v>500000</v>
      </c>
      <c r="AJ854" s="20" t="n">
        <v>500000</v>
      </c>
      <c r="AK854" s="19" t="n">
        <v>0</v>
      </c>
      <c r="AL854" s="19" t="n">
        <v>500000</v>
      </c>
      <c r="AM854" s="21" t="s">
        <v>2645</v>
      </c>
    </row>
    <row r="855" customFormat="false" ht="15" hidden="true" customHeight="true" outlineLevel="0" collapsed="false">
      <c r="B855" s="12" t="s">
        <v>142</v>
      </c>
      <c r="C855" s="12" t="s">
        <v>44</v>
      </c>
      <c r="D855" s="12" t="s">
        <v>1061</v>
      </c>
      <c r="E855" s="13" t="n">
        <v>2007</v>
      </c>
      <c r="F855" s="12" t="s">
        <v>3357</v>
      </c>
      <c r="G855" s="14" t="n">
        <v>627025</v>
      </c>
      <c r="H855" s="15"/>
      <c r="I855" s="12" t="s">
        <v>3358</v>
      </c>
      <c r="J855" s="16" t="n">
        <v>40145</v>
      </c>
      <c r="K855" s="16" t="str">
        <f aca="false">IF(E855&lt;2017,IF(J855&lt;43466,"sim","não"),"não")</f>
        <v>sim</v>
      </c>
      <c r="L855" s="12" t="s">
        <v>571</v>
      </c>
      <c r="M855" s="12" t="s">
        <v>66</v>
      </c>
      <c r="N855" s="12" t="s">
        <v>50</v>
      </c>
      <c r="O855" s="12" t="s">
        <v>147</v>
      </c>
      <c r="P855" s="15"/>
      <c r="Q855" s="17" t="n">
        <v>1</v>
      </c>
      <c r="R855" s="18" t="n">
        <v>39828</v>
      </c>
      <c r="S855" s="18" t="n">
        <v>41880</v>
      </c>
      <c r="T855" s="16" t="n">
        <v>43447</v>
      </c>
      <c r="U855" s="18" t="n">
        <v>43447</v>
      </c>
      <c r="V855" s="15"/>
      <c r="W855" s="12" t="s">
        <v>52</v>
      </c>
      <c r="X855" s="12" t="s">
        <v>3359</v>
      </c>
      <c r="Y855" s="12" t="s">
        <v>150</v>
      </c>
      <c r="Z855" s="18" t="n">
        <v>40081</v>
      </c>
      <c r="AA855" s="12" t="s">
        <v>3360</v>
      </c>
      <c r="AB855" s="12" t="s">
        <v>56</v>
      </c>
      <c r="AC855" s="12" t="s">
        <v>1512</v>
      </c>
      <c r="AD855" s="15"/>
      <c r="AE855" s="15"/>
      <c r="AF855" s="15"/>
      <c r="AG855" s="12" t="s">
        <v>58</v>
      </c>
      <c r="AH855" s="12" t="s">
        <v>1902</v>
      </c>
      <c r="AI855" s="19" t="n">
        <v>1000000</v>
      </c>
      <c r="AJ855" s="20" t="n">
        <v>1000000</v>
      </c>
      <c r="AK855" s="19" t="n">
        <v>0</v>
      </c>
      <c r="AL855" s="19" t="n">
        <v>1000000</v>
      </c>
      <c r="AM855" s="21" t="s">
        <v>2127</v>
      </c>
    </row>
    <row r="856" customFormat="false" ht="15" hidden="true" customHeight="true" outlineLevel="0" collapsed="false">
      <c r="B856" s="12" t="s">
        <v>61</v>
      </c>
      <c r="C856" s="12" t="s">
        <v>44</v>
      </c>
      <c r="D856" s="12" t="s">
        <v>1061</v>
      </c>
      <c r="E856" s="13" t="n">
        <v>2007</v>
      </c>
      <c r="F856" s="12" t="s">
        <v>3361</v>
      </c>
      <c r="G856" s="14" t="n">
        <v>627042</v>
      </c>
      <c r="H856" s="15"/>
      <c r="I856" s="12" t="s">
        <v>3362</v>
      </c>
      <c r="J856" s="16" t="n">
        <v>40158</v>
      </c>
      <c r="K856" s="16" t="str">
        <f aca="false">IF(E856&lt;2017,IF(J856&lt;43466,"sim","não"),"não")</f>
        <v>sim</v>
      </c>
      <c r="L856" s="12" t="s">
        <v>1477</v>
      </c>
      <c r="M856" s="12" t="s">
        <v>66</v>
      </c>
      <c r="N856" s="12" t="s">
        <v>50</v>
      </c>
      <c r="O856" s="12" t="s">
        <v>147</v>
      </c>
      <c r="P856" s="15"/>
      <c r="Q856" s="17" t="n">
        <v>1</v>
      </c>
      <c r="R856" s="15"/>
      <c r="S856" s="18" t="n">
        <v>40158</v>
      </c>
      <c r="T856" s="16" t="n">
        <v>42324</v>
      </c>
      <c r="U856" s="18" t="n">
        <v>42324</v>
      </c>
      <c r="V856" s="15"/>
      <c r="W856" s="12" t="s">
        <v>52</v>
      </c>
      <c r="X856" s="12" t="s">
        <v>3363</v>
      </c>
      <c r="Y856" s="12" t="s">
        <v>69</v>
      </c>
      <c r="Z856" s="18" t="n">
        <v>39792</v>
      </c>
      <c r="AA856" s="12" t="s">
        <v>1647</v>
      </c>
      <c r="AB856" s="12" t="s">
        <v>279</v>
      </c>
      <c r="AC856" s="15"/>
      <c r="AD856" s="15"/>
      <c r="AE856" s="15"/>
      <c r="AF856" s="15"/>
      <c r="AG856" s="12" t="s">
        <v>58</v>
      </c>
      <c r="AH856" s="12" t="s">
        <v>1923</v>
      </c>
      <c r="AI856" s="19" t="n">
        <v>150000</v>
      </c>
      <c r="AJ856" s="20" t="n">
        <v>150000</v>
      </c>
      <c r="AK856" s="19" t="n">
        <v>0</v>
      </c>
      <c r="AL856" s="19" t="n">
        <v>150000</v>
      </c>
      <c r="AM856" s="21" t="s">
        <v>2645</v>
      </c>
    </row>
    <row r="857" customFormat="false" ht="15" hidden="true" customHeight="true" outlineLevel="0" collapsed="false">
      <c r="B857" s="12" t="s">
        <v>61</v>
      </c>
      <c r="C857" s="12" t="s">
        <v>44</v>
      </c>
      <c r="D857" s="12" t="s">
        <v>1038</v>
      </c>
      <c r="E857" s="13" t="n">
        <v>2007</v>
      </c>
      <c r="F857" s="12" t="s">
        <v>3364</v>
      </c>
      <c r="G857" s="14" t="n">
        <v>627047</v>
      </c>
      <c r="H857" s="15"/>
      <c r="I857" s="12" t="s">
        <v>3365</v>
      </c>
      <c r="J857" s="16" t="n">
        <v>40778</v>
      </c>
      <c r="K857" s="16" t="str">
        <f aca="false">IF(E857&lt;2017,IF(J857&lt;43466,"sim","não"),"não")</f>
        <v>sim</v>
      </c>
      <c r="L857" s="12" t="s">
        <v>632</v>
      </c>
      <c r="M857" s="12" t="s">
        <v>500</v>
      </c>
      <c r="N857" s="12" t="s">
        <v>2047</v>
      </c>
      <c r="O857" s="12" t="s">
        <v>159</v>
      </c>
      <c r="P857" s="15"/>
      <c r="Q857" s="17" t="n">
        <v>0</v>
      </c>
      <c r="R857" s="15"/>
      <c r="S857" s="15"/>
      <c r="T857" s="15"/>
      <c r="U857" s="15"/>
      <c r="V857" s="15"/>
      <c r="W857" s="15"/>
      <c r="X857" s="12" t="s">
        <v>3366</v>
      </c>
      <c r="Y857" s="15"/>
      <c r="Z857" s="15"/>
      <c r="AA857" s="12" t="s">
        <v>1640</v>
      </c>
      <c r="AB857" s="12" t="s">
        <v>279</v>
      </c>
      <c r="AC857" s="15"/>
      <c r="AD857" s="15"/>
      <c r="AE857" s="15"/>
      <c r="AF857" s="15"/>
      <c r="AG857" s="12" t="s">
        <v>58</v>
      </c>
      <c r="AH857" s="12" t="s">
        <v>1923</v>
      </c>
      <c r="AI857" s="19" t="n">
        <v>150000</v>
      </c>
      <c r="AJ857" s="20" t="n">
        <v>0</v>
      </c>
      <c r="AK857" s="19" t="n">
        <v>150000</v>
      </c>
      <c r="AL857" s="19" t="n">
        <v>150000</v>
      </c>
      <c r="AM857" s="21" t="s">
        <v>2645</v>
      </c>
    </row>
    <row r="858" customFormat="false" ht="15" hidden="true" customHeight="true" outlineLevel="0" collapsed="false">
      <c r="B858" s="12" t="s">
        <v>142</v>
      </c>
      <c r="C858" s="12" t="s">
        <v>44</v>
      </c>
      <c r="D858" s="12" t="s">
        <v>956</v>
      </c>
      <c r="E858" s="13" t="n">
        <v>2007</v>
      </c>
      <c r="F858" s="12" t="s">
        <v>3367</v>
      </c>
      <c r="G858" s="14" t="n">
        <v>627053</v>
      </c>
      <c r="H858" s="15"/>
      <c r="I858" s="12" t="s">
        <v>3368</v>
      </c>
      <c r="J858" s="16" t="n">
        <v>42057</v>
      </c>
      <c r="K858" s="16" t="str">
        <f aca="false">IF(E858&lt;2017,IF(J858&lt;43466,"sim","não"),"não")</f>
        <v>sim</v>
      </c>
      <c r="L858" s="12" t="s">
        <v>1503</v>
      </c>
      <c r="M858" s="12" t="s">
        <v>49</v>
      </c>
      <c r="N858" s="12" t="s">
        <v>2047</v>
      </c>
      <c r="O858" s="12" t="s">
        <v>147</v>
      </c>
      <c r="P858" s="15"/>
      <c r="Q858" s="17" t="n">
        <v>0</v>
      </c>
      <c r="R858" s="18" t="n">
        <v>40715</v>
      </c>
      <c r="S858" s="15"/>
      <c r="T858" s="16" t="n">
        <v>42653</v>
      </c>
      <c r="U858" s="18" t="n">
        <v>42653</v>
      </c>
      <c r="V858" s="15"/>
      <c r="W858" s="12" t="s">
        <v>52</v>
      </c>
      <c r="X858" s="12" t="s">
        <v>3369</v>
      </c>
      <c r="Y858" s="12" t="s">
        <v>211</v>
      </c>
      <c r="Z858" s="18" t="n">
        <v>40715</v>
      </c>
      <c r="AA858" s="12" t="s">
        <v>2746</v>
      </c>
      <c r="AB858" s="12" t="s">
        <v>56</v>
      </c>
      <c r="AC858" s="15"/>
      <c r="AD858" s="15"/>
      <c r="AE858" s="16" t="n">
        <v>40443</v>
      </c>
      <c r="AF858" s="15"/>
      <c r="AG858" s="12" t="s">
        <v>58</v>
      </c>
      <c r="AH858" s="12" t="s">
        <v>1902</v>
      </c>
      <c r="AI858" s="19" t="n">
        <v>500000</v>
      </c>
      <c r="AJ858" s="20" t="n">
        <v>250000</v>
      </c>
      <c r="AK858" s="19" t="n">
        <v>250000</v>
      </c>
      <c r="AL858" s="19" t="n">
        <v>500000</v>
      </c>
      <c r="AM858" s="21" t="s">
        <v>2127</v>
      </c>
    </row>
    <row r="859" customFormat="false" ht="15" hidden="true" customHeight="true" outlineLevel="0" collapsed="false">
      <c r="B859" s="12" t="s">
        <v>61</v>
      </c>
      <c r="C859" s="12" t="s">
        <v>44</v>
      </c>
      <c r="D859" s="12" t="s">
        <v>1090</v>
      </c>
      <c r="E859" s="13" t="n">
        <v>2007</v>
      </c>
      <c r="F859" s="12" t="s">
        <v>3370</v>
      </c>
      <c r="G859" s="14" t="n">
        <v>627062</v>
      </c>
      <c r="H859" s="15"/>
      <c r="I859" s="12" t="s">
        <v>3371</v>
      </c>
      <c r="J859" s="16" t="n">
        <v>40778</v>
      </c>
      <c r="K859" s="16" t="str">
        <f aca="false">IF(E859&lt;2017,IF(J859&lt;43466,"sim","não"),"não")</f>
        <v>sim</v>
      </c>
      <c r="L859" s="12" t="s">
        <v>632</v>
      </c>
      <c r="M859" s="12" t="s">
        <v>500</v>
      </c>
      <c r="N859" s="12" t="s">
        <v>2047</v>
      </c>
      <c r="O859" s="12" t="s">
        <v>159</v>
      </c>
      <c r="P859" s="15"/>
      <c r="Q859" s="17" t="n">
        <v>0</v>
      </c>
      <c r="R859" s="15"/>
      <c r="S859" s="15"/>
      <c r="T859" s="15"/>
      <c r="U859" s="15"/>
      <c r="V859" s="15"/>
      <c r="W859" s="15"/>
      <c r="X859" s="12" t="s">
        <v>3372</v>
      </c>
      <c r="Y859" s="15"/>
      <c r="Z859" s="15"/>
      <c r="AA859" s="12" t="s">
        <v>1640</v>
      </c>
      <c r="AB859" s="12" t="s">
        <v>279</v>
      </c>
      <c r="AC859" s="15"/>
      <c r="AD859" s="15"/>
      <c r="AE859" s="15"/>
      <c r="AF859" s="15"/>
      <c r="AG859" s="12" t="s">
        <v>58</v>
      </c>
      <c r="AH859" s="12" t="s">
        <v>1923</v>
      </c>
      <c r="AI859" s="19" t="n">
        <v>200000</v>
      </c>
      <c r="AJ859" s="20" t="n">
        <v>0</v>
      </c>
      <c r="AK859" s="19" t="n">
        <v>200000</v>
      </c>
      <c r="AL859" s="19" t="n">
        <v>200000</v>
      </c>
      <c r="AM859" s="21" t="s">
        <v>2710</v>
      </c>
    </row>
    <row r="860" customFormat="false" ht="15" hidden="true" customHeight="true" outlineLevel="0" collapsed="false">
      <c r="B860" s="12" t="s">
        <v>61</v>
      </c>
      <c r="C860" s="12" t="s">
        <v>44</v>
      </c>
      <c r="D860" s="12" t="s">
        <v>464</v>
      </c>
      <c r="E860" s="13" t="n">
        <v>2007</v>
      </c>
      <c r="F860" s="12" t="s">
        <v>3373</v>
      </c>
      <c r="G860" s="14" t="n">
        <v>627095</v>
      </c>
      <c r="H860" s="15"/>
      <c r="I860" s="12" t="s">
        <v>3374</v>
      </c>
      <c r="J860" s="16" t="n">
        <v>40778</v>
      </c>
      <c r="K860" s="16" t="str">
        <f aca="false">IF(E860&lt;2017,IF(J860&lt;43466,"sim","não"),"não")</f>
        <v>sim</v>
      </c>
      <c r="L860" s="12" t="s">
        <v>632</v>
      </c>
      <c r="M860" s="12" t="s">
        <v>500</v>
      </c>
      <c r="N860" s="12" t="s">
        <v>50</v>
      </c>
      <c r="O860" s="12" t="s">
        <v>159</v>
      </c>
      <c r="P860" s="15"/>
      <c r="Q860" s="17" t="n">
        <v>0</v>
      </c>
      <c r="R860" s="15"/>
      <c r="S860" s="15"/>
      <c r="T860" s="15"/>
      <c r="U860" s="15"/>
      <c r="V860" s="15"/>
      <c r="W860" s="15"/>
      <c r="X860" s="12" t="s">
        <v>3375</v>
      </c>
      <c r="Y860" s="15"/>
      <c r="Z860" s="15"/>
      <c r="AA860" s="12" t="s">
        <v>1640</v>
      </c>
      <c r="AB860" s="12" t="s">
        <v>279</v>
      </c>
      <c r="AC860" s="15"/>
      <c r="AD860" s="15"/>
      <c r="AE860" s="15"/>
      <c r="AF860" s="15"/>
      <c r="AG860" s="12" t="s">
        <v>58</v>
      </c>
      <c r="AH860" s="12" t="s">
        <v>1923</v>
      </c>
      <c r="AI860" s="19" t="n">
        <v>200000</v>
      </c>
      <c r="AJ860" s="20" t="n">
        <v>0</v>
      </c>
      <c r="AK860" s="19" t="n">
        <v>200000</v>
      </c>
      <c r="AL860" s="19" t="n">
        <v>200000</v>
      </c>
      <c r="AM860" s="21" t="s">
        <v>2645</v>
      </c>
    </row>
    <row r="861" customFormat="false" ht="15" hidden="true" customHeight="true" outlineLevel="0" collapsed="false">
      <c r="B861" s="12" t="s">
        <v>61</v>
      </c>
      <c r="C861" s="12" t="s">
        <v>44</v>
      </c>
      <c r="D861" s="12" t="s">
        <v>1065</v>
      </c>
      <c r="E861" s="13" t="n">
        <v>2007</v>
      </c>
      <c r="F861" s="12" t="s">
        <v>3376</v>
      </c>
      <c r="G861" s="14" t="n">
        <v>627096</v>
      </c>
      <c r="H861" s="15"/>
      <c r="I861" s="12" t="s">
        <v>3377</v>
      </c>
      <c r="J861" s="16" t="n">
        <v>41472</v>
      </c>
      <c r="K861" s="16" t="str">
        <f aca="false">IF(E861&lt;2017,IF(J861&lt;43466,"sim","não"),"não")</f>
        <v>sim</v>
      </c>
      <c r="L861" s="12" t="s">
        <v>65</v>
      </c>
      <c r="M861" s="12" t="s">
        <v>66</v>
      </c>
      <c r="N861" s="12" t="s">
        <v>2047</v>
      </c>
      <c r="O861" s="12" t="s">
        <v>147</v>
      </c>
      <c r="P861" s="15"/>
      <c r="Q861" s="17" t="n">
        <v>0.646</v>
      </c>
      <c r="R861" s="18" t="n">
        <v>40718</v>
      </c>
      <c r="S861" s="15"/>
      <c r="T861" s="16" t="n">
        <v>41239</v>
      </c>
      <c r="U861" s="18" t="n">
        <v>41233</v>
      </c>
      <c r="V861" s="15"/>
      <c r="W861" s="12" t="s">
        <v>52</v>
      </c>
      <c r="X861" s="12" t="s">
        <v>3378</v>
      </c>
      <c r="Y861" s="12" t="s">
        <v>1765</v>
      </c>
      <c r="Z861" s="18" t="n">
        <v>41249</v>
      </c>
      <c r="AA861" s="12" t="s">
        <v>115</v>
      </c>
      <c r="AB861" s="12" t="s">
        <v>56</v>
      </c>
      <c r="AC861" s="12" t="s">
        <v>367</v>
      </c>
      <c r="AD861" s="15"/>
      <c r="AE861" s="16" t="n">
        <v>40273</v>
      </c>
      <c r="AF861" s="15"/>
      <c r="AG861" s="12" t="s">
        <v>58</v>
      </c>
      <c r="AH861" s="12" t="s">
        <v>1923</v>
      </c>
      <c r="AI861" s="19" t="n">
        <v>145490.3</v>
      </c>
      <c r="AJ861" s="20" t="n">
        <v>145490.3</v>
      </c>
      <c r="AK861" s="19" t="n">
        <v>0</v>
      </c>
      <c r="AL861" s="19" t="n">
        <v>150000</v>
      </c>
      <c r="AM861" s="21" t="s">
        <v>2645</v>
      </c>
    </row>
    <row r="862" customFormat="false" ht="15" hidden="true" customHeight="true" outlineLevel="0" collapsed="false">
      <c r="B862" s="12" t="s">
        <v>142</v>
      </c>
      <c r="C862" s="12" t="s">
        <v>44</v>
      </c>
      <c r="D862" s="12" t="s">
        <v>1414</v>
      </c>
      <c r="E862" s="13" t="n">
        <v>2007</v>
      </c>
      <c r="F862" s="12" t="s">
        <v>3379</v>
      </c>
      <c r="G862" s="14" t="n">
        <v>627097</v>
      </c>
      <c r="H862" s="15"/>
      <c r="I862" s="12" t="s">
        <v>3380</v>
      </c>
      <c r="J862" s="16" t="n">
        <v>41348</v>
      </c>
      <c r="K862" s="16" t="str">
        <f aca="false">IF(E862&lt;2017,IF(J862&lt;43466,"sim","não"),"não")</f>
        <v>sim</v>
      </c>
      <c r="L862" s="12" t="s">
        <v>1465</v>
      </c>
      <c r="M862" s="12" t="s">
        <v>66</v>
      </c>
      <c r="N862" s="12" t="s">
        <v>2047</v>
      </c>
      <c r="O862" s="12" t="s">
        <v>159</v>
      </c>
      <c r="P862" s="15"/>
      <c r="Q862" s="17" t="n">
        <v>1</v>
      </c>
      <c r="R862" s="18" t="n">
        <v>39626</v>
      </c>
      <c r="S862" s="18" t="n">
        <v>41395</v>
      </c>
      <c r="T862" s="16" t="n">
        <v>41402</v>
      </c>
      <c r="U862" s="18" t="n">
        <v>41402</v>
      </c>
      <c r="V862" s="15"/>
      <c r="W862" s="12" t="s">
        <v>52</v>
      </c>
      <c r="X862" s="12" t="s">
        <v>3381</v>
      </c>
      <c r="Y862" s="12" t="s">
        <v>211</v>
      </c>
      <c r="Z862" s="18" t="n">
        <v>41079</v>
      </c>
      <c r="AA862" s="12" t="s">
        <v>426</v>
      </c>
      <c r="AB862" s="12" t="s">
        <v>56</v>
      </c>
      <c r="AC862" s="15"/>
      <c r="AD862" s="15"/>
      <c r="AE862" s="16" t="n">
        <v>40184</v>
      </c>
      <c r="AF862" s="15"/>
      <c r="AG862" s="12" t="s">
        <v>58</v>
      </c>
      <c r="AH862" s="12" t="s">
        <v>1902</v>
      </c>
      <c r="AI862" s="19" t="n">
        <v>250000</v>
      </c>
      <c r="AJ862" s="20" t="n">
        <v>250000</v>
      </c>
      <c r="AK862" s="19" t="n">
        <v>0</v>
      </c>
      <c r="AL862" s="19" t="n">
        <v>250000</v>
      </c>
      <c r="AM862" s="21" t="s">
        <v>3275</v>
      </c>
    </row>
    <row r="863" customFormat="false" ht="15" hidden="true" customHeight="true" outlineLevel="0" collapsed="false">
      <c r="B863" s="12" t="s">
        <v>43</v>
      </c>
      <c r="C863" s="12" t="s">
        <v>44</v>
      </c>
      <c r="D863" s="12" t="s">
        <v>193</v>
      </c>
      <c r="E863" s="13" t="n">
        <v>2007</v>
      </c>
      <c r="F863" s="12" t="s">
        <v>3382</v>
      </c>
      <c r="G863" s="14" t="n">
        <v>627098</v>
      </c>
      <c r="H863" s="15"/>
      <c r="I863" s="12" t="s">
        <v>3383</v>
      </c>
      <c r="J863" s="16" t="n">
        <v>41606</v>
      </c>
      <c r="K863" s="16" t="str">
        <f aca="false">IF(E863&lt;2017,IF(J863&lt;43466,"sim","não"),"não")</f>
        <v>sim</v>
      </c>
      <c r="L863" s="12" t="s">
        <v>632</v>
      </c>
      <c r="M863" s="12" t="s">
        <v>500</v>
      </c>
      <c r="N863" s="12" t="s">
        <v>50</v>
      </c>
      <c r="O863" s="12" t="s">
        <v>159</v>
      </c>
      <c r="P863" s="15"/>
      <c r="Q863" s="17" t="n">
        <v>0</v>
      </c>
      <c r="R863" s="15"/>
      <c r="S863" s="15"/>
      <c r="T863" s="15"/>
      <c r="U863" s="15"/>
      <c r="V863" s="15"/>
      <c r="W863" s="15"/>
      <c r="X863" s="12" t="s">
        <v>3384</v>
      </c>
      <c r="Y863" s="15"/>
      <c r="Z863" s="15"/>
      <c r="AA863" s="12" t="s">
        <v>1640</v>
      </c>
      <c r="AB863" s="12" t="s">
        <v>279</v>
      </c>
      <c r="AC863" s="15"/>
      <c r="AD863" s="15"/>
      <c r="AE863" s="16" t="n">
        <v>40772</v>
      </c>
      <c r="AF863" s="15"/>
      <c r="AG863" s="12" t="s">
        <v>58</v>
      </c>
      <c r="AH863" s="12" t="s">
        <v>3385</v>
      </c>
      <c r="AI863" s="19" t="n">
        <v>3000000</v>
      </c>
      <c r="AJ863" s="20" t="n">
        <v>0</v>
      </c>
      <c r="AK863" s="19" t="n">
        <v>3000000</v>
      </c>
      <c r="AL863" s="19" t="n">
        <v>3000000</v>
      </c>
      <c r="AM863" s="21" t="s">
        <v>3275</v>
      </c>
    </row>
    <row r="864" customFormat="false" ht="15" hidden="true" customHeight="true" outlineLevel="0" collapsed="false">
      <c r="B864" s="12" t="s">
        <v>142</v>
      </c>
      <c r="C864" s="12" t="s">
        <v>44</v>
      </c>
      <c r="D864" s="12" t="s">
        <v>653</v>
      </c>
      <c r="E864" s="13" t="n">
        <v>2007</v>
      </c>
      <c r="F864" s="12" t="s">
        <v>3386</v>
      </c>
      <c r="G864" s="14" t="n">
        <v>627099</v>
      </c>
      <c r="H864" s="15"/>
      <c r="I864" s="12" t="s">
        <v>3387</v>
      </c>
      <c r="J864" s="16" t="n">
        <v>40778</v>
      </c>
      <c r="K864" s="16" t="str">
        <f aca="false">IF(E864&lt;2017,IF(J864&lt;43466,"sim","não"),"não")</f>
        <v>sim</v>
      </c>
      <c r="L864" s="12" t="s">
        <v>632</v>
      </c>
      <c r="M864" s="12" t="s">
        <v>500</v>
      </c>
      <c r="N864" s="12" t="s">
        <v>50</v>
      </c>
      <c r="O864" s="12" t="s">
        <v>159</v>
      </c>
      <c r="P864" s="15"/>
      <c r="Q864" s="17" t="n">
        <v>0</v>
      </c>
      <c r="R864" s="15"/>
      <c r="S864" s="15"/>
      <c r="T864" s="15"/>
      <c r="U864" s="15"/>
      <c r="V864" s="15"/>
      <c r="W864" s="15"/>
      <c r="X864" s="12" t="s">
        <v>3388</v>
      </c>
      <c r="Y864" s="15"/>
      <c r="Z864" s="15"/>
      <c r="AA864" s="12" t="s">
        <v>1640</v>
      </c>
      <c r="AB864" s="12" t="s">
        <v>279</v>
      </c>
      <c r="AC864" s="15"/>
      <c r="AD864" s="15"/>
      <c r="AE864" s="15"/>
      <c r="AF864" s="15"/>
      <c r="AG864" s="12" t="s">
        <v>58</v>
      </c>
      <c r="AH864" s="12" t="s">
        <v>1902</v>
      </c>
      <c r="AI864" s="19" t="n">
        <v>250000</v>
      </c>
      <c r="AJ864" s="20" t="n">
        <v>0</v>
      </c>
      <c r="AK864" s="19" t="n">
        <v>250000</v>
      </c>
      <c r="AL864" s="19" t="n">
        <v>250000</v>
      </c>
      <c r="AM864" s="21" t="s">
        <v>2127</v>
      </c>
    </row>
    <row r="865" customFormat="false" ht="15" hidden="true" customHeight="true" outlineLevel="0" collapsed="false">
      <c r="B865" s="12" t="s">
        <v>61</v>
      </c>
      <c r="C865" s="12" t="s">
        <v>44</v>
      </c>
      <c r="D865" s="12" t="s">
        <v>923</v>
      </c>
      <c r="E865" s="13" t="n">
        <v>2007</v>
      </c>
      <c r="F865" s="12" t="s">
        <v>3389</v>
      </c>
      <c r="G865" s="14" t="n">
        <v>627350</v>
      </c>
      <c r="H865" s="15"/>
      <c r="I865" s="12" t="s">
        <v>3390</v>
      </c>
      <c r="J865" s="16" t="n">
        <v>40778</v>
      </c>
      <c r="K865" s="16" t="str">
        <f aca="false">IF(E865&lt;2017,IF(J865&lt;43466,"sim","não"),"não")</f>
        <v>sim</v>
      </c>
      <c r="L865" s="12" t="s">
        <v>632</v>
      </c>
      <c r="M865" s="12" t="s">
        <v>500</v>
      </c>
      <c r="N865" s="12" t="s">
        <v>2047</v>
      </c>
      <c r="O865" s="12" t="s">
        <v>159</v>
      </c>
      <c r="P865" s="15"/>
      <c r="Q865" s="17" t="n">
        <v>0</v>
      </c>
      <c r="R865" s="15"/>
      <c r="S865" s="15"/>
      <c r="T865" s="15"/>
      <c r="U865" s="15"/>
      <c r="V865" s="15"/>
      <c r="W865" s="15"/>
      <c r="X865" s="12" t="s">
        <v>3391</v>
      </c>
      <c r="Y865" s="15"/>
      <c r="Z865" s="15"/>
      <c r="AA865" s="12" t="s">
        <v>1640</v>
      </c>
      <c r="AB865" s="12" t="s">
        <v>279</v>
      </c>
      <c r="AC865" s="15"/>
      <c r="AD865" s="15"/>
      <c r="AE865" s="15"/>
      <c r="AF865" s="15"/>
      <c r="AG865" s="12" t="s">
        <v>58</v>
      </c>
      <c r="AH865" s="12" t="s">
        <v>1923</v>
      </c>
      <c r="AI865" s="19" t="n">
        <v>100000</v>
      </c>
      <c r="AJ865" s="20" t="n">
        <v>0</v>
      </c>
      <c r="AK865" s="19" t="n">
        <v>100000</v>
      </c>
      <c r="AL865" s="19" t="n">
        <v>100000</v>
      </c>
      <c r="AM865" s="21" t="s">
        <v>2645</v>
      </c>
    </row>
    <row r="866" customFormat="false" ht="15" hidden="true" customHeight="true" outlineLevel="0" collapsed="false">
      <c r="B866" s="12" t="s">
        <v>142</v>
      </c>
      <c r="C866" s="12" t="s">
        <v>44</v>
      </c>
      <c r="D866" s="12" t="s">
        <v>1320</v>
      </c>
      <c r="E866" s="13" t="n">
        <v>2007</v>
      </c>
      <c r="F866" s="12" t="s">
        <v>3392</v>
      </c>
      <c r="G866" s="14" t="n">
        <v>627352</v>
      </c>
      <c r="H866" s="15"/>
      <c r="I866" s="12" t="s">
        <v>3393</v>
      </c>
      <c r="J866" s="16" t="n">
        <v>40778</v>
      </c>
      <c r="K866" s="16" t="str">
        <f aca="false">IF(E866&lt;2017,IF(J866&lt;43466,"sim","não"),"não")</f>
        <v>sim</v>
      </c>
      <c r="L866" s="12" t="s">
        <v>632</v>
      </c>
      <c r="M866" s="12" t="s">
        <v>500</v>
      </c>
      <c r="N866" s="12" t="s">
        <v>2047</v>
      </c>
      <c r="O866" s="12" t="s">
        <v>159</v>
      </c>
      <c r="P866" s="15"/>
      <c r="Q866" s="17" t="n">
        <v>0</v>
      </c>
      <c r="R866" s="15"/>
      <c r="S866" s="15"/>
      <c r="T866" s="15"/>
      <c r="U866" s="15"/>
      <c r="V866" s="15"/>
      <c r="W866" s="15"/>
      <c r="X866" s="12" t="s">
        <v>3394</v>
      </c>
      <c r="Y866" s="15"/>
      <c r="Z866" s="15"/>
      <c r="AA866" s="12" t="s">
        <v>1640</v>
      </c>
      <c r="AB866" s="12" t="s">
        <v>279</v>
      </c>
      <c r="AC866" s="15"/>
      <c r="AD866" s="15"/>
      <c r="AE866" s="15"/>
      <c r="AF866" s="15"/>
      <c r="AG866" s="12" t="s">
        <v>58</v>
      </c>
      <c r="AH866" s="12" t="s">
        <v>1902</v>
      </c>
      <c r="AI866" s="19" t="n">
        <v>100000</v>
      </c>
      <c r="AJ866" s="20" t="n">
        <v>0</v>
      </c>
      <c r="AK866" s="19" t="n">
        <v>100000</v>
      </c>
      <c r="AL866" s="19" t="n">
        <v>100000</v>
      </c>
      <c r="AM866" s="21" t="s">
        <v>2127</v>
      </c>
    </row>
    <row r="867" customFormat="false" ht="15" hidden="true" customHeight="true" outlineLevel="0" collapsed="false">
      <c r="B867" s="12" t="s">
        <v>142</v>
      </c>
      <c r="C867" s="12" t="s">
        <v>44</v>
      </c>
      <c r="D867" s="12" t="s">
        <v>3395</v>
      </c>
      <c r="E867" s="13" t="n">
        <v>2007</v>
      </c>
      <c r="F867" s="12" t="s">
        <v>3396</v>
      </c>
      <c r="G867" s="14" t="n">
        <v>627609</v>
      </c>
      <c r="H867" s="15"/>
      <c r="I867" s="12" t="s">
        <v>3397</v>
      </c>
      <c r="J867" s="16" t="n">
        <v>41077</v>
      </c>
      <c r="K867" s="16" t="str">
        <f aca="false">IF(E867&lt;2017,IF(J867&lt;43466,"sim","não"),"não")</f>
        <v>sim</v>
      </c>
      <c r="L867" s="12" t="s">
        <v>1477</v>
      </c>
      <c r="M867" s="12" t="s">
        <v>66</v>
      </c>
      <c r="N867" s="12" t="s">
        <v>2047</v>
      </c>
      <c r="O867" s="12" t="s">
        <v>147</v>
      </c>
      <c r="P867" s="15"/>
      <c r="Q867" s="17" t="n">
        <v>0.7066</v>
      </c>
      <c r="R867" s="18" t="n">
        <v>40360</v>
      </c>
      <c r="S867" s="18" t="n">
        <v>40802</v>
      </c>
      <c r="T867" s="16" t="n">
        <v>43111</v>
      </c>
      <c r="U867" s="18" t="n">
        <v>43111</v>
      </c>
      <c r="V867" s="15"/>
      <c r="W867" s="12" t="s">
        <v>52</v>
      </c>
      <c r="X867" s="12" t="s">
        <v>3398</v>
      </c>
      <c r="Y867" s="12" t="s">
        <v>161</v>
      </c>
      <c r="Z867" s="18" t="n">
        <v>40877</v>
      </c>
      <c r="AA867" s="12" t="s">
        <v>1486</v>
      </c>
      <c r="AB867" s="12" t="s">
        <v>56</v>
      </c>
      <c r="AC867" s="12" t="s">
        <v>1512</v>
      </c>
      <c r="AD867" s="15"/>
      <c r="AE867" s="15"/>
      <c r="AF867" s="15"/>
      <c r="AG867" s="12" t="s">
        <v>58</v>
      </c>
      <c r="AH867" s="12" t="s">
        <v>1902</v>
      </c>
      <c r="AI867" s="19" t="n">
        <v>300000</v>
      </c>
      <c r="AJ867" s="20" t="n">
        <v>300000</v>
      </c>
      <c r="AK867" s="19" t="n">
        <v>0</v>
      </c>
      <c r="AL867" s="19" t="n">
        <v>300000</v>
      </c>
      <c r="AM867" s="21" t="s">
        <v>2127</v>
      </c>
    </row>
    <row r="868" customFormat="false" ht="15" hidden="true" customHeight="true" outlineLevel="0" collapsed="false">
      <c r="B868" s="12" t="s">
        <v>142</v>
      </c>
      <c r="C868" s="12" t="s">
        <v>44</v>
      </c>
      <c r="D868" s="12" t="s">
        <v>74</v>
      </c>
      <c r="E868" s="13" t="n">
        <v>2007</v>
      </c>
      <c r="F868" s="12" t="s">
        <v>3399</v>
      </c>
      <c r="G868" s="14" t="n">
        <v>627612</v>
      </c>
      <c r="H868" s="15"/>
      <c r="I868" s="12" t="s">
        <v>3400</v>
      </c>
      <c r="J868" s="16" t="n">
        <v>41953</v>
      </c>
      <c r="K868" s="16" t="str">
        <f aca="false">IF(E868&lt;2017,IF(J868&lt;43466,"sim","não"),"não")</f>
        <v>sim</v>
      </c>
      <c r="L868" s="12" t="s">
        <v>571</v>
      </c>
      <c r="M868" s="12" t="s">
        <v>49</v>
      </c>
      <c r="N868" s="12" t="s">
        <v>2047</v>
      </c>
      <c r="O868" s="12" t="s">
        <v>147</v>
      </c>
      <c r="P868" s="15"/>
      <c r="Q868" s="17" t="n">
        <v>1</v>
      </c>
      <c r="R868" s="18" t="n">
        <v>40036</v>
      </c>
      <c r="S868" s="18" t="n">
        <v>42149</v>
      </c>
      <c r="T868" s="16" t="n">
        <v>42138</v>
      </c>
      <c r="U868" s="18" t="n">
        <v>42430</v>
      </c>
      <c r="V868" s="15"/>
      <c r="W868" s="12" t="s">
        <v>52</v>
      </c>
      <c r="X868" s="12" t="s">
        <v>3401</v>
      </c>
      <c r="Y868" s="12" t="s">
        <v>211</v>
      </c>
      <c r="Z868" s="18" t="n">
        <v>41764</v>
      </c>
      <c r="AA868" s="12" t="s">
        <v>426</v>
      </c>
      <c r="AB868" s="12" t="s">
        <v>56</v>
      </c>
      <c r="AC868" s="15"/>
      <c r="AD868" s="15"/>
      <c r="AE868" s="15"/>
      <c r="AF868" s="15"/>
      <c r="AG868" s="12" t="s">
        <v>58</v>
      </c>
      <c r="AH868" s="12" t="s">
        <v>1902</v>
      </c>
      <c r="AI868" s="19" t="n">
        <v>999998.9</v>
      </c>
      <c r="AJ868" s="20" t="n">
        <v>1000000</v>
      </c>
      <c r="AK868" s="19" t="n">
        <v>32703.3</v>
      </c>
      <c r="AL868" s="19" t="n">
        <v>1000000</v>
      </c>
      <c r="AM868" s="21" t="s">
        <v>2127</v>
      </c>
    </row>
    <row r="869" customFormat="false" ht="15" hidden="true" customHeight="true" outlineLevel="0" collapsed="false">
      <c r="B869" s="12" t="s">
        <v>43</v>
      </c>
      <c r="C869" s="12" t="s">
        <v>44</v>
      </c>
      <c r="D869" s="12" t="s">
        <v>2605</v>
      </c>
      <c r="E869" s="13" t="n">
        <v>2007</v>
      </c>
      <c r="F869" s="12" t="s">
        <v>3402</v>
      </c>
      <c r="G869" s="14" t="n">
        <v>627616</v>
      </c>
      <c r="H869" s="15"/>
      <c r="I869" s="12" t="s">
        <v>3403</v>
      </c>
      <c r="J869" s="16" t="n">
        <v>42036</v>
      </c>
      <c r="K869" s="16" t="str">
        <f aca="false">IF(E869&lt;2017,IF(J869&lt;43466,"sim","não"),"não")</f>
        <v>sim</v>
      </c>
      <c r="L869" s="12" t="s">
        <v>1438</v>
      </c>
      <c r="M869" s="12" t="s">
        <v>49</v>
      </c>
      <c r="N869" s="12" t="s">
        <v>2047</v>
      </c>
      <c r="O869" s="12" t="s">
        <v>159</v>
      </c>
      <c r="P869" s="15"/>
      <c r="Q869" s="17" t="n">
        <v>0</v>
      </c>
      <c r="R869" s="18" t="n">
        <v>40803</v>
      </c>
      <c r="S869" s="15"/>
      <c r="T869" s="16" t="n">
        <v>42270</v>
      </c>
      <c r="U869" s="18" t="n">
        <v>42270</v>
      </c>
      <c r="V869" s="15"/>
      <c r="W869" s="12" t="s">
        <v>52</v>
      </c>
      <c r="X869" s="12" t="s">
        <v>3404</v>
      </c>
      <c r="Y869" s="12" t="s">
        <v>2009</v>
      </c>
      <c r="Z869" s="18" t="n">
        <v>40730</v>
      </c>
      <c r="AA869" s="12" t="s">
        <v>2746</v>
      </c>
      <c r="AB869" s="12" t="s">
        <v>56</v>
      </c>
      <c r="AC869" s="12" t="s">
        <v>1343</v>
      </c>
      <c r="AD869" s="15"/>
      <c r="AE869" s="16" t="n">
        <v>40519</v>
      </c>
      <c r="AF869" s="15"/>
      <c r="AG869" s="12" t="s">
        <v>58</v>
      </c>
      <c r="AH869" s="12" t="s">
        <v>3385</v>
      </c>
      <c r="AI869" s="19" t="n">
        <v>1000000</v>
      </c>
      <c r="AJ869" s="20" t="n">
        <v>400000</v>
      </c>
      <c r="AK869" s="19" t="n">
        <v>600000</v>
      </c>
      <c r="AL869" s="19" t="n">
        <v>1000000</v>
      </c>
      <c r="AM869" s="21" t="s">
        <v>3275</v>
      </c>
    </row>
    <row r="870" customFormat="false" ht="15" hidden="true" customHeight="true" outlineLevel="0" collapsed="false">
      <c r="B870" s="12" t="s">
        <v>61</v>
      </c>
      <c r="C870" s="12" t="s">
        <v>44</v>
      </c>
      <c r="D870" s="12" t="s">
        <v>306</v>
      </c>
      <c r="E870" s="13" t="n">
        <v>2007</v>
      </c>
      <c r="F870" s="12" t="s">
        <v>3405</v>
      </c>
      <c r="G870" s="14" t="n">
        <v>627624</v>
      </c>
      <c r="H870" s="15"/>
      <c r="I870" s="12" t="s">
        <v>3406</v>
      </c>
      <c r="J870" s="16" t="n">
        <v>40891</v>
      </c>
      <c r="K870" s="16" t="str">
        <f aca="false">IF(E870&lt;2017,IF(J870&lt;43466,"sim","não"),"não")</f>
        <v>sim</v>
      </c>
      <c r="L870" s="12" t="s">
        <v>65</v>
      </c>
      <c r="M870" s="12" t="s">
        <v>66</v>
      </c>
      <c r="N870" s="12" t="s">
        <v>2047</v>
      </c>
      <c r="O870" s="12" t="s">
        <v>147</v>
      </c>
      <c r="P870" s="15"/>
      <c r="Q870" s="17" t="n">
        <v>0.64</v>
      </c>
      <c r="R870" s="18" t="n">
        <v>40028</v>
      </c>
      <c r="S870" s="15"/>
      <c r="T870" s="16" t="n">
        <v>40769</v>
      </c>
      <c r="U870" s="18" t="n">
        <v>40769</v>
      </c>
      <c r="V870" s="15"/>
      <c r="W870" s="12" t="s">
        <v>52</v>
      </c>
      <c r="X870" s="12" t="s">
        <v>3407</v>
      </c>
      <c r="Y870" s="12" t="s">
        <v>2087</v>
      </c>
      <c r="Z870" s="18" t="n">
        <v>40877</v>
      </c>
      <c r="AA870" s="12" t="s">
        <v>115</v>
      </c>
      <c r="AB870" s="12" t="s">
        <v>56</v>
      </c>
      <c r="AC870" s="12" t="s">
        <v>367</v>
      </c>
      <c r="AD870" s="15"/>
      <c r="AE870" s="15"/>
      <c r="AF870" s="15"/>
      <c r="AG870" s="12" t="s">
        <v>58</v>
      </c>
      <c r="AH870" s="12" t="s">
        <v>1923</v>
      </c>
      <c r="AI870" s="19" t="n">
        <v>399000</v>
      </c>
      <c r="AJ870" s="20" t="n">
        <v>399000</v>
      </c>
      <c r="AK870" s="19" t="n">
        <v>0</v>
      </c>
      <c r="AL870" s="19" t="n">
        <v>400000</v>
      </c>
      <c r="AM870" s="21" t="s">
        <v>2645</v>
      </c>
    </row>
    <row r="871" customFormat="false" ht="15" hidden="true" customHeight="true" outlineLevel="0" collapsed="false">
      <c r="B871" s="12" t="s">
        <v>142</v>
      </c>
      <c r="C871" s="12" t="s">
        <v>44</v>
      </c>
      <c r="D871" s="12" t="s">
        <v>398</v>
      </c>
      <c r="E871" s="13" t="n">
        <v>2007</v>
      </c>
      <c r="F871" s="12" t="s">
        <v>3408</v>
      </c>
      <c r="G871" s="14" t="n">
        <v>627626</v>
      </c>
      <c r="H871" s="15"/>
      <c r="I871" s="12" t="s">
        <v>3409</v>
      </c>
      <c r="J871" s="16" t="n">
        <v>40778</v>
      </c>
      <c r="K871" s="16" t="str">
        <f aca="false">IF(E871&lt;2017,IF(J871&lt;43466,"sim","não"),"não")</f>
        <v>sim</v>
      </c>
      <c r="L871" s="12" t="s">
        <v>632</v>
      </c>
      <c r="M871" s="12" t="s">
        <v>500</v>
      </c>
      <c r="N871" s="12" t="s">
        <v>2047</v>
      </c>
      <c r="O871" s="12" t="s">
        <v>159</v>
      </c>
      <c r="P871" s="15"/>
      <c r="Q871" s="17" t="n">
        <v>0</v>
      </c>
      <c r="R871" s="15"/>
      <c r="S871" s="15"/>
      <c r="T871" s="15"/>
      <c r="U871" s="15"/>
      <c r="V871" s="15"/>
      <c r="W871" s="15"/>
      <c r="X871" s="12" t="s">
        <v>3410</v>
      </c>
      <c r="Y871" s="15"/>
      <c r="Z871" s="15"/>
      <c r="AA871" s="12" t="s">
        <v>1640</v>
      </c>
      <c r="AB871" s="12" t="s">
        <v>279</v>
      </c>
      <c r="AC871" s="15"/>
      <c r="AD871" s="15"/>
      <c r="AE871" s="15"/>
      <c r="AF871" s="15"/>
      <c r="AG871" s="12" t="s">
        <v>58</v>
      </c>
      <c r="AH871" s="12" t="s">
        <v>1902</v>
      </c>
      <c r="AI871" s="19" t="n">
        <v>250000</v>
      </c>
      <c r="AJ871" s="20" t="n">
        <v>0</v>
      </c>
      <c r="AK871" s="19" t="n">
        <v>250000</v>
      </c>
      <c r="AL871" s="19" t="n">
        <v>250000</v>
      </c>
      <c r="AM871" s="21" t="s">
        <v>3275</v>
      </c>
    </row>
    <row r="872" customFormat="false" ht="15" hidden="true" customHeight="true" outlineLevel="0" collapsed="false">
      <c r="B872" s="12" t="s">
        <v>61</v>
      </c>
      <c r="C872" s="12" t="s">
        <v>44</v>
      </c>
      <c r="D872" s="12" t="s">
        <v>206</v>
      </c>
      <c r="E872" s="13" t="n">
        <v>2007</v>
      </c>
      <c r="F872" s="12" t="s">
        <v>3411</v>
      </c>
      <c r="G872" s="14" t="n">
        <v>627631</v>
      </c>
      <c r="H872" s="15"/>
      <c r="I872" s="12" t="s">
        <v>3412</v>
      </c>
      <c r="J872" s="16" t="n">
        <v>40748</v>
      </c>
      <c r="K872" s="16" t="str">
        <f aca="false">IF(E872&lt;2017,IF(J872&lt;43466,"sim","não"),"não")</f>
        <v>sim</v>
      </c>
      <c r="L872" s="12" t="s">
        <v>632</v>
      </c>
      <c r="M872" s="12" t="s">
        <v>500</v>
      </c>
      <c r="N872" s="12" t="s">
        <v>2047</v>
      </c>
      <c r="O872" s="12" t="s">
        <v>159</v>
      </c>
      <c r="P872" s="15"/>
      <c r="Q872" s="17" t="n">
        <v>0</v>
      </c>
      <c r="R872" s="15"/>
      <c r="S872" s="15"/>
      <c r="T872" s="15"/>
      <c r="U872" s="15"/>
      <c r="V872" s="15"/>
      <c r="W872" s="15"/>
      <c r="X872" s="12" t="s">
        <v>3413</v>
      </c>
      <c r="Y872" s="15"/>
      <c r="Z872" s="15"/>
      <c r="AA872" s="12" t="s">
        <v>1640</v>
      </c>
      <c r="AB872" s="12" t="s">
        <v>279</v>
      </c>
      <c r="AC872" s="15"/>
      <c r="AD872" s="15"/>
      <c r="AE872" s="15"/>
      <c r="AF872" s="15"/>
      <c r="AG872" s="12" t="s">
        <v>58</v>
      </c>
      <c r="AH872" s="12" t="s">
        <v>1923</v>
      </c>
      <c r="AI872" s="19" t="n">
        <v>150000</v>
      </c>
      <c r="AJ872" s="20" t="n">
        <v>0</v>
      </c>
      <c r="AK872" s="19" t="n">
        <v>150000</v>
      </c>
      <c r="AL872" s="19" t="n">
        <v>150000</v>
      </c>
      <c r="AM872" s="21" t="s">
        <v>2645</v>
      </c>
    </row>
    <row r="873" customFormat="false" ht="15" hidden="true" customHeight="true" outlineLevel="0" collapsed="false">
      <c r="B873" s="12" t="s">
        <v>142</v>
      </c>
      <c r="C873" s="12" t="s">
        <v>44</v>
      </c>
      <c r="D873" s="12" t="s">
        <v>2996</v>
      </c>
      <c r="E873" s="13" t="n">
        <v>2007</v>
      </c>
      <c r="F873" s="12" t="s">
        <v>3414</v>
      </c>
      <c r="G873" s="14" t="n">
        <v>627683</v>
      </c>
      <c r="H873" s="15"/>
      <c r="I873" s="12" t="s">
        <v>3415</v>
      </c>
      <c r="J873" s="16" t="n">
        <v>40778</v>
      </c>
      <c r="K873" s="16" t="str">
        <f aca="false">IF(E873&lt;2017,IF(J873&lt;43466,"sim","não"),"não")</f>
        <v>sim</v>
      </c>
      <c r="L873" s="12" t="s">
        <v>632</v>
      </c>
      <c r="M873" s="12" t="s">
        <v>500</v>
      </c>
      <c r="N873" s="12" t="s">
        <v>2047</v>
      </c>
      <c r="O873" s="12" t="s">
        <v>159</v>
      </c>
      <c r="P873" s="15"/>
      <c r="Q873" s="17" t="n">
        <v>0</v>
      </c>
      <c r="R873" s="15"/>
      <c r="S873" s="15"/>
      <c r="T873" s="15"/>
      <c r="U873" s="15"/>
      <c r="V873" s="15"/>
      <c r="W873" s="15"/>
      <c r="X873" s="12" t="s">
        <v>3416</v>
      </c>
      <c r="Y873" s="15"/>
      <c r="Z873" s="15"/>
      <c r="AA873" s="12" t="s">
        <v>1640</v>
      </c>
      <c r="AB873" s="12" t="s">
        <v>279</v>
      </c>
      <c r="AC873" s="15"/>
      <c r="AD873" s="15"/>
      <c r="AE873" s="16" t="n">
        <v>40842</v>
      </c>
      <c r="AF873" s="15"/>
      <c r="AG873" s="12" t="s">
        <v>58</v>
      </c>
      <c r="AH873" s="12" t="s">
        <v>1902</v>
      </c>
      <c r="AI873" s="19" t="n">
        <v>249999.79</v>
      </c>
      <c r="AJ873" s="20" t="n">
        <v>0</v>
      </c>
      <c r="AK873" s="19" t="n">
        <v>249999.79</v>
      </c>
      <c r="AL873" s="19" t="n">
        <v>250000</v>
      </c>
      <c r="AM873" s="21" t="s">
        <v>3417</v>
      </c>
    </row>
    <row r="874" customFormat="false" ht="15" hidden="true" customHeight="true" outlineLevel="0" collapsed="false">
      <c r="B874" s="12" t="s">
        <v>61</v>
      </c>
      <c r="C874" s="12" t="s">
        <v>44</v>
      </c>
      <c r="D874" s="12" t="s">
        <v>1435</v>
      </c>
      <c r="E874" s="13" t="n">
        <v>2007</v>
      </c>
      <c r="F874" s="12" t="s">
        <v>3418</v>
      </c>
      <c r="G874" s="14" t="n">
        <v>627684</v>
      </c>
      <c r="H874" s="15"/>
      <c r="I874" s="12" t="s">
        <v>3419</v>
      </c>
      <c r="J874" s="16" t="n">
        <v>40778</v>
      </c>
      <c r="K874" s="16" t="str">
        <f aca="false">IF(E874&lt;2017,IF(J874&lt;43466,"sim","não"),"não")</f>
        <v>sim</v>
      </c>
      <c r="L874" s="12" t="s">
        <v>632</v>
      </c>
      <c r="M874" s="12" t="s">
        <v>500</v>
      </c>
      <c r="N874" s="12" t="s">
        <v>2047</v>
      </c>
      <c r="O874" s="12" t="s">
        <v>159</v>
      </c>
      <c r="P874" s="15"/>
      <c r="Q874" s="17" t="n">
        <v>0</v>
      </c>
      <c r="R874" s="15"/>
      <c r="S874" s="15"/>
      <c r="T874" s="15"/>
      <c r="U874" s="15"/>
      <c r="V874" s="15"/>
      <c r="W874" s="15"/>
      <c r="X874" s="12" t="s">
        <v>3420</v>
      </c>
      <c r="Y874" s="15"/>
      <c r="Z874" s="15"/>
      <c r="AA874" s="12" t="s">
        <v>1640</v>
      </c>
      <c r="AB874" s="12" t="s">
        <v>279</v>
      </c>
      <c r="AC874" s="15"/>
      <c r="AD874" s="15"/>
      <c r="AE874" s="15"/>
      <c r="AF874" s="15"/>
      <c r="AG874" s="12" t="s">
        <v>58</v>
      </c>
      <c r="AH874" s="12" t="s">
        <v>1923</v>
      </c>
      <c r="AI874" s="19" t="n">
        <v>199800</v>
      </c>
      <c r="AJ874" s="20" t="n">
        <v>0</v>
      </c>
      <c r="AK874" s="19" t="n">
        <v>199800</v>
      </c>
      <c r="AL874" s="19" t="n">
        <v>200000</v>
      </c>
      <c r="AM874" s="21" t="s">
        <v>2645</v>
      </c>
    </row>
    <row r="875" customFormat="false" ht="15" hidden="true" customHeight="true" outlineLevel="0" collapsed="false">
      <c r="B875" s="12" t="s">
        <v>61</v>
      </c>
      <c r="C875" s="12" t="s">
        <v>44</v>
      </c>
      <c r="D875" s="12" t="s">
        <v>312</v>
      </c>
      <c r="E875" s="13" t="n">
        <v>2007</v>
      </c>
      <c r="F875" s="12" t="s">
        <v>3421</v>
      </c>
      <c r="G875" s="14" t="n">
        <v>627688</v>
      </c>
      <c r="H875" s="15"/>
      <c r="I875" s="12" t="s">
        <v>3422</v>
      </c>
      <c r="J875" s="16" t="n">
        <v>41285</v>
      </c>
      <c r="K875" s="16" t="str">
        <f aca="false">IF(E875&lt;2017,IF(J875&lt;43466,"sim","não"),"não")</f>
        <v>sim</v>
      </c>
      <c r="L875" s="12" t="s">
        <v>1477</v>
      </c>
      <c r="M875" s="12" t="s">
        <v>66</v>
      </c>
      <c r="N875" s="12" t="s">
        <v>2047</v>
      </c>
      <c r="O875" s="12" t="s">
        <v>147</v>
      </c>
      <c r="P875" s="15"/>
      <c r="Q875" s="17" t="n">
        <v>0.9885</v>
      </c>
      <c r="R875" s="18" t="n">
        <v>40365</v>
      </c>
      <c r="S875" s="18" t="n">
        <v>42320</v>
      </c>
      <c r="T875" s="16" t="n">
        <v>42430</v>
      </c>
      <c r="U875" s="18" t="n">
        <v>42430</v>
      </c>
      <c r="V875" s="12" t="s">
        <v>92</v>
      </c>
      <c r="W875" s="12" t="s">
        <v>93</v>
      </c>
      <c r="X875" s="12" t="s">
        <v>3423</v>
      </c>
      <c r="Y875" s="12" t="s">
        <v>1765</v>
      </c>
      <c r="Z875" s="18" t="n">
        <v>41060</v>
      </c>
      <c r="AA875" s="12" t="s">
        <v>1647</v>
      </c>
      <c r="AB875" s="12" t="s">
        <v>279</v>
      </c>
      <c r="AC875" s="12" t="s">
        <v>1906</v>
      </c>
      <c r="AD875" s="15"/>
      <c r="AE875" s="16" t="n">
        <v>40148</v>
      </c>
      <c r="AF875" s="15"/>
      <c r="AG875" s="12" t="s">
        <v>58</v>
      </c>
      <c r="AH875" s="12" t="s">
        <v>1923</v>
      </c>
      <c r="AI875" s="19" t="n">
        <v>300000</v>
      </c>
      <c r="AJ875" s="20" t="n">
        <v>300000</v>
      </c>
      <c r="AK875" s="19" t="n">
        <v>0</v>
      </c>
      <c r="AL875" s="19" t="n">
        <v>300000</v>
      </c>
      <c r="AM875" s="21" t="s">
        <v>2645</v>
      </c>
    </row>
    <row r="876" customFormat="false" ht="15" hidden="true" customHeight="true" outlineLevel="0" collapsed="false">
      <c r="B876" s="12" t="s">
        <v>61</v>
      </c>
      <c r="C876" s="12" t="s">
        <v>44</v>
      </c>
      <c r="D876" s="12" t="s">
        <v>3424</v>
      </c>
      <c r="E876" s="13" t="n">
        <v>2007</v>
      </c>
      <c r="F876" s="12" t="s">
        <v>3425</v>
      </c>
      <c r="G876" s="14" t="n">
        <v>627717</v>
      </c>
      <c r="H876" s="15"/>
      <c r="I876" s="12" t="s">
        <v>3426</v>
      </c>
      <c r="J876" s="16" t="n">
        <v>40838</v>
      </c>
      <c r="K876" s="16" t="str">
        <f aca="false">IF(E876&lt;2017,IF(J876&lt;43466,"sim","não"),"não")</f>
        <v>sim</v>
      </c>
      <c r="L876" s="12" t="s">
        <v>1477</v>
      </c>
      <c r="M876" s="12" t="s">
        <v>66</v>
      </c>
      <c r="N876" s="12" t="s">
        <v>2047</v>
      </c>
      <c r="O876" s="12" t="s">
        <v>147</v>
      </c>
      <c r="P876" s="15"/>
      <c r="Q876" s="17" t="n">
        <v>1</v>
      </c>
      <c r="R876" s="18" t="n">
        <v>40045</v>
      </c>
      <c r="S876" s="18" t="n">
        <v>40838</v>
      </c>
      <c r="T876" s="16" t="n">
        <v>43012</v>
      </c>
      <c r="U876" s="18" t="n">
        <v>43012</v>
      </c>
      <c r="V876" s="12" t="s">
        <v>92</v>
      </c>
      <c r="W876" s="12" t="s">
        <v>93</v>
      </c>
      <c r="X876" s="12" t="s">
        <v>3427</v>
      </c>
      <c r="Y876" s="12" t="s">
        <v>366</v>
      </c>
      <c r="Z876" s="18" t="n">
        <v>40707</v>
      </c>
      <c r="AA876" s="12" t="s">
        <v>426</v>
      </c>
      <c r="AB876" s="12" t="s">
        <v>56</v>
      </c>
      <c r="AC876" s="15"/>
      <c r="AD876" s="15"/>
      <c r="AE876" s="15"/>
      <c r="AF876" s="15"/>
      <c r="AG876" s="12" t="s">
        <v>58</v>
      </c>
      <c r="AH876" s="12" t="s">
        <v>1923</v>
      </c>
      <c r="AI876" s="19" t="n">
        <v>136661.9</v>
      </c>
      <c r="AJ876" s="20" t="n">
        <v>136661.9</v>
      </c>
      <c r="AK876" s="19" t="n">
        <v>0</v>
      </c>
      <c r="AL876" s="19" t="n">
        <v>150000</v>
      </c>
      <c r="AM876" s="21" t="s">
        <v>2645</v>
      </c>
    </row>
    <row r="877" customFormat="false" ht="15" hidden="true" customHeight="true" outlineLevel="0" collapsed="false">
      <c r="B877" s="12" t="s">
        <v>142</v>
      </c>
      <c r="C877" s="12" t="s">
        <v>44</v>
      </c>
      <c r="D877" s="12" t="s">
        <v>522</v>
      </c>
      <c r="E877" s="13" t="n">
        <v>2007</v>
      </c>
      <c r="F877" s="12" t="s">
        <v>3428</v>
      </c>
      <c r="G877" s="14" t="n">
        <v>627718</v>
      </c>
      <c r="H877" s="15"/>
      <c r="I877" s="12" t="s">
        <v>3429</v>
      </c>
      <c r="J877" s="16" t="n">
        <v>40778</v>
      </c>
      <c r="K877" s="16" t="str">
        <f aca="false">IF(E877&lt;2017,IF(J877&lt;43466,"sim","não"),"não")</f>
        <v>sim</v>
      </c>
      <c r="L877" s="12" t="s">
        <v>632</v>
      </c>
      <c r="M877" s="12" t="s">
        <v>500</v>
      </c>
      <c r="N877" s="12" t="s">
        <v>2047</v>
      </c>
      <c r="O877" s="12" t="s">
        <v>159</v>
      </c>
      <c r="P877" s="15"/>
      <c r="Q877" s="17" t="n">
        <v>0</v>
      </c>
      <c r="R877" s="15"/>
      <c r="S877" s="15"/>
      <c r="T877" s="15"/>
      <c r="U877" s="15"/>
      <c r="V877" s="15"/>
      <c r="W877" s="15"/>
      <c r="X877" s="12" t="s">
        <v>3430</v>
      </c>
      <c r="Y877" s="15"/>
      <c r="Z877" s="15"/>
      <c r="AA877" s="12" t="s">
        <v>1640</v>
      </c>
      <c r="AB877" s="12" t="s">
        <v>279</v>
      </c>
      <c r="AC877" s="15"/>
      <c r="AD877" s="15"/>
      <c r="AE877" s="15"/>
      <c r="AF877" s="15"/>
      <c r="AG877" s="12" t="s">
        <v>58</v>
      </c>
      <c r="AH877" s="12" t="s">
        <v>1902</v>
      </c>
      <c r="AI877" s="19" t="n">
        <v>200000</v>
      </c>
      <c r="AJ877" s="20" t="n">
        <v>0</v>
      </c>
      <c r="AK877" s="19" t="n">
        <v>200000</v>
      </c>
      <c r="AL877" s="19" t="n">
        <v>200000</v>
      </c>
      <c r="AM877" s="21" t="s">
        <v>2710</v>
      </c>
    </row>
    <row r="878" customFormat="false" ht="15" hidden="true" customHeight="true" outlineLevel="0" collapsed="false">
      <c r="B878" s="12" t="s">
        <v>142</v>
      </c>
      <c r="C878" s="12" t="s">
        <v>44</v>
      </c>
      <c r="D878" s="12" t="s">
        <v>187</v>
      </c>
      <c r="E878" s="13" t="n">
        <v>2007</v>
      </c>
      <c r="F878" s="12" t="s">
        <v>3431</v>
      </c>
      <c r="G878" s="14" t="n">
        <v>627719</v>
      </c>
      <c r="H878" s="15"/>
      <c r="I878" s="12" t="s">
        <v>3432</v>
      </c>
      <c r="J878" s="16" t="n">
        <v>40748</v>
      </c>
      <c r="K878" s="16" t="str">
        <f aca="false">IF(E878&lt;2017,IF(J878&lt;43466,"sim","não"),"não")</f>
        <v>sim</v>
      </c>
      <c r="L878" s="12" t="s">
        <v>632</v>
      </c>
      <c r="M878" s="12" t="s">
        <v>500</v>
      </c>
      <c r="N878" s="12" t="s">
        <v>50</v>
      </c>
      <c r="O878" s="12" t="s">
        <v>159</v>
      </c>
      <c r="P878" s="15"/>
      <c r="Q878" s="17" t="n">
        <v>0</v>
      </c>
      <c r="R878" s="15"/>
      <c r="S878" s="15"/>
      <c r="T878" s="15"/>
      <c r="U878" s="15"/>
      <c r="V878" s="15"/>
      <c r="W878" s="15"/>
      <c r="X878" s="12" t="s">
        <v>3433</v>
      </c>
      <c r="Y878" s="15"/>
      <c r="Z878" s="15"/>
      <c r="AA878" s="12" t="s">
        <v>1640</v>
      </c>
      <c r="AB878" s="12" t="s">
        <v>279</v>
      </c>
      <c r="AC878" s="15"/>
      <c r="AD878" s="15"/>
      <c r="AE878" s="15"/>
      <c r="AF878" s="15"/>
      <c r="AG878" s="12" t="s">
        <v>58</v>
      </c>
      <c r="AH878" s="12" t="s">
        <v>1902</v>
      </c>
      <c r="AI878" s="19" t="n">
        <v>200000</v>
      </c>
      <c r="AJ878" s="20" t="n">
        <v>0</v>
      </c>
      <c r="AK878" s="19" t="n">
        <v>200000</v>
      </c>
      <c r="AL878" s="19" t="n">
        <v>200000</v>
      </c>
      <c r="AM878" s="21" t="s">
        <v>2127</v>
      </c>
    </row>
    <row r="879" customFormat="false" ht="15" hidden="true" customHeight="true" outlineLevel="0" collapsed="false">
      <c r="B879" s="12" t="s">
        <v>142</v>
      </c>
      <c r="C879" s="12" t="s">
        <v>44</v>
      </c>
      <c r="D879" s="12" t="s">
        <v>3045</v>
      </c>
      <c r="E879" s="13" t="n">
        <v>2007</v>
      </c>
      <c r="F879" s="12" t="s">
        <v>3434</v>
      </c>
      <c r="G879" s="14" t="n">
        <v>627722</v>
      </c>
      <c r="H879" s="15"/>
      <c r="I879" s="12" t="s">
        <v>3435</v>
      </c>
      <c r="J879" s="16" t="n">
        <v>40778</v>
      </c>
      <c r="K879" s="16" t="str">
        <f aca="false">IF(E879&lt;2017,IF(J879&lt;43466,"sim","não"),"não")</f>
        <v>sim</v>
      </c>
      <c r="L879" s="12" t="s">
        <v>632</v>
      </c>
      <c r="M879" s="12" t="s">
        <v>500</v>
      </c>
      <c r="N879" s="12" t="s">
        <v>2047</v>
      </c>
      <c r="O879" s="12" t="s">
        <v>159</v>
      </c>
      <c r="P879" s="15"/>
      <c r="Q879" s="17" t="n">
        <v>0</v>
      </c>
      <c r="R879" s="15"/>
      <c r="S879" s="15"/>
      <c r="T879" s="15"/>
      <c r="U879" s="15"/>
      <c r="V879" s="15"/>
      <c r="W879" s="15"/>
      <c r="X879" s="12" t="s">
        <v>3436</v>
      </c>
      <c r="Y879" s="15"/>
      <c r="Z879" s="15"/>
      <c r="AA879" s="12" t="s">
        <v>1640</v>
      </c>
      <c r="AB879" s="12" t="s">
        <v>279</v>
      </c>
      <c r="AC879" s="15"/>
      <c r="AD879" s="15"/>
      <c r="AE879" s="15"/>
      <c r="AF879" s="15"/>
      <c r="AG879" s="12" t="s">
        <v>58</v>
      </c>
      <c r="AH879" s="12" t="s">
        <v>1902</v>
      </c>
      <c r="AI879" s="19" t="n">
        <v>200000</v>
      </c>
      <c r="AJ879" s="20" t="n">
        <v>0</v>
      </c>
      <c r="AK879" s="19" t="n">
        <v>200000</v>
      </c>
      <c r="AL879" s="19" t="n">
        <v>200000</v>
      </c>
      <c r="AM879" s="21" t="s">
        <v>2127</v>
      </c>
    </row>
    <row r="880" customFormat="false" ht="15" hidden="true" customHeight="true" outlineLevel="0" collapsed="false">
      <c r="B880" s="12" t="s">
        <v>61</v>
      </c>
      <c r="C880" s="12" t="s">
        <v>44</v>
      </c>
      <c r="D880" s="12" t="s">
        <v>1119</v>
      </c>
      <c r="E880" s="13" t="n">
        <v>2007</v>
      </c>
      <c r="F880" s="12" t="s">
        <v>3437</v>
      </c>
      <c r="G880" s="14" t="n">
        <v>627723</v>
      </c>
      <c r="H880" s="15"/>
      <c r="I880" s="12" t="s">
        <v>3438</v>
      </c>
      <c r="J880" s="16" t="n">
        <v>40778</v>
      </c>
      <c r="K880" s="16" t="str">
        <f aca="false">IF(E880&lt;2017,IF(J880&lt;43466,"sim","não"),"não")</f>
        <v>sim</v>
      </c>
      <c r="L880" s="12" t="s">
        <v>632</v>
      </c>
      <c r="M880" s="12" t="s">
        <v>500</v>
      </c>
      <c r="N880" s="12" t="s">
        <v>2047</v>
      </c>
      <c r="O880" s="12" t="s">
        <v>159</v>
      </c>
      <c r="P880" s="15"/>
      <c r="Q880" s="17" t="n">
        <v>0</v>
      </c>
      <c r="R880" s="15"/>
      <c r="S880" s="15"/>
      <c r="T880" s="15"/>
      <c r="U880" s="15"/>
      <c r="V880" s="15"/>
      <c r="W880" s="15"/>
      <c r="X880" s="12" t="s">
        <v>3439</v>
      </c>
      <c r="Y880" s="15"/>
      <c r="Z880" s="15"/>
      <c r="AA880" s="12" t="s">
        <v>1640</v>
      </c>
      <c r="AB880" s="12" t="s">
        <v>279</v>
      </c>
      <c r="AC880" s="15"/>
      <c r="AD880" s="15"/>
      <c r="AE880" s="15"/>
      <c r="AF880" s="15"/>
      <c r="AG880" s="12" t="s">
        <v>58</v>
      </c>
      <c r="AH880" s="12" t="s">
        <v>1923</v>
      </c>
      <c r="AI880" s="19" t="n">
        <v>150000</v>
      </c>
      <c r="AJ880" s="20" t="n">
        <v>0</v>
      </c>
      <c r="AK880" s="19" t="n">
        <v>150000</v>
      </c>
      <c r="AL880" s="19" t="n">
        <v>150000</v>
      </c>
      <c r="AM880" s="21" t="s">
        <v>2645</v>
      </c>
    </row>
    <row r="881" customFormat="false" ht="15" hidden="true" customHeight="true" outlineLevel="0" collapsed="false">
      <c r="B881" s="12" t="s">
        <v>142</v>
      </c>
      <c r="C881" s="12" t="s">
        <v>44</v>
      </c>
      <c r="D881" s="12" t="s">
        <v>1913</v>
      </c>
      <c r="E881" s="13" t="n">
        <v>2007</v>
      </c>
      <c r="F881" s="12" t="s">
        <v>3440</v>
      </c>
      <c r="G881" s="14" t="n">
        <v>627724</v>
      </c>
      <c r="H881" s="15"/>
      <c r="I881" s="12" t="s">
        <v>3441</v>
      </c>
      <c r="J881" s="16" t="n">
        <v>40748</v>
      </c>
      <c r="K881" s="16" t="str">
        <f aca="false">IF(E881&lt;2017,IF(J881&lt;43466,"sim","não"),"não")</f>
        <v>sim</v>
      </c>
      <c r="L881" s="12" t="s">
        <v>632</v>
      </c>
      <c r="M881" s="12" t="s">
        <v>500</v>
      </c>
      <c r="N881" s="12" t="s">
        <v>2047</v>
      </c>
      <c r="O881" s="12" t="s">
        <v>159</v>
      </c>
      <c r="P881" s="15"/>
      <c r="Q881" s="17" t="n">
        <v>0</v>
      </c>
      <c r="R881" s="15"/>
      <c r="S881" s="15"/>
      <c r="T881" s="15"/>
      <c r="U881" s="15"/>
      <c r="V881" s="15"/>
      <c r="W881" s="15"/>
      <c r="X881" s="12" t="s">
        <v>3442</v>
      </c>
      <c r="Y881" s="15"/>
      <c r="Z881" s="15"/>
      <c r="AA881" s="12" t="s">
        <v>1640</v>
      </c>
      <c r="AB881" s="12" t="s">
        <v>279</v>
      </c>
      <c r="AC881" s="15"/>
      <c r="AD881" s="15"/>
      <c r="AE881" s="15"/>
      <c r="AF881" s="15"/>
      <c r="AG881" s="12" t="s">
        <v>58</v>
      </c>
      <c r="AH881" s="12" t="s">
        <v>1902</v>
      </c>
      <c r="AI881" s="19" t="n">
        <v>100000.18</v>
      </c>
      <c r="AJ881" s="20" t="n">
        <v>0</v>
      </c>
      <c r="AK881" s="19" t="n">
        <v>100000.18</v>
      </c>
      <c r="AL881" s="19" t="n">
        <v>100000</v>
      </c>
      <c r="AM881" s="21" t="s">
        <v>2127</v>
      </c>
    </row>
    <row r="882" customFormat="false" ht="15" hidden="true" customHeight="true" outlineLevel="0" collapsed="false">
      <c r="B882" s="12" t="s">
        <v>61</v>
      </c>
      <c r="C882" s="12" t="s">
        <v>44</v>
      </c>
      <c r="D882" s="12" t="s">
        <v>2417</v>
      </c>
      <c r="E882" s="13" t="n">
        <v>2007</v>
      </c>
      <c r="F882" s="12" t="s">
        <v>3443</v>
      </c>
      <c r="G882" s="14" t="n">
        <v>627727</v>
      </c>
      <c r="H882" s="15"/>
      <c r="I882" s="12" t="s">
        <v>3444</v>
      </c>
      <c r="J882" s="16" t="n">
        <v>40748</v>
      </c>
      <c r="K882" s="16" t="str">
        <f aca="false">IF(E882&lt;2017,IF(J882&lt;43466,"sim","não"),"não")</f>
        <v>sim</v>
      </c>
      <c r="L882" s="12" t="s">
        <v>632</v>
      </c>
      <c r="M882" s="12" t="s">
        <v>500</v>
      </c>
      <c r="N882" s="12" t="s">
        <v>2047</v>
      </c>
      <c r="O882" s="12" t="s">
        <v>159</v>
      </c>
      <c r="P882" s="15"/>
      <c r="Q882" s="17" t="n">
        <v>0</v>
      </c>
      <c r="R882" s="15"/>
      <c r="S882" s="15"/>
      <c r="T882" s="15"/>
      <c r="U882" s="15"/>
      <c r="V882" s="15"/>
      <c r="W882" s="15"/>
      <c r="X882" s="12" t="s">
        <v>3445</v>
      </c>
      <c r="Y882" s="15"/>
      <c r="Z882" s="15"/>
      <c r="AA882" s="12" t="s">
        <v>1640</v>
      </c>
      <c r="AB882" s="12" t="s">
        <v>279</v>
      </c>
      <c r="AC882" s="15"/>
      <c r="AD882" s="15"/>
      <c r="AE882" s="15"/>
      <c r="AF882" s="15"/>
      <c r="AG882" s="12" t="s">
        <v>58</v>
      </c>
      <c r="AH882" s="12" t="s">
        <v>1923</v>
      </c>
      <c r="AI882" s="19" t="n">
        <v>200000</v>
      </c>
      <c r="AJ882" s="20" t="n">
        <v>0</v>
      </c>
      <c r="AK882" s="19" t="n">
        <v>200000</v>
      </c>
      <c r="AL882" s="19" t="n">
        <v>200000</v>
      </c>
      <c r="AM882" s="21" t="s">
        <v>3446</v>
      </c>
    </row>
    <row r="883" customFormat="false" ht="15" hidden="true" customHeight="true" outlineLevel="0" collapsed="false">
      <c r="B883" s="12" t="s">
        <v>61</v>
      </c>
      <c r="C883" s="12" t="s">
        <v>44</v>
      </c>
      <c r="D883" s="12" t="s">
        <v>1259</v>
      </c>
      <c r="E883" s="13" t="n">
        <v>2007</v>
      </c>
      <c r="F883" s="12" t="s">
        <v>3447</v>
      </c>
      <c r="G883" s="14" t="n">
        <v>627728</v>
      </c>
      <c r="H883" s="15"/>
      <c r="I883" s="12" t="s">
        <v>3448</v>
      </c>
      <c r="J883" s="16" t="n">
        <v>40778</v>
      </c>
      <c r="K883" s="16" t="str">
        <f aca="false">IF(E883&lt;2017,IF(J883&lt;43466,"sim","não"),"não")</f>
        <v>sim</v>
      </c>
      <c r="L883" s="12" t="s">
        <v>632</v>
      </c>
      <c r="M883" s="12" t="s">
        <v>500</v>
      </c>
      <c r="N883" s="12" t="s">
        <v>2047</v>
      </c>
      <c r="O883" s="12" t="s">
        <v>159</v>
      </c>
      <c r="P883" s="15"/>
      <c r="Q883" s="17" t="n">
        <v>0</v>
      </c>
      <c r="R883" s="15"/>
      <c r="S883" s="15"/>
      <c r="T883" s="15"/>
      <c r="U883" s="15"/>
      <c r="V883" s="15"/>
      <c r="W883" s="15"/>
      <c r="X883" s="12" t="s">
        <v>3449</v>
      </c>
      <c r="Y883" s="15"/>
      <c r="Z883" s="15"/>
      <c r="AA883" s="12" t="s">
        <v>1640</v>
      </c>
      <c r="AB883" s="12" t="s">
        <v>279</v>
      </c>
      <c r="AC883" s="15"/>
      <c r="AD883" s="15"/>
      <c r="AE883" s="15"/>
      <c r="AF883" s="15"/>
      <c r="AG883" s="12" t="s">
        <v>58</v>
      </c>
      <c r="AH883" s="12" t="s">
        <v>1923</v>
      </c>
      <c r="AI883" s="19" t="n">
        <v>200000</v>
      </c>
      <c r="AJ883" s="20" t="n">
        <v>0</v>
      </c>
      <c r="AK883" s="19" t="n">
        <v>200000</v>
      </c>
      <c r="AL883" s="19" t="n">
        <v>200000</v>
      </c>
      <c r="AM883" s="21" t="s">
        <v>3450</v>
      </c>
    </row>
    <row r="884" customFormat="false" ht="15" hidden="true" customHeight="true" outlineLevel="0" collapsed="false">
      <c r="B884" s="12" t="s">
        <v>61</v>
      </c>
      <c r="C884" s="12" t="s">
        <v>44</v>
      </c>
      <c r="D884" s="12" t="s">
        <v>3045</v>
      </c>
      <c r="E884" s="13" t="n">
        <v>2007</v>
      </c>
      <c r="F884" s="12" t="s">
        <v>3451</v>
      </c>
      <c r="G884" s="14" t="n">
        <v>627729</v>
      </c>
      <c r="H884" s="15"/>
      <c r="I884" s="12" t="s">
        <v>3452</v>
      </c>
      <c r="J884" s="16" t="n">
        <v>42373</v>
      </c>
      <c r="K884" s="16" t="str">
        <f aca="false">IF(E884&lt;2017,IF(J884&lt;43466,"sim","não"),"não")</f>
        <v>sim</v>
      </c>
      <c r="L884" s="12" t="s">
        <v>1438</v>
      </c>
      <c r="M884" s="12" t="s">
        <v>49</v>
      </c>
      <c r="N884" s="12" t="s">
        <v>50</v>
      </c>
      <c r="O884" s="12" t="s">
        <v>147</v>
      </c>
      <c r="P884" s="15"/>
      <c r="Q884" s="17" t="n">
        <v>0.3355</v>
      </c>
      <c r="R884" s="15"/>
      <c r="S884" s="15"/>
      <c r="T884" s="16" t="n">
        <v>43046</v>
      </c>
      <c r="U884" s="18" t="n">
        <v>43046</v>
      </c>
      <c r="V884" s="15"/>
      <c r="W884" s="12" t="s">
        <v>52</v>
      </c>
      <c r="X884" s="12" t="s">
        <v>3453</v>
      </c>
      <c r="Y884" s="12" t="s">
        <v>54</v>
      </c>
      <c r="Z884" s="18" t="n">
        <v>40875</v>
      </c>
      <c r="AA884" s="12" t="s">
        <v>1494</v>
      </c>
      <c r="AB884" s="12" t="s">
        <v>56</v>
      </c>
      <c r="AC884" s="12" t="s">
        <v>1966</v>
      </c>
      <c r="AD884" s="15"/>
      <c r="AE884" s="15"/>
      <c r="AF884" s="15"/>
      <c r="AG884" s="12" t="s">
        <v>58</v>
      </c>
      <c r="AH884" s="12" t="s">
        <v>1923</v>
      </c>
      <c r="AI884" s="19" t="n">
        <v>1000000</v>
      </c>
      <c r="AJ884" s="20" t="n">
        <v>400000</v>
      </c>
      <c r="AK884" s="19" t="n">
        <v>600000</v>
      </c>
      <c r="AL884" s="19" t="n">
        <v>1000000</v>
      </c>
      <c r="AM884" s="21" t="s">
        <v>2645</v>
      </c>
    </row>
    <row r="885" customFormat="false" ht="15" hidden="true" customHeight="true" outlineLevel="0" collapsed="false">
      <c r="B885" s="12" t="s">
        <v>61</v>
      </c>
      <c r="C885" s="12" t="s">
        <v>44</v>
      </c>
      <c r="D885" s="12" t="s">
        <v>374</v>
      </c>
      <c r="E885" s="13" t="n">
        <v>2007</v>
      </c>
      <c r="F885" s="12" t="s">
        <v>3454</v>
      </c>
      <c r="G885" s="14" t="n">
        <v>627731</v>
      </c>
      <c r="H885" s="15"/>
      <c r="I885" s="12" t="s">
        <v>3455</v>
      </c>
      <c r="J885" s="16" t="n">
        <v>40778</v>
      </c>
      <c r="K885" s="16" t="str">
        <f aca="false">IF(E885&lt;2017,IF(J885&lt;43466,"sim","não"),"não")</f>
        <v>sim</v>
      </c>
      <c r="L885" s="12" t="s">
        <v>632</v>
      </c>
      <c r="M885" s="12" t="s">
        <v>500</v>
      </c>
      <c r="N885" s="12" t="s">
        <v>2047</v>
      </c>
      <c r="O885" s="12" t="s">
        <v>159</v>
      </c>
      <c r="P885" s="15"/>
      <c r="Q885" s="17" t="n">
        <v>0</v>
      </c>
      <c r="R885" s="15"/>
      <c r="S885" s="15"/>
      <c r="T885" s="15"/>
      <c r="U885" s="15"/>
      <c r="V885" s="15"/>
      <c r="W885" s="15"/>
      <c r="X885" s="12" t="s">
        <v>3456</v>
      </c>
      <c r="Y885" s="15"/>
      <c r="Z885" s="15"/>
      <c r="AA885" s="12" t="s">
        <v>1640</v>
      </c>
      <c r="AB885" s="12" t="s">
        <v>279</v>
      </c>
      <c r="AC885" s="15"/>
      <c r="AD885" s="15"/>
      <c r="AE885" s="15"/>
      <c r="AF885" s="15"/>
      <c r="AG885" s="12" t="s">
        <v>58</v>
      </c>
      <c r="AH885" s="12" t="s">
        <v>1661</v>
      </c>
      <c r="AI885" s="19" t="n">
        <v>200000</v>
      </c>
      <c r="AJ885" s="20" t="n">
        <v>0</v>
      </c>
      <c r="AK885" s="19" t="n">
        <v>200000</v>
      </c>
      <c r="AL885" s="19" t="n">
        <v>200000</v>
      </c>
      <c r="AM885" s="21" t="s">
        <v>2645</v>
      </c>
    </row>
    <row r="886" customFormat="false" ht="15" hidden="true" customHeight="true" outlineLevel="0" collapsed="false">
      <c r="B886" s="12" t="s">
        <v>142</v>
      </c>
      <c r="C886" s="12" t="s">
        <v>44</v>
      </c>
      <c r="D886" s="12" t="s">
        <v>206</v>
      </c>
      <c r="E886" s="13" t="n">
        <v>2007</v>
      </c>
      <c r="F886" s="12" t="s">
        <v>3457</v>
      </c>
      <c r="G886" s="14" t="n">
        <v>627732</v>
      </c>
      <c r="H886" s="15"/>
      <c r="I886" s="12" t="s">
        <v>3458</v>
      </c>
      <c r="J886" s="16" t="n">
        <v>41628</v>
      </c>
      <c r="K886" s="16" t="str">
        <f aca="false">IF(E886&lt;2017,IF(J886&lt;43466,"sim","não"),"não")</f>
        <v>sim</v>
      </c>
      <c r="L886" s="12" t="s">
        <v>1465</v>
      </c>
      <c r="M886" s="12" t="s">
        <v>66</v>
      </c>
      <c r="N886" s="12" t="s">
        <v>2047</v>
      </c>
      <c r="O886" s="12" t="s">
        <v>147</v>
      </c>
      <c r="P886" s="15"/>
      <c r="Q886" s="17" t="n">
        <v>1</v>
      </c>
      <c r="R886" s="18" t="n">
        <v>40973</v>
      </c>
      <c r="S886" s="18" t="n">
        <v>41598</v>
      </c>
      <c r="T886" s="16" t="n">
        <v>41601</v>
      </c>
      <c r="U886" s="18" t="n">
        <v>41601</v>
      </c>
      <c r="V886" s="15"/>
      <c r="W886" s="12" t="s">
        <v>52</v>
      </c>
      <c r="X886" s="12" t="s">
        <v>3459</v>
      </c>
      <c r="Y886" s="12" t="s">
        <v>211</v>
      </c>
      <c r="Z886" s="18" t="n">
        <v>41488</v>
      </c>
      <c r="AA886" s="12" t="s">
        <v>426</v>
      </c>
      <c r="AB886" s="12" t="s">
        <v>56</v>
      </c>
      <c r="AC886" s="15"/>
      <c r="AD886" s="15"/>
      <c r="AE886" s="16" t="n">
        <v>40464</v>
      </c>
      <c r="AF886" s="15"/>
      <c r="AG886" s="12" t="s">
        <v>58</v>
      </c>
      <c r="AH886" s="12" t="s">
        <v>1902</v>
      </c>
      <c r="AI886" s="19" t="n">
        <v>123808.48</v>
      </c>
      <c r="AJ886" s="20" t="n">
        <v>123808.48</v>
      </c>
      <c r="AK886" s="19" t="n">
        <v>0</v>
      </c>
      <c r="AL886" s="19" t="n">
        <v>123809</v>
      </c>
      <c r="AM886" s="21" t="s">
        <v>2127</v>
      </c>
    </row>
    <row r="887" customFormat="false" ht="15" hidden="true" customHeight="true" outlineLevel="0" collapsed="false">
      <c r="B887" s="12" t="s">
        <v>142</v>
      </c>
      <c r="C887" s="12" t="s">
        <v>44</v>
      </c>
      <c r="D887" s="12" t="s">
        <v>3395</v>
      </c>
      <c r="E887" s="13" t="n">
        <v>2007</v>
      </c>
      <c r="F887" s="12" t="s">
        <v>3460</v>
      </c>
      <c r="G887" s="14" t="n">
        <v>627733</v>
      </c>
      <c r="H887" s="15"/>
      <c r="I887" s="12" t="s">
        <v>3461</v>
      </c>
      <c r="J887" s="16" t="n">
        <v>41045</v>
      </c>
      <c r="K887" s="16" t="str">
        <f aca="false">IF(E887&lt;2017,IF(J887&lt;43466,"sim","não"),"não")</f>
        <v>sim</v>
      </c>
      <c r="L887" s="12" t="s">
        <v>65</v>
      </c>
      <c r="M887" s="12" t="s">
        <v>66</v>
      </c>
      <c r="N887" s="12" t="s">
        <v>2047</v>
      </c>
      <c r="O887" s="12" t="s">
        <v>159</v>
      </c>
      <c r="P887" s="15"/>
      <c r="Q887" s="17" t="n">
        <v>0.522</v>
      </c>
      <c r="R887" s="18" t="n">
        <v>40360</v>
      </c>
      <c r="S887" s="15"/>
      <c r="T887" s="16" t="n">
        <v>40801</v>
      </c>
      <c r="U887" s="18" t="n">
        <v>40801</v>
      </c>
      <c r="V887" s="15"/>
      <c r="W887" s="12" t="s">
        <v>52</v>
      </c>
      <c r="X887" s="12" t="s">
        <v>3462</v>
      </c>
      <c r="Y887" s="12" t="s">
        <v>1765</v>
      </c>
      <c r="Z887" s="18" t="n">
        <v>40884</v>
      </c>
      <c r="AA887" s="12" t="s">
        <v>426</v>
      </c>
      <c r="AB887" s="12" t="s">
        <v>56</v>
      </c>
      <c r="AC887" s="12" t="s">
        <v>367</v>
      </c>
      <c r="AD887" s="15"/>
      <c r="AE887" s="15"/>
      <c r="AF887" s="15"/>
      <c r="AG887" s="12" t="s">
        <v>58</v>
      </c>
      <c r="AH887" s="12" t="s">
        <v>1902</v>
      </c>
      <c r="AI887" s="19" t="n">
        <v>200000</v>
      </c>
      <c r="AJ887" s="20" t="n">
        <v>200000</v>
      </c>
      <c r="AK887" s="19" t="n">
        <v>0</v>
      </c>
      <c r="AL887" s="19" t="n">
        <v>200000</v>
      </c>
      <c r="AM887" s="21" t="s">
        <v>2127</v>
      </c>
    </row>
    <row r="888" customFormat="false" ht="15" hidden="true" customHeight="true" outlineLevel="0" collapsed="false">
      <c r="B888" s="12" t="s">
        <v>61</v>
      </c>
      <c r="C888" s="12" t="s">
        <v>44</v>
      </c>
      <c r="D888" s="12" t="s">
        <v>484</v>
      </c>
      <c r="E888" s="13" t="n">
        <v>2007</v>
      </c>
      <c r="F888" s="12" t="s">
        <v>3463</v>
      </c>
      <c r="G888" s="14" t="n">
        <v>627734</v>
      </c>
      <c r="H888" s="15"/>
      <c r="I888" s="12" t="s">
        <v>3464</v>
      </c>
      <c r="J888" s="16" t="n">
        <v>40778</v>
      </c>
      <c r="K888" s="16" t="str">
        <f aca="false">IF(E888&lt;2017,IF(J888&lt;43466,"sim","não"),"não")</f>
        <v>sim</v>
      </c>
      <c r="L888" s="12" t="s">
        <v>632</v>
      </c>
      <c r="M888" s="12" t="s">
        <v>500</v>
      </c>
      <c r="N888" s="12" t="s">
        <v>50</v>
      </c>
      <c r="O888" s="12" t="s">
        <v>159</v>
      </c>
      <c r="P888" s="15"/>
      <c r="Q888" s="17" t="n">
        <v>0</v>
      </c>
      <c r="R888" s="15"/>
      <c r="S888" s="15"/>
      <c r="T888" s="15"/>
      <c r="U888" s="15"/>
      <c r="V888" s="15"/>
      <c r="W888" s="15"/>
      <c r="X888" s="12" t="s">
        <v>3465</v>
      </c>
      <c r="Y888" s="15"/>
      <c r="Z888" s="15"/>
      <c r="AA888" s="12" t="s">
        <v>1640</v>
      </c>
      <c r="AB888" s="12" t="s">
        <v>279</v>
      </c>
      <c r="AC888" s="15"/>
      <c r="AD888" s="15"/>
      <c r="AE888" s="15"/>
      <c r="AF888" s="15"/>
      <c r="AG888" s="12" t="s">
        <v>58</v>
      </c>
      <c r="AH888" s="12" t="s">
        <v>1923</v>
      </c>
      <c r="AI888" s="19" t="n">
        <v>500000</v>
      </c>
      <c r="AJ888" s="20" t="n">
        <v>0</v>
      </c>
      <c r="AK888" s="19" t="n">
        <v>500000</v>
      </c>
      <c r="AL888" s="19" t="n">
        <v>500000</v>
      </c>
      <c r="AM888" s="21" t="s">
        <v>2645</v>
      </c>
    </row>
    <row r="889" customFormat="false" ht="15" hidden="true" customHeight="true" outlineLevel="0" collapsed="false">
      <c r="B889" s="12" t="s">
        <v>142</v>
      </c>
      <c r="C889" s="12" t="s">
        <v>44</v>
      </c>
      <c r="D889" s="12" t="s">
        <v>803</v>
      </c>
      <c r="E889" s="13" t="n">
        <v>2007</v>
      </c>
      <c r="F889" s="12" t="s">
        <v>3466</v>
      </c>
      <c r="G889" s="14" t="n">
        <v>627735</v>
      </c>
      <c r="H889" s="15"/>
      <c r="I889" s="12" t="s">
        <v>3467</v>
      </c>
      <c r="J889" s="16" t="n">
        <v>40778</v>
      </c>
      <c r="K889" s="16" t="str">
        <f aca="false">IF(E889&lt;2017,IF(J889&lt;43466,"sim","não"),"não")</f>
        <v>sim</v>
      </c>
      <c r="L889" s="12" t="s">
        <v>632</v>
      </c>
      <c r="M889" s="12" t="s">
        <v>500</v>
      </c>
      <c r="N889" s="12" t="s">
        <v>2047</v>
      </c>
      <c r="O889" s="12" t="s">
        <v>159</v>
      </c>
      <c r="P889" s="15"/>
      <c r="Q889" s="17" t="n">
        <v>0</v>
      </c>
      <c r="R889" s="15"/>
      <c r="S889" s="15"/>
      <c r="T889" s="15"/>
      <c r="U889" s="15"/>
      <c r="V889" s="15"/>
      <c r="W889" s="15"/>
      <c r="X889" s="12" t="s">
        <v>3468</v>
      </c>
      <c r="Y889" s="15"/>
      <c r="Z889" s="15"/>
      <c r="AA889" s="12" t="s">
        <v>1640</v>
      </c>
      <c r="AB889" s="12" t="s">
        <v>279</v>
      </c>
      <c r="AC889" s="15"/>
      <c r="AD889" s="15"/>
      <c r="AE889" s="15"/>
      <c r="AF889" s="15"/>
      <c r="AG889" s="12" t="s">
        <v>58</v>
      </c>
      <c r="AH889" s="12" t="s">
        <v>1902</v>
      </c>
      <c r="AI889" s="19" t="n">
        <v>249999.82</v>
      </c>
      <c r="AJ889" s="20" t="n">
        <v>0</v>
      </c>
      <c r="AK889" s="19" t="n">
        <v>249999.82</v>
      </c>
      <c r="AL889" s="19" t="n">
        <v>250000</v>
      </c>
      <c r="AM889" s="21" t="s">
        <v>2127</v>
      </c>
    </row>
    <row r="890" customFormat="false" ht="15" hidden="true" customHeight="true" outlineLevel="0" collapsed="false">
      <c r="B890" s="12" t="s">
        <v>142</v>
      </c>
      <c r="C890" s="12" t="s">
        <v>44</v>
      </c>
      <c r="D890" s="12" t="s">
        <v>999</v>
      </c>
      <c r="E890" s="13" t="n">
        <v>2007</v>
      </c>
      <c r="F890" s="12" t="s">
        <v>3469</v>
      </c>
      <c r="G890" s="14" t="n">
        <v>627736</v>
      </c>
      <c r="H890" s="15"/>
      <c r="I890" s="12" t="s">
        <v>3470</v>
      </c>
      <c r="J890" s="16" t="n">
        <v>41217</v>
      </c>
      <c r="K890" s="16" t="str">
        <f aca="false">IF(E890&lt;2017,IF(J890&lt;43466,"sim","não"),"não")</f>
        <v>sim</v>
      </c>
      <c r="L890" s="12" t="s">
        <v>1477</v>
      </c>
      <c r="M890" s="12" t="s">
        <v>66</v>
      </c>
      <c r="N890" s="12" t="s">
        <v>2047</v>
      </c>
      <c r="O890" s="12" t="s">
        <v>147</v>
      </c>
      <c r="P890" s="15"/>
      <c r="Q890" s="17" t="n">
        <v>0.954</v>
      </c>
      <c r="R890" s="18" t="n">
        <v>39447</v>
      </c>
      <c r="S890" s="18" t="n">
        <v>41217</v>
      </c>
      <c r="T890" s="16" t="n">
        <v>42615</v>
      </c>
      <c r="U890" s="18" t="n">
        <v>42618</v>
      </c>
      <c r="V890" s="15"/>
      <c r="W890" s="12" t="s">
        <v>52</v>
      </c>
      <c r="X890" s="12" t="s">
        <v>3471</v>
      </c>
      <c r="Y890" s="12" t="s">
        <v>246</v>
      </c>
      <c r="Z890" s="18" t="n">
        <v>41079</v>
      </c>
      <c r="AA890" s="12" t="s">
        <v>426</v>
      </c>
      <c r="AB890" s="12" t="s">
        <v>56</v>
      </c>
      <c r="AC890" s="15"/>
      <c r="AD890" s="15"/>
      <c r="AE890" s="16" t="n">
        <v>40213</v>
      </c>
      <c r="AF890" s="15"/>
      <c r="AG890" s="12" t="s">
        <v>58</v>
      </c>
      <c r="AH890" s="12" t="s">
        <v>1902</v>
      </c>
      <c r="AI890" s="19" t="n">
        <v>200000</v>
      </c>
      <c r="AJ890" s="20" t="n">
        <v>200000</v>
      </c>
      <c r="AK890" s="19" t="n">
        <v>0</v>
      </c>
      <c r="AL890" s="19" t="n">
        <v>200000</v>
      </c>
      <c r="AM890" s="21" t="s">
        <v>2710</v>
      </c>
    </row>
    <row r="891" customFormat="false" ht="15" hidden="true" customHeight="true" outlineLevel="0" collapsed="false">
      <c r="B891" s="12" t="s">
        <v>61</v>
      </c>
      <c r="C891" s="12" t="s">
        <v>44</v>
      </c>
      <c r="D891" s="12" t="s">
        <v>2931</v>
      </c>
      <c r="E891" s="13" t="n">
        <v>2007</v>
      </c>
      <c r="F891" s="12" t="s">
        <v>3472</v>
      </c>
      <c r="G891" s="14" t="n">
        <v>627738</v>
      </c>
      <c r="H891" s="15"/>
      <c r="I891" s="12" t="s">
        <v>3473</v>
      </c>
      <c r="J891" s="16" t="n">
        <v>40778</v>
      </c>
      <c r="K891" s="16" t="str">
        <f aca="false">IF(E891&lt;2017,IF(J891&lt;43466,"sim","não"),"não")</f>
        <v>sim</v>
      </c>
      <c r="L891" s="12" t="s">
        <v>632</v>
      </c>
      <c r="M891" s="12" t="s">
        <v>500</v>
      </c>
      <c r="N891" s="12" t="s">
        <v>2047</v>
      </c>
      <c r="O891" s="12" t="s">
        <v>159</v>
      </c>
      <c r="P891" s="15"/>
      <c r="Q891" s="17" t="n">
        <v>0</v>
      </c>
      <c r="R891" s="15"/>
      <c r="S891" s="15"/>
      <c r="T891" s="15"/>
      <c r="U891" s="15"/>
      <c r="V891" s="15"/>
      <c r="W891" s="15"/>
      <c r="X891" s="12" t="s">
        <v>3474</v>
      </c>
      <c r="Y891" s="15"/>
      <c r="Z891" s="15"/>
      <c r="AA891" s="12" t="s">
        <v>1640</v>
      </c>
      <c r="AB891" s="12" t="s">
        <v>279</v>
      </c>
      <c r="AC891" s="15"/>
      <c r="AD891" s="15"/>
      <c r="AE891" s="15"/>
      <c r="AF891" s="15"/>
      <c r="AG891" s="12" t="s">
        <v>58</v>
      </c>
      <c r="AH891" s="12" t="s">
        <v>1923</v>
      </c>
      <c r="AI891" s="19" t="n">
        <v>150000</v>
      </c>
      <c r="AJ891" s="20" t="n">
        <v>0</v>
      </c>
      <c r="AK891" s="19" t="n">
        <v>150000</v>
      </c>
      <c r="AL891" s="19" t="n">
        <v>150000</v>
      </c>
      <c r="AM891" s="21" t="s">
        <v>2645</v>
      </c>
    </row>
    <row r="892" customFormat="false" ht="15" hidden="true" customHeight="true" outlineLevel="0" collapsed="false">
      <c r="B892" s="12" t="s">
        <v>142</v>
      </c>
      <c r="C892" s="12" t="s">
        <v>44</v>
      </c>
      <c r="D892" s="12" t="s">
        <v>110</v>
      </c>
      <c r="E892" s="13" t="n">
        <v>2007</v>
      </c>
      <c r="F892" s="12" t="s">
        <v>3475</v>
      </c>
      <c r="G892" s="14" t="n">
        <v>627739</v>
      </c>
      <c r="H892" s="15"/>
      <c r="I892" s="12" t="s">
        <v>3476</v>
      </c>
      <c r="J892" s="16" t="n">
        <v>41201</v>
      </c>
      <c r="K892" s="16" t="str">
        <f aca="false">IF(E892&lt;2017,IF(J892&lt;43466,"sim","não"),"não")</f>
        <v>sim</v>
      </c>
      <c r="L892" s="12" t="s">
        <v>1477</v>
      </c>
      <c r="M892" s="12" t="s">
        <v>66</v>
      </c>
      <c r="N892" s="12" t="s">
        <v>2047</v>
      </c>
      <c r="O892" s="12" t="s">
        <v>147</v>
      </c>
      <c r="P892" s="15"/>
      <c r="Q892" s="17" t="n">
        <v>0.7565</v>
      </c>
      <c r="R892" s="18" t="n">
        <v>39447</v>
      </c>
      <c r="S892" s="18" t="n">
        <v>41724</v>
      </c>
      <c r="T892" s="16" t="n">
        <v>42851</v>
      </c>
      <c r="U892" s="18" t="n">
        <v>42851</v>
      </c>
      <c r="V892" s="12" t="s">
        <v>92</v>
      </c>
      <c r="W892" s="12" t="s">
        <v>93</v>
      </c>
      <c r="X892" s="12" t="s">
        <v>3477</v>
      </c>
      <c r="Y892" s="12" t="s">
        <v>211</v>
      </c>
      <c r="Z892" s="18" t="n">
        <v>41110</v>
      </c>
      <c r="AA892" s="12" t="s">
        <v>426</v>
      </c>
      <c r="AB892" s="12" t="s">
        <v>56</v>
      </c>
      <c r="AC892" s="15"/>
      <c r="AD892" s="15"/>
      <c r="AE892" s="16" t="n">
        <v>40708</v>
      </c>
      <c r="AF892" s="15"/>
      <c r="AG892" s="12" t="s">
        <v>58</v>
      </c>
      <c r="AH892" s="12" t="s">
        <v>1902</v>
      </c>
      <c r="AI892" s="19" t="n">
        <v>400000</v>
      </c>
      <c r="AJ892" s="20" t="n">
        <v>400000</v>
      </c>
      <c r="AK892" s="19" t="n">
        <v>0</v>
      </c>
      <c r="AL892" s="19" t="n">
        <v>400000</v>
      </c>
      <c r="AM892" s="21" t="s">
        <v>2127</v>
      </c>
    </row>
    <row r="893" customFormat="false" ht="15" hidden="true" customHeight="true" outlineLevel="0" collapsed="false">
      <c r="B893" s="12" t="s">
        <v>43</v>
      </c>
      <c r="C893" s="12" t="s">
        <v>44</v>
      </c>
      <c r="D893" s="12" t="s">
        <v>956</v>
      </c>
      <c r="E893" s="13" t="n">
        <v>2007</v>
      </c>
      <c r="F893" s="12" t="s">
        <v>3478</v>
      </c>
      <c r="G893" s="14" t="n">
        <v>627740</v>
      </c>
      <c r="H893" s="15"/>
      <c r="I893" s="12" t="s">
        <v>3479</v>
      </c>
      <c r="J893" s="16" t="n">
        <v>40748</v>
      </c>
      <c r="K893" s="16" t="str">
        <f aca="false">IF(E893&lt;2017,IF(J893&lt;43466,"sim","não"),"não")</f>
        <v>sim</v>
      </c>
      <c r="L893" s="12" t="s">
        <v>632</v>
      </c>
      <c r="M893" s="12" t="s">
        <v>500</v>
      </c>
      <c r="N893" s="12" t="s">
        <v>2047</v>
      </c>
      <c r="O893" s="12" t="s">
        <v>159</v>
      </c>
      <c r="P893" s="15"/>
      <c r="Q893" s="17" t="n">
        <v>0</v>
      </c>
      <c r="R893" s="15"/>
      <c r="S893" s="15"/>
      <c r="T893" s="15"/>
      <c r="U893" s="15"/>
      <c r="V893" s="15"/>
      <c r="W893" s="15"/>
      <c r="X893" s="12" t="s">
        <v>3480</v>
      </c>
      <c r="Y893" s="15"/>
      <c r="Z893" s="15"/>
      <c r="AA893" s="12" t="s">
        <v>1640</v>
      </c>
      <c r="AB893" s="12" t="s">
        <v>279</v>
      </c>
      <c r="AC893" s="15"/>
      <c r="AD893" s="15"/>
      <c r="AE893" s="15"/>
      <c r="AF893" s="15"/>
      <c r="AG893" s="12" t="s">
        <v>58</v>
      </c>
      <c r="AH893" s="12" t="s">
        <v>3385</v>
      </c>
      <c r="AI893" s="19" t="n">
        <v>998999</v>
      </c>
      <c r="AJ893" s="20" t="n">
        <v>0</v>
      </c>
      <c r="AK893" s="19" t="n">
        <v>998999</v>
      </c>
      <c r="AL893" s="19" t="n">
        <v>1000000</v>
      </c>
      <c r="AM893" s="21" t="s">
        <v>3275</v>
      </c>
    </row>
    <row r="894" customFormat="false" ht="15" hidden="true" customHeight="true" outlineLevel="0" collapsed="false">
      <c r="B894" s="12" t="s">
        <v>142</v>
      </c>
      <c r="C894" s="12" t="s">
        <v>44</v>
      </c>
      <c r="D894" s="12" t="s">
        <v>2138</v>
      </c>
      <c r="E894" s="13" t="n">
        <v>2007</v>
      </c>
      <c r="F894" s="12" t="s">
        <v>3481</v>
      </c>
      <c r="G894" s="14" t="n">
        <v>627741</v>
      </c>
      <c r="H894" s="15"/>
      <c r="I894" s="12" t="s">
        <v>3482</v>
      </c>
      <c r="J894" s="16" t="n">
        <v>40778</v>
      </c>
      <c r="K894" s="16" t="str">
        <f aca="false">IF(E894&lt;2017,IF(J894&lt;43466,"sim","não"),"não")</f>
        <v>sim</v>
      </c>
      <c r="L894" s="12" t="s">
        <v>632</v>
      </c>
      <c r="M894" s="12" t="s">
        <v>500</v>
      </c>
      <c r="N894" s="12" t="s">
        <v>2047</v>
      </c>
      <c r="O894" s="12" t="s">
        <v>159</v>
      </c>
      <c r="P894" s="15"/>
      <c r="Q894" s="17" t="n">
        <v>0</v>
      </c>
      <c r="R894" s="15"/>
      <c r="S894" s="15"/>
      <c r="T894" s="15"/>
      <c r="U894" s="15"/>
      <c r="V894" s="15"/>
      <c r="W894" s="15"/>
      <c r="X894" s="12" t="s">
        <v>3483</v>
      </c>
      <c r="Y894" s="15"/>
      <c r="Z894" s="15"/>
      <c r="AA894" s="12" t="s">
        <v>1640</v>
      </c>
      <c r="AB894" s="12" t="s">
        <v>279</v>
      </c>
      <c r="AC894" s="15"/>
      <c r="AD894" s="15"/>
      <c r="AE894" s="15"/>
      <c r="AF894" s="15"/>
      <c r="AG894" s="12" t="s">
        <v>58</v>
      </c>
      <c r="AH894" s="12" t="s">
        <v>1902</v>
      </c>
      <c r="AI894" s="19" t="n">
        <v>300000</v>
      </c>
      <c r="AJ894" s="20" t="n">
        <v>0</v>
      </c>
      <c r="AK894" s="19" t="n">
        <v>300000</v>
      </c>
      <c r="AL894" s="19" t="n">
        <v>300000</v>
      </c>
      <c r="AM894" s="21" t="s">
        <v>2127</v>
      </c>
    </row>
    <row r="895" customFormat="false" ht="15" hidden="true" customHeight="true" outlineLevel="0" collapsed="false">
      <c r="B895" s="12" t="s">
        <v>142</v>
      </c>
      <c r="C895" s="12" t="s">
        <v>44</v>
      </c>
      <c r="D895" s="12" t="s">
        <v>1986</v>
      </c>
      <c r="E895" s="13" t="n">
        <v>2007</v>
      </c>
      <c r="F895" s="12" t="s">
        <v>3484</v>
      </c>
      <c r="G895" s="14" t="n">
        <v>627742</v>
      </c>
      <c r="H895" s="15"/>
      <c r="I895" s="12" t="s">
        <v>3485</v>
      </c>
      <c r="J895" s="16" t="n">
        <v>40778</v>
      </c>
      <c r="K895" s="16" t="str">
        <f aca="false">IF(E895&lt;2017,IF(J895&lt;43466,"sim","não"),"não")</f>
        <v>sim</v>
      </c>
      <c r="L895" s="12" t="s">
        <v>632</v>
      </c>
      <c r="M895" s="12" t="s">
        <v>500</v>
      </c>
      <c r="N895" s="12" t="s">
        <v>2047</v>
      </c>
      <c r="O895" s="12" t="s">
        <v>159</v>
      </c>
      <c r="P895" s="15"/>
      <c r="Q895" s="17" t="n">
        <v>0</v>
      </c>
      <c r="R895" s="15"/>
      <c r="S895" s="15"/>
      <c r="T895" s="15"/>
      <c r="U895" s="15"/>
      <c r="V895" s="15"/>
      <c r="W895" s="15"/>
      <c r="X895" s="12" t="s">
        <v>3486</v>
      </c>
      <c r="Y895" s="15"/>
      <c r="Z895" s="15"/>
      <c r="AA895" s="12" t="s">
        <v>1640</v>
      </c>
      <c r="AB895" s="12" t="s">
        <v>279</v>
      </c>
      <c r="AC895" s="15"/>
      <c r="AD895" s="15"/>
      <c r="AE895" s="15"/>
      <c r="AF895" s="15"/>
      <c r="AG895" s="12" t="s">
        <v>58</v>
      </c>
      <c r="AH895" s="12" t="s">
        <v>1902</v>
      </c>
      <c r="AI895" s="19" t="n">
        <v>299999.29</v>
      </c>
      <c r="AJ895" s="20" t="n">
        <v>0</v>
      </c>
      <c r="AK895" s="19" t="n">
        <v>299999.29</v>
      </c>
      <c r="AL895" s="19" t="n">
        <v>300000</v>
      </c>
      <c r="AM895" s="21" t="s">
        <v>2127</v>
      </c>
    </row>
    <row r="896" customFormat="false" ht="15" hidden="true" customHeight="true" outlineLevel="0" collapsed="false">
      <c r="B896" s="12" t="s">
        <v>142</v>
      </c>
      <c r="C896" s="12" t="s">
        <v>44</v>
      </c>
      <c r="D896" s="12" t="s">
        <v>1513</v>
      </c>
      <c r="E896" s="13" t="n">
        <v>2007</v>
      </c>
      <c r="F896" s="12" t="s">
        <v>3487</v>
      </c>
      <c r="G896" s="14" t="n">
        <v>627743</v>
      </c>
      <c r="H896" s="15"/>
      <c r="I896" s="12" t="s">
        <v>3488</v>
      </c>
      <c r="J896" s="16" t="n">
        <v>40778</v>
      </c>
      <c r="K896" s="16" t="str">
        <f aca="false">IF(E896&lt;2017,IF(J896&lt;43466,"sim","não"),"não")</f>
        <v>sim</v>
      </c>
      <c r="L896" s="12" t="s">
        <v>632</v>
      </c>
      <c r="M896" s="12" t="s">
        <v>500</v>
      </c>
      <c r="N896" s="12" t="s">
        <v>50</v>
      </c>
      <c r="O896" s="12" t="s">
        <v>159</v>
      </c>
      <c r="P896" s="15"/>
      <c r="Q896" s="17" t="n">
        <v>0</v>
      </c>
      <c r="R896" s="15"/>
      <c r="S896" s="15"/>
      <c r="T896" s="15"/>
      <c r="U896" s="15"/>
      <c r="V896" s="15"/>
      <c r="W896" s="15"/>
      <c r="X896" s="12" t="s">
        <v>3489</v>
      </c>
      <c r="Y896" s="15"/>
      <c r="Z896" s="15"/>
      <c r="AA896" s="12" t="s">
        <v>632</v>
      </c>
      <c r="AB896" s="12" t="s">
        <v>632</v>
      </c>
      <c r="AC896" s="15"/>
      <c r="AD896" s="15"/>
      <c r="AE896" s="15"/>
      <c r="AF896" s="15"/>
      <c r="AG896" s="12" t="s">
        <v>58</v>
      </c>
      <c r="AH896" s="12" t="s">
        <v>1902</v>
      </c>
      <c r="AI896" s="19" t="n">
        <v>998896</v>
      </c>
      <c r="AJ896" s="20" t="n">
        <v>0</v>
      </c>
      <c r="AK896" s="19" t="n">
        <v>998896</v>
      </c>
      <c r="AL896" s="19" t="n">
        <v>998896.5</v>
      </c>
      <c r="AM896" s="21" t="s">
        <v>3490</v>
      </c>
    </row>
    <row r="897" customFormat="false" ht="15" hidden="true" customHeight="true" outlineLevel="0" collapsed="false">
      <c r="B897" s="12" t="s">
        <v>142</v>
      </c>
      <c r="C897" s="12" t="s">
        <v>44</v>
      </c>
      <c r="D897" s="12" t="s">
        <v>1269</v>
      </c>
      <c r="E897" s="13" t="n">
        <v>2007</v>
      </c>
      <c r="F897" s="12" t="s">
        <v>3491</v>
      </c>
      <c r="G897" s="14" t="n">
        <v>627744</v>
      </c>
      <c r="H897" s="15"/>
      <c r="I897" s="12" t="s">
        <v>3492</v>
      </c>
      <c r="J897" s="16" t="n">
        <v>42438</v>
      </c>
      <c r="K897" s="16" t="str">
        <f aca="false">IF(E897&lt;2017,IF(J897&lt;43466,"sim","não"),"não")</f>
        <v>sim</v>
      </c>
      <c r="L897" s="12" t="s">
        <v>1477</v>
      </c>
      <c r="M897" s="12" t="s">
        <v>49</v>
      </c>
      <c r="N897" s="12" t="s">
        <v>2047</v>
      </c>
      <c r="O897" s="12" t="s">
        <v>147</v>
      </c>
      <c r="P897" s="15"/>
      <c r="Q897" s="17" t="n">
        <v>0.523</v>
      </c>
      <c r="R897" s="18" t="n">
        <v>40231</v>
      </c>
      <c r="S897" s="18" t="n">
        <v>42438</v>
      </c>
      <c r="T897" s="16" t="n">
        <v>42753</v>
      </c>
      <c r="U897" s="18" t="n">
        <v>42762</v>
      </c>
      <c r="V897" s="15"/>
      <c r="W897" s="12" t="s">
        <v>52</v>
      </c>
      <c r="X897" s="12" t="s">
        <v>3493</v>
      </c>
      <c r="Y897" s="12" t="s">
        <v>54</v>
      </c>
      <c r="Z897" s="18" t="n">
        <v>40413</v>
      </c>
      <c r="AA897" s="12" t="s">
        <v>1647</v>
      </c>
      <c r="AB897" s="12" t="s">
        <v>279</v>
      </c>
      <c r="AC897" s="12" t="s">
        <v>1343</v>
      </c>
      <c r="AD897" s="15"/>
      <c r="AE897" s="15"/>
      <c r="AF897" s="15"/>
      <c r="AG897" s="12" t="s">
        <v>58</v>
      </c>
      <c r="AH897" s="12" t="s">
        <v>1902</v>
      </c>
      <c r="AI897" s="19" t="n">
        <v>500000</v>
      </c>
      <c r="AJ897" s="20" t="n">
        <v>250000</v>
      </c>
      <c r="AK897" s="19" t="n">
        <v>250000</v>
      </c>
      <c r="AL897" s="19" t="n">
        <v>500000</v>
      </c>
      <c r="AM897" s="21" t="s">
        <v>2127</v>
      </c>
    </row>
    <row r="898" customFormat="false" ht="15" hidden="true" customHeight="true" outlineLevel="0" collapsed="false">
      <c r="B898" s="12" t="s">
        <v>142</v>
      </c>
      <c r="C898" s="12" t="s">
        <v>44</v>
      </c>
      <c r="D898" s="12" t="s">
        <v>2358</v>
      </c>
      <c r="E898" s="13" t="n">
        <v>2007</v>
      </c>
      <c r="F898" s="12" t="s">
        <v>3494</v>
      </c>
      <c r="G898" s="14" t="n">
        <v>627745</v>
      </c>
      <c r="H898" s="15"/>
      <c r="I898" s="12" t="s">
        <v>3495</v>
      </c>
      <c r="J898" s="16" t="n">
        <v>40778</v>
      </c>
      <c r="K898" s="16" t="str">
        <f aca="false">IF(E898&lt;2017,IF(J898&lt;43466,"sim","não"),"não")</f>
        <v>sim</v>
      </c>
      <c r="L898" s="12" t="s">
        <v>632</v>
      </c>
      <c r="M898" s="12" t="s">
        <v>500</v>
      </c>
      <c r="N898" s="12" t="s">
        <v>2047</v>
      </c>
      <c r="O898" s="12" t="s">
        <v>159</v>
      </c>
      <c r="P898" s="15"/>
      <c r="Q898" s="17" t="n">
        <v>0</v>
      </c>
      <c r="R898" s="15"/>
      <c r="S898" s="15"/>
      <c r="T898" s="15"/>
      <c r="U898" s="15"/>
      <c r="V898" s="15"/>
      <c r="W898" s="15"/>
      <c r="X898" s="12" t="s">
        <v>3496</v>
      </c>
      <c r="Y898" s="15"/>
      <c r="Z898" s="15"/>
      <c r="AA898" s="12" t="s">
        <v>1640</v>
      </c>
      <c r="AB898" s="12" t="s">
        <v>279</v>
      </c>
      <c r="AC898" s="15"/>
      <c r="AD898" s="15"/>
      <c r="AE898" s="15"/>
      <c r="AF898" s="15"/>
      <c r="AG898" s="12" t="s">
        <v>58</v>
      </c>
      <c r="AH898" s="12" t="s">
        <v>1902</v>
      </c>
      <c r="AI898" s="19" t="n">
        <v>150000</v>
      </c>
      <c r="AJ898" s="20" t="n">
        <v>0</v>
      </c>
      <c r="AK898" s="19" t="n">
        <v>150000</v>
      </c>
      <c r="AL898" s="19" t="n">
        <v>150000</v>
      </c>
      <c r="AM898" s="21" t="s">
        <v>2127</v>
      </c>
    </row>
    <row r="899" customFormat="false" ht="15" hidden="true" customHeight="true" outlineLevel="0" collapsed="false">
      <c r="B899" s="12" t="s">
        <v>142</v>
      </c>
      <c r="C899" s="12" t="s">
        <v>44</v>
      </c>
      <c r="D899" s="12" t="s">
        <v>386</v>
      </c>
      <c r="E899" s="13" t="n">
        <v>2007</v>
      </c>
      <c r="F899" s="12" t="s">
        <v>3497</v>
      </c>
      <c r="G899" s="14" t="n">
        <v>627746</v>
      </c>
      <c r="H899" s="15"/>
      <c r="I899" s="12" t="s">
        <v>3498</v>
      </c>
      <c r="J899" s="16" t="n">
        <v>40778</v>
      </c>
      <c r="K899" s="16" t="str">
        <f aca="false">IF(E899&lt;2017,IF(J899&lt;43466,"sim","não"),"não")</f>
        <v>sim</v>
      </c>
      <c r="L899" s="12" t="s">
        <v>632</v>
      </c>
      <c r="M899" s="12" t="s">
        <v>500</v>
      </c>
      <c r="N899" s="12" t="s">
        <v>2047</v>
      </c>
      <c r="O899" s="12" t="s">
        <v>159</v>
      </c>
      <c r="P899" s="15"/>
      <c r="Q899" s="17" t="n">
        <v>0</v>
      </c>
      <c r="R899" s="15"/>
      <c r="S899" s="15"/>
      <c r="T899" s="15"/>
      <c r="U899" s="15"/>
      <c r="V899" s="15"/>
      <c r="W899" s="15"/>
      <c r="X899" s="12" t="s">
        <v>3499</v>
      </c>
      <c r="Y899" s="15"/>
      <c r="Z899" s="15"/>
      <c r="AA899" s="12" t="s">
        <v>1640</v>
      </c>
      <c r="AB899" s="12" t="s">
        <v>279</v>
      </c>
      <c r="AC899" s="15"/>
      <c r="AD899" s="15"/>
      <c r="AE899" s="15"/>
      <c r="AF899" s="15"/>
      <c r="AG899" s="12" t="s">
        <v>58</v>
      </c>
      <c r="AH899" s="12" t="s">
        <v>1902</v>
      </c>
      <c r="AI899" s="19" t="n">
        <v>280000</v>
      </c>
      <c r="AJ899" s="20" t="n">
        <v>0</v>
      </c>
      <c r="AK899" s="19" t="n">
        <v>280000</v>
      </c>
      <c r="AL899" s="19" t="n">
        <v>280000</v>
      </c>
      <c r="AM899" s="21" t="s">
        <v>2127</v>
      </c>
    </row>
    <row r="900" customFormat="false" ht="15" hidden="true" customHeight="true" outlineLevel="0" collapsed="false">
      <c r="B900" s="12" t="s">
        <v>61</v>
      </c>
      <c r="C900" s="12" t="s">
        <v>44</v>
      </c>
      <c r="D900" s="12" t="s">
        <v>727</v>
      </c>
      <c r="E900" s="13" t="n">
        <v>2007</v>
      </c>
      <c r="F900" s="12" t="s">
        <v>3500</v>
      </c>
      <c r="G900" s="14" t="n">
        <v>627748</v>
      </c>
      <c r="H900" s="15"/>
      <c r="I900" s="12" t="s">
        <v>3501</v>
      </c>
      <c r="J900" s="16" t="n">
        <v>40778</v>
      </c>
      <c r="K900" s="16" t="str">
        <f aca="false">IF(E900&lt;2017,IF(J900&lt;43466,"sim","não"),"não")</f>
        <v>sim</v>
      </c>
      <c r="L900" s="12" t="s">
        <v>632</v>
      </c>
      <c r="M900" s="12" t="s">
        <v>500</v>
      </c>
      <c r="N900" s="12" t="s">
        <v>2047</v>
      </c>
      <c r="O900" s="12" t="s">
        <v>159</v>
      </c>
      <c r="P900" s="15"/>
      <c r="Q900" s="17" t="n">
        <v>0</v>
      </c>
      <c r="R900" s="15"/>
      <c r="S900" s="15"/>
      <c r="T900" s="15"/>
      <c r="U900" s="15"/>
      <c r="V900" s="15"/>
      <c r="W900" s="15"/>
      <c r="X900" s="12" t="s">
        <v>3502</v>
      </c>
      <c r="Y900" s="15"/>
      <c r="Z900" s="15"/>
      <c r="AA900" s="12" t="s">
        <v>1640</v>
      </c>
      <c r="AB900" s="12" t="s">
        <v>279</v>
      </c>
      <c r="AC900" s="15"/>
      <c r="AD900" s="15"/>
      <c r="AE900" s="15"/>
      <c r="AF900" s="15"/>
      <c r="AG900" s="12" t="s">
        <v>58</v>
      </c>
      <c r="AH900" s="12" t="s">
        <v>1923</v>
      </c>
      <c r="AI900" s="19" t="n">
        <v>100000</v>
      </c>
      <c r="AJ900" s="20" t="n">
        <v>0</v>
      </c>
      <c r="AK900" s="19" t="n">
        <v>100000</v>
      </c>
      <c r="AL900" s="19" t="n">
        <v>100000</v>
      </c>
      <c r="AM900" s="21" t="s">
        <v>2645</v>
      </c>
    </row>
    <row r="901" customFormat="false" ht="15" hidden="true" customHeight="true" outlineLevel="0" collapsed="false">
      <c r="B901" s="12" t="s">
        <v>61</v>
      </c>
      <c r="C901" s="12" t="s">
        <v>44</v>
      </c>
      <c r="D901" s="12" t="s">
        <v>820</v>
      </c>
      <c r="E901" s="13" t="n">
        <v>2007</v>
      </c>
      <c r="F901" s="12" t="s">
        <v>3503</v>
      </c>
      <c r="G901" s="14" t="n">
        <v>627749</v>
      </c>
      <c r="H901" s="15"/>
      <c r="I901" s="12" t="s">
        <v>3504</v>
      </c>
      <c r="J901" s="16" t="n">
        <v>40898</v>
      </c>
      <c r="K901" s="16" t="str">
        <f aca="false">IF(E901&lt;2017,IF(J901&lt;43466,"sim","não"),"não")</f>
        <v>sim</v>
      </c>
      <c r="L901" s="12" t="s">
        <v>1465</v>
      </c>
      <c r="M901" s="12" t="s">
        <v>66</v>
      </c>
      <c r="N901" s="12" t="s">
        <v>50</v>
      </c>
      <c r="O901" s="12" t="s">
        <v>147</v>
      </c>
      <c r="P901" s="15"/>
      <c r="Q901" s="17" t="n">
        <v>1</v>
      </c>
      <c r="R901" s="18" t="n">
        <v>39819</v>
      </c>
      <c r="S901" s="18" t="n">
        <v>40745</v>
      </c>
      <c r="T901" s="16" t="n">
        <v>41111</v>
      </c>
      <c r="U901" s="18" t="n">
        <v>41111</v>
      </c>
      <c r="V901" s="15"/>
      <c r="W901" s="12" t="s">
        <v>52</v>
      </c>
      <c r="X901" s="12" t="s">
        <v>3505</v>
      </c>
      <c r="Y901" s="12" t="s">
        <v>2087</v>
      </c>
      <c r="Z901" s="18" t="n">
        <v>40732</v>
      </c>
      <c r="AA901" s="12" t="s">
        <v>426</v>
      </c>
      <c r="AB901" s="12" t="s">
        <v>56</v>
      </c>
      <c r="AC901" s="15"/>
      <c r="AD901" s="15"/>
      <c r="AE901" s="15"/>
      <c r="AF901" s="15"/>
      <c r="AG901" s="12" t="s">
        <v>58</v>
      </c>
      <c r="AH901" s="12" t="s">
        <v>1923</v>
      </c>
      <c r="AI901" s="19" t="n">
        <v>500000</v>
      </c>
      <c r="AJ901" s="20" t="n">
        <v>500000</v>
      </c>
      <c r="AK901" s="19" t="n">
        <v>0</v>
      </c>
      <c r="AL901" s="19" t="n">
        <v>500000</v>
      </c>
      <c r="AM901" s="21" t="s">
        <v>3506</v>
      </c>
    </row>
    <row r="902" customFormat="false" ht="15" hidden="true" customHeight="true" outlineLevel="0" collapsed="false">
      <c r="B902" s="12" t="s">
        <v>142</v>
      </c>
      <c r="C902" s="12" t="s">
        <v>44</v>
      </c>
      <c r="D902" s="12" t="s">
        <v>732</v>
      </c>
      <c r="E902" s="13" t="n">
        <v>2007</v>
      </c>
      <c r="F902" s="12" t="s">
        <v>3507</v>
      </c>
      <c r="G902" s="14" t="n">
        <v>627750</v>
      </c>
      <c r="H902" s="15"/>
      <c r="I902" s="12" t="s">
        <v>3508</v>
      </c>
      <c r="J902" s="16" t="n">
        <v>42258</v>
      </c>
      <c r="K902" s="16" t="str">
        <f aca="false">IF(E902&lt;2017,IF(J902&lt;43466,"sim","não"),"não")</f>
        <v>sim</v>
      </c>
      <c r="L902" s="12" t="s">
        <v>182</v>
      </c>
      <c r="M902" s="12" t="s">
        <v>49</v>
      </c>
      <c r="N902" s="12" t="s">
        <v>2047</v>
      </c>
      <c r="O902" s="12" t="s">
        <v>159</v>
      </c>
      <c r="P902" s="15"/>
      <c r="Q902" s="17" t="n">
        <v>0</v>
      </c>
      <c r="R902" s="15"/>
      <c r="S902" s="15"/>
      <c r="T902" s="15"/>
      <c r="U902" s="15"/>
      <c r="V902" s="15"/>
      <c r="W902" s="15"/>
      <c r="X902" s="12" t="s">
        <v>3509</v>
      </c>
      <c r="Y902" s="15"/>
      <c r="Z902" s="18" t="n">
        <v>40331</v>
      </c>
      <c r="AA902" s="12" t="s">
        <v>426</v>
      </c>
      <c r="AB902" s="12" t="s">
        <v>56</v>
      </c>
      <c r="AC902" s="12" t="s">
        <v>3510</v>
      </c>
      <c r="AD902" s="15"/>
      <c r="AE902" s="15"/>
      <c r="AF902" s="15"/>
      <c r="AG902" s="12" t="s">
        <v>58</v>
      </c>
      <c r="AH902" s="12" t="s">
        <v>1902</v>
      </c>
      <c r="AI902" s="19" t="n">
        <v>400000</v>
      </c>
      <c r="AJ902" s="20" t="n">
        <v>200000</v>
      </c>
      <c r="AK902" s="19" t="n">
        <v>200000</v>
      </c>
      <c r="AL902" s="19" t="n">
        <v>400000</v>
      </c>
      <c r="AM902" s="21" t="s">
        <v>3275</v>
      </c>
    </row>
    <row r="903" customFormat="false" ht="15" hidden="true" customHeight="true" outlineLevel="0" collapsed="false">
      <c r="B903" s="12" t="s">
        <v>142</v>
      </c>
      <c r="C903" s="12" t="s">
        <v>44</v>
      </c>
      <c r="D903" s="12" t="s">
        <v>398</v>
      </c>
      <c r="E903" s="13" t="n">
        <v>2007</v>
      </c>
      <c r="F903" s="12" t="s">
        <v>3511</v>
      </c>
      <c r="G903" s="14" t="n">
        <v>627751</v>
      </c>
      <c r="H903" s="15"/>
      <c r="I903" s="12" t="s">
        <v>3512</v>
      </c>
      <c r="J903" s="16" t="n">
        <v>40778</v>
      </c>
      <c r="K903" s="16" t="str">
        <f aca="false">IF(E903&lt;2017,IF(J903&lt;43466,"sim","não"),"não")</f>
        <v>sim</v>
      </c>
      <c r="L903" s="12" t="s">
        <v>632</v>
      </c>
      <c r="M903" s="12" t="s">
        <v>500</v>
      </c>
      <c r="N903" s="12" t="s">
        <v>2047</v>
      </c>
      <c r="O903" s="12" t="s">
        <v>159</v>
      </c>
      <c r="P903" s="15"/>
      <c r="Q903" s="17" t="n">
        <v>0</v>
      </c>
      <c r="R903" s="15"/>
      <c r="S903" s="15"/>
      <c r="T903" s="15"/>
      <c r="U903" s="15"/>
      <c r="V903" s="15"/>
      <c r="W903" s="15"/>
      <c r="X903" s="12" t="s">
        <v>3513</v>
      </c>
      <c r="Y903" s="15"/>
      <c r="Z903" s="15"/>
      <c r="AA903" s="12" t="s">
        <v>1640</v>
      </c>
      <c r="AB903" s="12" t="s">
        <v>279</v>
      </c>
      <c r="AC903" s="15"/>
      <c r="AD903" s="15"/>
      <c r="AE903" s="15"/>
      <c r="AF903" s="15"/>
      <c r="AG903" s="12" t="s">
        <v>58</v>
      </c>
      <c r="AH903" s="12" t="s">
        <v>1902</v>
      </c>
      <c r="AI903" s="19" t="n">
        <v>300000</v>
      </c>
      <c r="AJ903" s="20" t="n">
        <v>0</v>
      </c>
      <c r="AK903" s="19" t="n">
        <v>300000</v>
      </c>
      <c r="AL903" s="19" t="n">
        <v>300000</v>
      </c>
      <c r="AM903" s="21" t="s">
        <v>2127</v>
      </c>
    </row>
    <row r="904" customFormat="false" ht="15" hidden="true" customHeight="true" outlineLevel="0" collapsed="false">
      <c r="B904" s="12" t="s">
        <v>61</v>
      </c>
      <c r="C904" s="12" t="s">
        <v>44</v>
      </c>
      <c r="D904" s="12" t="s">
        <v>973</v>
      </c>
      <c r="E904" s="13" t="n">
        <v>2007</v>
      </c>
      <c r="F904" s="12" t="s">
        <v>3514</v>
      </c>
      <c r="G904" s="14" t="n">
        <v>627752</v>
      </c>
      <c r="H904" s="15"/>
      <c r="I904" s="12" t="s">
        <v>3515</v>
      </c>
      <c r="J904" s="16" t="n">
        <v>40778</v>
      </c>
      <c r="K904" s="16" t="str">
        <f aca="false">IF(E904&lt;2017,IF(J904&lt;43466,"sim","não"),"não")</f>
        <v>sim</v>
      </c>
      <c r="L904" s="12" t="s">
        <v>632</v>
      </c>
      <c r="M904" s="12" t="s">
        <v>500</v>
      </c>
      <c r="N904" s="12" t="s">
        <v>2047</v>
      </c>
      <c r="O904" s="12" t="s">
        <v>159</v>
      </c>
      <c r="P904" s="15"/>
      <c r="Q904" s="17" t="n">
        <v>0</v>
      </c>
      <c r="R904" s="15"/>
      <c r="S904" s="15"/>
      <c r="T904" s="15"/>
      <c r="U904" s="15"/>
      <c r="V904" s="15"/>
      <c r="W904" s="15"/>
      <c r="X904" s="12" t="s">
        <v>3516</v>
      </c>
      <c r="Y904" s="15"/>
      <c r="Z904" s="15"/>
      <c r="AA904" s="12" t="s">
        <v>1640</v>
      </c>
      <c r="AB904" s="12" t="s">
        <v>279</v>
      </c>
      <c r="AC904" s="15"/>
      <c r="AD904" s="15"/>
      <c r="AE904" s="15"/>
      <c r="AF904" s="15"/>
      <c r="AG904" s="12" t="s">
        <v>58</v>
      </c>
      <c r="AH904" s="12" t="s">
        <v>1923</v>
      </c>
      <c r="AI904" s="19" t="n">
        <v>150000</v>
      </c>
      <c r="AJ904" s="20" t="n">
        <v>0</v>
      </c>
      <c r="AK904" s="19" t="n">
        <v>150000</v>
      </c>
      <c r="AL904" s="19" t="n">
        <v>150000</v>
      </c>
      <c r="AM904" s="21" t="s">
        <v>2645</v>
      </c>
    </row>
    <row r="905" customFormat="false" ht="15" hidden="true" customHeight="true" outlineLevel="0" collapsed="false">
      <c r="B905" s="12" t="s">
        <v>61</v>
      </c>
      <c r="C905" s="12" t="s">
        <v>44</v>
      </c>
      <c r="D905" s="12" t="s">
        <v>732</v>
      </c>
      <c r="E905" s="13" t="n">
        <v>2007</v>
      </c>
      <c r="F905" s="12" t="s">
        <v>3517</v>
      </c>
      <c r="G905" s="14" t="n">
        <v>627753</v>
      </c>
      <c r="H905" s="15"/>
      <c r="I905" s="12" t="s">
        <v>3518</v>
      </c>
      <c r="J905" s="16" t="n">
        <v>41353</v>
      </c>
      <c r="K905" s="16" t="str">
        <f aca="false">IF(E905&lt;2017,IF(J905&lt;43466,"sim","não"),"não")</f>
        <v>sim</v>
      </c>
      <c r="L905" s="12" t="s">
        <v>65</v>
      </c>
      <c r="M905" s="12" t="s">
        <v>66</v>
      </c>
      <c r="N905" s="12" t="s">
        <v>2047</v>
      </c>
      <c r="O905" s="12" t="s">
        <v>147</v>
      </c>
      <c r="P905" s="15"/>
      <c r="Q905" s="17" t="n">
        <v>0.75</v>
      </c>
      <c r="R905" s="18" t="n">
        <v>40198</v>
      </c>
      <c r="S905" s="15"/>
      <c r="T905" s="16" t="n">
        <v>41139</v>
      </c>
      <c r="U905" s="18" t="n">
        <v>41139</v>
      </c>
      <c r="V905" s="15"/>
      <c r="W905" s="12" t="s">
        <v>52</v>
      </c>
      <c r="X905" s="12" t="s">
        <v>3519</v>
      </c>
      <c r="Y905" s="12" t="s">
        <v>1765</v>
      </c>
      <c r="Z905" s="18" t="n">
        <v>41207</v>
      </c>
      <c r="AA905" s="12" t="s">
        <v>632</v>
      </c>
      <c r="AB905" s="12" t="s">
        <v>632</v>
      </c>
      <c r="AC905" s="12" t="s">
        <v>3510</v>
      </c>
      <c r="AD905" s="15"/>
      <c r="AE905" s="15"/>
      <c r="AF905" s="15"/>
      <c r="AG905" s="12" t="s">
        <v>58</v>
      </c>
      <c r="AH905" s="12" t="s">
        <v>1923</v>
      </c>
      <c r="AI905" s="19" t="n">
        <v>150000</v>
      </c>
      <c r="AJ905" s="20" t="n">
        <v>150000</v>
      </c>
      <c r="AK905" s="19" t="n">
        <v>0</v>
      </c>
      <c r="AL905" s="19" t="n">
        <v>150000</v>
      </c>
      <c r="AM905" s="21" t="s">
        <v>2645</v>
      </c>
    </row>
    <row r="906" customFormat="false" ht="15" hidden="true" customHeight="true" outlineLevel="0" collapsed="false">
      <c r="B906" s="12" t="s">
        <v>142</v>
      </c>
      <c r="C906" s="12" t="s">
        <v>44</v>
      </c>
      <c r="D906" s="12" t="s">
        <v>374</v>
      </c>
      <c r="E906" s="13" t="n">
        <v>2007</v>
      </c>
      <c r="F906" s="12" t="s">
        <v>3520</v>
      </c>
      <c r="G906" s="14" t="n">
        <v>627754</v>
      </c>
      <c r="H906" s="15"/>
      <c r="I906" s="12" t="s">
        <v>3521</v>
      </c>
      <c r="J906" s="16" t="n">
        <v>40778</v>
      </c>
      <c r="K906" s="16" t="str">
        <f aca="false">IF(E906&lt;2017,IF(J906&lt;43466,"sim","não"),"não")</f>
        <v>sim</v>
      </c>
      <c r="L906" s="12" t="s">
        <v>632</v>
      </c>
      <c r="M906" s="12" t="s">
        <v>500</v>
      </c>
      <c r="N906" s="12" t="s">
        <v>2047</v>
      </c>
      <c r="O906" s="12" t="s">
        <v>159</v>
      </c>
      <c r="P906" s="15"/>
      <c r="Q906" s="17" t="n">
        <v>0</v>
      </c>
      <c r="R906" s="15"/>
      <c r="S906" s="15"/>
      <c r="T906" s="15"/>
      <c r="U906" s="15"/>
      <c r="V906" s="15"/>
      <c r="W906" s="15"/>
      <c r="X906" s="12" t="s">
        <v>3522</v>
      </c>
      <c r="Y906" s="15"/>
      <c r="Z906" s="15"/>
      <c r="AA906" s="12" t="s">
        <v>1640</v>
      </c>
      <c r="AB906" s="12" t="s">
        <v>279</v>
      </c>
      <c r="AC906" s="15"/>
      <c r="AD906" s="15"/>
      <c r="AE906" s="15"/>
      <c r="AF906" s="15"/>
      <c r="AG906" s="12" t="s">
        <v>58</v>
      </c>
      <c r="AH906" s="12" t="s">
        <v>1902</v>
      </c>
      <c r="AI906" s="19" t="n">
        <v>100000.55</v>
      </c>
      <c r="AJ906" s="20" t="n">
        <v>0</v>
      </c>
      <c r="AK906" s="19" t="n">
        <v>100000.55</v>
      </c>
      <c r="AL906" s="19" t="n">
        <v>100000</v>
      </c>
      <c r="AM906" s="21" t="s">
        <v>2127</v>
      </c>
    </row>
    <row r="907" customFormat="false" ht="15" hidden="true" customHeight="true" outlineLevel="0" collapsed="false">
      <c r="B907" s="12" t="s">
        <v>142</v>
      </c>
      <c r="C907" s="12" t="s">
        <v>44</v>
      </c>
      <c r="D907" s="12" t="s">
        <v>386</v>
      </c>
      <c r="E907" s="13" t="n">
        <v>2007</v>
      </c>
      <c r="F907" s="12" t="s">
        <v>3523</v>
      </c>
      <c r="G907" s="14" t="n">
        <v>627755</v>
      </c>
      <c r="H907" s="15"/>
      <c r="I907" s="12" t="s">
        <v>3524</v>
      </c>
      <c r="J907" s="16" t="n">
        <v>40778</v>
      </c>
      <c r="K907" s="16" t="str">
        <f aca="false">IF(E907&lt;2017,IF(J907&lt;43466,"sim","não"),"não")</f>
        <v>sim</v>
      </c>
      <c r="L907" s="12" t="s">
        <v>632</v>
      </c>
      <c r="M907" s="12" t="s">
        <v>500</v>
      </c>
      <c r="N907" s="12" t="s">
        <v>2047</v>
      </c>
      <c r="O907" s="12" t="s">
        <v>159</v>
      </c>
      <c r="P907" s="15"/>
      <c r="Q907" s="17" t="n">
        <v>0</v>
      </c>
      <c r="R907" s="15"/>
      <c r="S907" s="15"/>
      <c r="T907" s="15"/>
      <c r="U907" s="15"/>
      <c r="V907" s="15"/>
      <c r="W907" s="15"/>
      <c r="X907" s="12" t="s">
        <v>3525</v>
      </c>
      <c r="Y907" s="15"/>
      <c r="Z907" s="15"/>
      <c r="AA907" s="12" t="s">
        <v>1640</v>
      </c>
      <c r="AB907" s="12" t="s">
        <v>279</v>
      </c>
      <c r="AC907" s="15"/>
      <c r="AD907" s="15"/>
      <c r="AE907" s="15"/>
      <c r="AF907" s="15"/>
      <c r="AG907" s="12" t="s">
        <v>58</v>
      </c>
      <c r="AH907" s="12" t="s">
        <v>1902</v>
      </c>
      <c r="AI907" s="19" t="n">
        <v>200000</v>
      </c>
      <c r="AJ907" s="20" t="n">
        <v>0</v>
      </c>
      <c r="AK907" s="19" t="n">
        <v>200000</v>
      </c>
      <c r="AL907" s="19" t="n">
        <v>200000</v>
      </c>
      <c r="AM907" s="21" t="s">
        <v>3526</v>
      </c>
    </row>
    <row r="908" customFormat="false" ht="15" hidden="true" customHeight="true" outlineLevel="0" collapsed="false">
      <c r="B908" s="12" t="s">
        <v>61</v>
      </c>
      <c r="C908" s="12" t="s">
        <v>44</v>
      </c>
      <c r="D908" s="12" t="s">
        <v>3028</v>
      </c>
      <c r="E908" s="13" t="n">
        <v>2007</v>
      </c>
      <c r="F908" s="12" t="s">
        <v>3527</v>
      </c>
      <c r="G908" s="14" t="n">
        <v>627756</v>
      </c>
      <c r="H908" s="15"/>
      <c r="I908" s="12" t="s">
        <v>3528</v>
      </c>
      <c r="J908" s="16" t="n">
        <v>41528</v>
      </c>
      <c r="K908" s="16" t="str">
        <f aca="false">IF(E908&lt;2017,IF(J908&lt;43466,"sim","não"),"não")</f>
        <v>sim</v>
      </c>
      <c r="L908" s="12" t="s">
        <v>1477</v>
      </c>
      <c r="M908" s="12" t="s">
        <v>66</v>
      </c>
      <c r="N908" s="12" t="s">
        <v>50</v>
      </c>
      <c r="O908" s="12" t="s">
        <v>147</v>
      </c>
      <c r="P908" s="15"/>
      <c r="Q908" s="17" t="n">
        <v>0.8692</v>
      </c>
      <c r="R908" s="18" t="n">
        <v>39630</v>
      </c>
      <c r="S908" s="18" t="n">
        <v>41528</v>
      </c>
      <c r="T908" s="16" t="n">
        <v>43468</v>
      </c>
      <c r="U908" s="18" t="n">
        <v>43469</v>
      </c>
      <c r="V908" s="15"/>
      <c r="W908" s="12" t="s">
        <v>52</v>
      </c>
      <c r="X908" s="12" t="s">
        <v>3529</v>
      </c>
      <c r="Y908" s="12" t="s">
        <v>69</v>
      </c>
      <c r="Z908" s="18" t="n">
        <v>40283</v>
      </c>
      <c r="AA908" s="12" t="s">
        <v>3530</v>
      </c>
      <c r="AB908" s="12" t="s">
        <v>56</v>
      </c>
      <c r="AC908" s="12" t="s">
        <v>367</v>
      </c>
      <c r="AD908" s="15"/>
      <c r="AE908" s="15"/>
      <c r="AF908" s="15"/>
      <c r="AG908" s="12" t="s">
        <v>58</v>
      </c>
      <c r="AH908" s="12" t="s">
        <v>1923</v>
      </c>
      <c r="AI908" s="19" t="n">
        <v>3000000</v>
      </c>
      <c r="AJ908" s="20" t="n">
        <v>3000000</v>
      </c>
      <c r="AK908" s="19" t="n">
        <v>0</v>
      </c>
      <c r="AL908" s="19" t="n">
        <v>3000000</v>
      </c>
      <c r="AM908" s="21" t="s">
        <v>2645</v>
      </c>
    </row>
    <row r="909" customFormat="false" ht="15" hidden="true" customHeight="true" outlineLevel="0" collapsed="false">
      <c r="B909" s="12" t="s">
        <v>61</v>
      </c>
      <c r="C909" s="12" t="s">
        <v>44</v>
      </c>
      <c r="D909" s="12" t="s">
        <v>300</v>
      </c>
      <c r="E909" s="13" t="n">
        <v>2007</v>
      </c>
      <c r="F909" s="12" t="s">
        <v>3531</v>
      </c>
      <c r="G909" s="14" t="n">
        <v>627757</v>
      </c>
      <c r="H909" s="15"/>
      <c r="I909" s="12" t="s">
        <v>3532</v>
      </c>
      <c r="J909" s="16" t="n">
        <v>40898</v>
      </c>
      <c r="K909" s="16" t="str">
        <f aca="false">IF(E909&lt;2017,IF(J909&lt;43466,"sim","não"),"não")</f>
        <v>sim</v>
      </c>
      <c r="L909" s="12" t="s">
        <v>1465</v>
      </c>
      <c r="M909" s="12" t="s">
        <v>66</v>
      </c>
      <c r="N909" s="12" t="s">
        <v>50</v>
      </c>
      <c r="O909" s="12" t="s">
        <v>147</v>
      </c>
      <c r="P909" s="15"/>
      <c r="Q909" s="17" t="n">
        <v>1</v>
      </c>
      <c r="R909" s="18" t="n">
        <v>40207</v>
      </c>
      <c r="S909" s="18" t="n">
        <v>40756</v>
      </c>
      <c r="T909" s="16" t="n">
        <v>40798</v>
      </c>
      <c r="U909" s="18" t="n">
        <v>40798</v>
      </c>
      <c r="V909" s="15"/>
      <c r="W909" s="12" t="s">
        <v>52</v>
      </c>
      <c r="X909" s="12" t="s">
        <v>3533</v>
      </c>
      <c r="Y909" s="12" t="s">
        <v>69</v>
      </c>
      <c r="Z909" s="18" t="n">
        <v>40602</v>
      </c>
      <c r="AA909" s="12" t="s">
        <v>426</v>
      </c>
      <c r="AB909" s="12" t="s">
        <v>56</v>
      </c>
      <c r="AC909" s="15"/>
      <c r="AD909" s="15"/>
      <c r="AE909" s="15"/>
      <c r="AF909" s="15"/>
      <c r="AG909" s="12" t="s">
        <v>58</v>
      </c>
      <c r="AH909" s="12" t="s">
        <v>1923</v>
      </c>
      <c r="AI909" s="19" t="n">
        <v>200000</v>
      </c>
      <c r="AJ909" s="20" t="n">
        <v>200000</v>
      </c>
      <c r="AK909" s="19" t="n">
        <v>0</v>
      </c>
      <c r="AL909" s="19" t="n">
        <v>200000</v>
      </c>
      <c r="AM909" s="21" t="s">
        <v>2645</v>
      </c>
    </row>
    <row r="910" customFormat="false" ht="15" hidden="true" customHeight="true" outlineLevel="0" collapsed="false">
      <c r="B910" s="12" t="s">
        <v>61</v>
      </c>
      <c r="C910" s="12" t="s">
        <v>44</v>
      </c>
      <c r="D910" s="12" t="s">
        <v>45</v>
      </c>
      <c r="E910" s="13" t="n">
        <v>2007</v>
      </c>
      <c r="F910" s="12" t="s">
        <v>3534</v>
      </c>
      <c r="G910" s="14" t="n">
        <v>628180</v>
      </c>
      <c r="H910" s="15"/>
      <c r="I910" s="12" t="s">
        <v>3535</v>
      </c>
      <c r="J910" s="16" t="n">
        <v>40778</v>
      </c>
      <c r="K910" s="16" t="str">
        <f aca="false">IF(E910&lt;2017,IF(J910&lt;43466,"sim","não"),"não")</f>
        <v>sim</v>
      </c>
      <c r="L910" s="12" t="s">
        <v>632</v>
      </c>
      <c r="M910" s="12" t="s">
        <v>500</v>
      </c>
      <c r="N910" s="12" t="s">
        <v>2047</v>
      </c>
      <c r="O910" s="12" t="s">
        <v>159</v>
      </c>
      <c r="P910" s="15"/>
      <c r="Q910" s="17" t="n">
        <v>0</v>
      </c>
      <c r="R910" s="15"/>
      <c r="S910" s="15"/>
      <c r="T910" s="15"/>
      <c r="U910" s="15"/>
      <c r="V910" s="15"/>
      <c r="W910" s="15"/>
      <c r="X910" s="12" t="s">
        <v>3536</v>
      </c>
      <c r="Y910" s="15"/>
      <c r="Z910" s="15"/>
      <c r="AA910" s="12" t="s">
        <v>1640</v>
      </c>
      <c r="AB910" s="12" t="s">
        <v>279</v>
      </c>
      <c r="AC910" s="15"/>
      <c r="AD910" s="15"/>
      <c r="AE910" s="15"/>
      <c r="AF910" s="15"/>
      <c r="AG910" s="12" t="s">
        <v>58</v>
      </c>
      <c r="AH910" s="12" t="s">
        <v>3385</v>
      </c>
      <c r="AI910" s="19" t="n">
        <v>176719.74</v>
      </c>
      <c r="AJ910" s="20" t="n">
        <v>0</v>
      </c>
      <c r="AK910" s="19" t="n">
        <v>176719.74</v>
      </c>
      <c r="AL910" s="19" t="n">
        <v>200000</v>
      </c>
      <c r="AM910" s="21" t="s">
        <v>2710</v>
      </c>
    </row>
    <row r="911" customFormat="false" ht="15" hidden="true" customHeight="true" outlineLevel="0" collapsed="false">
      <c r="B911" s="12" t="s">
        <v>61</v>
      </c>
      <c r="C911" s="12" t="s">
        <v>44</v>
      </c>
      <c r="D911" s="12" t="s">
        <v>790</v>
      </c>
      <c r="E911" s="13" t="n">
        <v>2007</v>
      </c>
      <c r="F911" s="12" t="s">
        <v>3537</v>
      </c>
      <c r="G911" s="14" t="n">
        <v>628592</v>
      </c>
      <c r="H911" s="15"/>
      <c r="I911" s="12" t="s">
        <v>3538</v>
      </c>
      <c r="J911" s="16" t="n">
        <v>40598</v>
      </c>
      <c r="K911" s="16" t="str">
        <f aca="false">IF(E911&lt;2017,IF(J911&lt;43466,"sim","não"),"não")</f>
        <v>sim</v>
      </c>
      <c r="L911" s="12" t="s">
        <v>571</v>
      </c>
      <c r="M911" s="12" t="s">
        <v>66</v>
      </c>
      <c r="N911" s="12" t="s">
        <v>2047</v>
      </c>
      <c r="O911" s="12" t="s">
        <v>147</v>
      </c>
      <c r="P911" s="15"/>
      <c r="Q911" s="17" t="n">
        <v>1</v>
      </c>
      <c r="R911" s="18" t="n">
        <v>39872</v>
      </c>
      <c r="S911" s="18" t="n">
        <v>40392</v>
      </c>
      <c r="T911" s="16" t="n">
        <v>42304</v>
      </c>
      <c r="U911" s="18" t="n">
        <v>42304</v>
      </c>
      <c r="V911" s="15"/>
      <c r="W911" s="12" t="s">
        <v>52</v>
      </c>
      <c r="X911" s="12" t="s">
        <v>3539</v>
      </c>
      <c r="Y911" s="12" t="s">
        <v>1765</v>
      </c>
      <c r="Z911" s="18" t="n">
        <v>40465</v>
      </c>
      <c r="AA911" s="12" t="s">
        <v>426</v>
      </c>
      <c r="AB911" s="12" t="s">
        <v>56</v>
      </c>
      <c r="AC911" s="12" t="s">
        <v>1343</v>
      </c>
      <c r="AD911" s="15"/>
      <c r="AE911" s="15"/>
      <c r="AF911" s="15"/>
      <c r="AG911" s="12" t="s">
        <v>58</v>
      </c>
      <c r="AH911" s="12" t="s">
        <v>1923</v>
      </c>
      <c r="AI911" s="19" t="n">
        <v>199000</v>
      </c>
      <c r="AJ911" s="20" t="n">
        <v>199000</v>
      </c>
      <c r="AK911" s="19" t="n">
        <v>0</v>
      </c>
      <c r="AL911" s="19" t="n">
        <v>200000</v>
      </c>
      <c r="AM911" s="21" t="s">
        <v>2645</v>
      </c>
    </row>
    <row r="912" customFormat="false" ht="15" hidden="true" customHeight="true" outlineLevel="0" collapsed="false">
      <c r="B912" s="12" t="s">
        <v>142</v>
      </c>
      <c r="C912" s="12" t="s">
        <v>44</v>
      </c>
      <c r="D912" s="12" t="s">
        <v>1986</v>
      </c>
      <c r="E912" s="13" t="n">
        <v>2007</v>
      </c>
      <c r="F912" s="12" t="s">
        <v>3540</v>
      </c>
      <c r="G912" s="14" t="n">
        <v>628593</v>
      </c>
      <c r="H912" s="15"/>
      <c r="I912" s="12" t="s">
        <v>3541</v>
      </c>
      <c r="J912" s="16" t="n">
        <v>40718</v>
      </c>
      <c r="K912" s="16" t="str">
        <f aca="false">IF(E912&lt;2017,IF(J912&lt;43466,"sim","não"),"não")</f>
        <v>sim</v>
      </c>
      <c r="L912" s="12" t="s">
        <v>1465</v>
      </c>
      <c r="M912" s="12" t="s">
        <v>66</v>
      </c>
      <c r="N912" s="12" t="s">
        <v>2047</v>
      </c>
      <c r="O912" s="12" t="s">
        <v>147</v>
      </c>
      <c r="P912" s="15"/>
      <c r="Q912" s="17" t="n">
        <v>0.998</v>
      </c>
      <c r="R912" s="18" t="n">
        <v>40145</v>
      </c>
      <c r="S912" s="18" t="n">
        <v>40568</v>
      </c>
      <c r="T912" s="16" t="n">
        <v>40568</v>
      </c>
      <c r="U912" s="18" t="n">
        <v>40568</v>
      </c>
      <c r="V912" s="15"/>
      <c r="W912" s="12" t="s">
        <v>52</v>
      </c>
      <c r="X912" s="12" t="s">
        <v>3542</v>
      </c>
      <c r="Y912" s="12" t="s">
        <v>211</v>
      </c>
      <c r="Z912" s="18" t="n">
        <v>40585</v>
      </c>
      <c r="AA912" s="12" t="s">
        <v>426</v>
      </c>
      <c r="AB912" s="12" t="s">
        <v>56</v>
      </c>
      <c r="AC912" s="15"/>
      <c r="AD912" s="15"/>
      <c r="AE912" s="15"/>
      <c r="AF912" s="15"/>
      <c r="AG912" s="12" t="s">
        <v>58</v>
      </c>
      <c r="AH912" s="12" t="s">
        <v>1902</v>
      </c>
      <c r="AI912" s="19" t="n">
        <v>400000</v>
      </c>
      <c r="AJ912" s="20" t="n">
        <v>400000</v>
      </c>
      <c r="AK912" s="19" t="n">
        <v>0</v>
      </c>
      <c r="AL912" s="19" t="n">
        <v>400000</v>
      </c>
      <c r="AM912" s="21" t="s">
        <v>2127</v>
      </c>
    </row>
    <row r="913" customFormat="false" ht="15" hidden="true" customHeight="true" outlineLevel="0" collapsed="false">
      <c r="B913" s="12" t="s">
        <v>142</v>
      </c>
      <c r="C913" s="12" t="s">
        <v>44</v>
      </c>
      <c r="D913" s="12" t="s">
        <v>1894</v>
      </c>
      <c r="E913" s="13" t="n">
        <v>2007</v>
      </c>
      <c r="F913" s="12" t="s">
        <v>3543</v>
      </c>
      <c r="G913" s="14" t="n">
        <v>628594</v>
      </c>
      <c r="H913" s="15"/>
      <c r="I913" s="12" t="s">
        <v>3544</v>
      </c>
      <c r="J913" s="16" t="n">
        <v>40543</v>
      </c>
      <c r="K913" s="16" t="str">
        <f aca="false">IF(E913&lt;2017,IF(J913&lt;43466,"sim","não"),"não")</f>
        <v>sim</v>
      </c>
      <c r="L913" s="12" t="s">
        <v>65</v>
      </c>
      <c r="M913" s="12" t="s">
        <v>66</v>
      </c>
      <c r="N913" s="12" t="s">
        <v>2047</v>
      </c>
      <c r="O913" s="12" t="s">
        <v>147</v>
      </c>
      <c r="P913" s="15"/>
      <c r="Q913" s="17" t="n">
        <v>0.622</v>
      </c>
      <c r="R913" s="18" t="n">
        <v>40017</v>
      </c>
      <c r="S913" s="15"/>
      <c r="T913" s="16" t="n">
        <v>40276</v>
      </c>
      <c r="U913" s="18" t="n">
        <v>40276</v>
      </c>
      <c r="V913" s="15"/>
      <c r="W913" s="12" t="s">
        <v>52</v>
      </c>
      <c r="X913" s="12" t="s">
        <v>3545</v>
      </c>
      <c r="Y913" s="12" t="s">
        <v>2087</v>
      </c>
      <c r="Z913" s="18" t="n">
        <v>40331</v>
      </c>
      <c r="AA913" s="12" t="s">
        <v>1486</v>
      </c>
      <c r="AB913" s="12" t="s">
        <v>56</v>
      </c>
      <c r="AC913" s="12" t="s">
        <v>1343</v>
      </c>
      <c r="AD913" s="15"/>
      <c r="AE913" s="15"/>
      <c r="AF913" s="15"/>
      <c r="AG913" s="12" t="s">
        <v>58</v>
      </c>
      <c r="AH913" s="12" t="s">
        <v>1902</v>
      </c>
      <c r="AI913" s="19" t="n">
        <v>300000</v>
      </c>
      <c r="AJ913" s="20" t="n">
        <v>300000</v>
      </c>
      <c r="AK913" s="19" t="n">
        <v>0</v>
      </c>
      <c r="AL913" s="19" t="n">
        <v>300000</v>
      </c>
      <c r="AM913" s="21" t="s">
        <v>2127</v>
      </c>
    </row>
    <row r="914" customFormat="false" ht="15" hidden="true" customHeight="true" outlineLevel="0" collapsed="false">
      <c r="B914" s="12" t="s">
        <v>142</v>
      </c>
      <c r="C914" s="12" t="s">
        <v>44</v>
      </c>
      <c r="D914" s="12" t="s">
        <v>1487</v>
      </c>
      <c r="E914" s="13" t="n">
        <v>2007</v>
      </c>
      <c r="F914" s="12" t="s">
        <v>3546</v>
      </c>
      <c r="G914" s="14" t="n">
        <v>628640</v>
      </c>
      <c r="H914" s="15"/>
      <c r="I914" s="12" t="s">
        <v>3547</v>
      </c>
      <c r="J914" s="16" t="n">
        <v>42234</v>
      </c>
      <c r="K914" s="16" t="str">
        <f aca="false">IF(E914&lt;2017,IF(J914&lt;43466,"sim","não"),"não")</f>
        <v>sim</v>
      </c>
      <c r="L914" s="12" t="s">
        <v>182</v>
      </c>
      <c r="M914" s="12" t="s">
        <v>500</v>
      </c>
      <c r="N914" s="12" t="s">
        <v>50</v>
      </c>
      <c r="O914" s="12" t="s">
        <v>147</v>
      </c>
      <c r="P914" s="15"/>
      <c r="Q914" s="17" t="n">
        <v>0</v>
      </c>
      <c r="R914" s="15"/>
      <c r="S914" s="15"/>
      <c r="T914" s="15"/>
      <c r="U914" s="15"/>
      <c r="V914" s="15"/>
      <c r="W914" s="15"/>
      <c r="X914" s="12" t="s">
        <v>3548</v>
      </c>
      <c r="Y914" s="15"/>
      <c r="Z914" s="15"/>
      <c r="AA914" s="12" t="s">
        <v>1479</v>
      </c>
      <c r="AB914" s="12" t="s">
        <v>56</v>
      </c>
      <c r="AC914" s="15"/>
      <c r="AD914" s="15"/>
      <c r="AE914" s="15"/>
      <c r="AF914" s="15"/>
      <c r="AG914" s="12" t="s">
        <v>58</v>
      </c>
      <c r="AH914" s="12" t="s">
        <v>1902</v>
      </c>
      <c r="AI914" s="19" t="n">
        <v>100000</v>
      </c>
      <c r="AJ914" s="20" t="n">
        <v>0</v>
      </c>
      <c r="AK914" s="19" t="n">
        <v>100000</v>
      </c>
      <c r="AL914" s="19" t="n">
        <v>100000</v>
      </c>
      <c r="AM914" s="21" t="s">
        <v>2127</v>
      </c>
    </row>
    <row r="915" customFormat="false" ht="15" hidden="true" customHeight="true" outlineLevel="0" collapsed="false">
      <c r="B915" s="12" t="s">
        <v>142</v>
      </c>
      <c r="C915" s="12" t="s">
        <v>44</v>
      </c>
      <c r="D915" s="12" t="s">
        <v>1454</v>
      </c>
      <c r="E915" s="13" t="n">
        <v>2007</v>
      </c>
      <c r="F915" s="12" t="s">
        <v>3549</v>
      </c>
      <c r="G915" s="14" t="n">
        <v>628641</v>
      </c>
      <c r="H915" s="15"/>
      <c r="I915" s="12" t="s">
        <v>3550</v>
      </c>
      <c r="J915" s="16" t="n">
        <v>42066</v>
      </c>
      <c r="K915" s="16" t="str">
        <f aca="false">IF(E915&lt;2017,IF(J915&lt;43466,"sim","não"),"não")</f>
        <v>sim</v>
      </c>
      <c r="L915" s="12" t="s">
        <v>1438</v>
      </c>
      <c r="M915" s="12" t="s">
        <v>49</v>
      </c>
      <c r="N915" s="12" t="s">
        <v>2047</v>
      </c>
      <c r="O915" s="12" t="s">
        <v>147</v>
      </c>
      <c r="P915" s="15"/>
      <c r="Q915" s="17" t="n">
        <v>0</v>
      </c>
      <c r="R915" s="18" t="n">
        <v>39447</v>
      </c>
      <c r="S915" s="18" t="n">
        <v>41680</v>
      </c>
      <c r="T915" s="16" t="n">
        <v>42849</v>
      </c>
      <c r="U915" s="18" t="n">
        <v>42849</v>
      </c>
      <c r="V915" s="12" t="s">
        <v>92</v>
      </c>
      <c r="W915" s="12" t="s">
        <v>93</v>
      </c>
      <c r="X915" s="12" t="s">
        <v>3551</v>
      </c>
      <c r="Y915" s="12" t="s">
        <v>211</v>
      </c>
      <c r="Z915" s="18" t="n">
        <v>40336</v>
      </c>
      <c r="AA915" s="12" t="s">
        <v>1479</v>
      </c>
      <c r="AB915" s="12" t="s">
        <v>56</v>
      </c>
      <c r="AC915" s="15"/>
      <c r="AD915" s="15"/>
      <c r="AE915" s="15"/>
      <c r="AF915" s="15"/>
      <c r="AG915" s="12" t="s">
        <v>58</v>
      </c>
      <c r="AH915" s="12" t="s">
        <v>1902</v>
      </c>
      <c r="AI915" s="19" t="n">
        <v>320000</v>
      </c>
      <c r="AJ915" s="20" t="n">
        <v>160000</v>
      </c>
      <c r="AK915" s="19" t="n">
        <v>160000</v>
      </c>
      <c r="AL915" s="19" t="n">
        <v>320000</v>
      </c>
      <c r="AM915" s="21" t="s">
        <v>2127</v>
      </c>
    </row>
    <row r="916" customFormat="false" ht="15" hidden="true" customHeight="true" outlineLevel="0" collapsed="false">
      <c r="B916" s="12" t="s">
        <v>142</v>
      </c>
      <c r="C916" s="12" t="s">
        <v>44</v>
      </c>
      <c r="D916" s="12" t="s">
        <v>193</v>
      </c>
      <c r="E916" s="13" t="n">
        <v>2007</v>
      </c>
      <c r="F916" s="12" t="s">
        <v>3552</v>
      </c>
      <c r="G916" s="14" t="n">
        <v>628642</v>
      </c>
      <c r="H916" s="15"/>
      <c r="I916" s="12" t="s">
        <v>3553</v>
      </c>
      <c r="J916" s="16" t="n">
        <v>40668</v>
      </c>
      <c r="K916" s="16" t="str">
        <f aca="false">IF(E916&lt;2017,IF(J916&lt;43466,"sim","não"),"não")</f>
        <v>sim</v>
      </c>
      <c r="L916" s="12" t="s">
        <v>571</v>
      </c>
      <c r="M916" s="12" t="s">
        <v>66</v>
      </c>
      <c r="N916" s="12" t="s">
        <v>2047</v>
      </c>
      <c r="O916" s="12" t="s">
        <v>147</v>
      </c>
      <c r="P916" s="15"/>
      <c r="Q916" s="17" t="n">
        <v>1</v>
      </c>
      <c r="R916" s="18" t="n">
        <v>39797</v>
      </c>
      <c r="S916" s="18" t="n">
        <v>40668</v>
      </c>
      <c r="T916" s="16" t="n">
        <v>42237</v>
      </c>
      <c r="U916" s="18" t="n">
        <v>42241</v>
      </c>
      <c r="V916" s="15"/>
      <c r="W916" s="12" t="s">
        <v>52</v>
      </c>
      <c r="X916" s="12" t="s">
        <v>3554</v>
      </c>
      <c r="Y916" s="12" t="s">
        <v>150</v>
      </c>
      <c r="Z916" s="18" t="n">
        <v>40578</v>
      </c>
      <c r="AA916" s="12" t="s">
        <v>426</v>
      </c>
      <c r="AB916" s="12" t="s">
        <v>56</v>
      </c>
      <c r="AC916" s="15"/>
      <c r="AD916" s="15"/>
      <c r="AE916" s="15"/>
      <c r="AF916" s="15"/>
      <c r="AG916" s="12" t="s">
        <v>58</v>
      </c>
      <c r="AH916" s="12" t="s">
        <v>1902</v>
      </c>
      <c r="AI916" s="19" t="n">
        <v>384000</v>
      </c>
      <c r="AJ916" s="20" t="n">
        <v>384000</v>
      </c>
      <c r="AK916" s="19" t="n">
        <v>0</v>
      </c>
      <c r="AL916" s="19" t="n">
        <v>384000</v>
      </c>
      <c r="AM916" s="21" t="s">
        <v>2127</v>
      </c>
    </row>
    <row r="917" customFormat="false" ht="15" hidden="true" customHeight="true" outlineLevel="0" collapsed="false">
      <c r="B917" s="12" t="s">
        <v>61</v>
      </c>
      <c r="C917" s="12" t="s">
        <v>44</v>
      </c>
      <c r="D917" s="12" t="s">
        <v>1104</v>
      </c>
      <c r="E917" s="13" t="n">
        <v>2007</v>
      </c>
      <c r="F917" s="12" t="s">
        <v>3555</v>
      </c>
      <c r="G917" s="14" t="n">
        <v>633310</v>
      </c>
      <c r="H917" s="15"/>
      <c r="I917" s="12" t="s">
        <v>3556</v>
      </c>
      <c r="J917" s="16" t="n">
        <v>40908</v>
      </c>
      <c r="K917" s="16" t="str">
        <f aca="false">IF(E917&lt;2017,IF(J917&lt;43466,"sim","não"),"não")</f>
        <v>sim</v>
      </c>
      <c r="L917" s="12" t="s">
        <v>632</v>
      </c>
      <c r="M917" s="12" t="s">
        <v>500</v>
      </c>
      <c r="N917" s="12" t="s">
        <v>2047</v>
      </c>
      <c r="O917" s="12" t="s">
        <v>51</v>
      </c>
      <c r="P917" s="15"/>
      <c r="Q917" s="17" t="n">
        <v>0</v>
      </c>
      <c r="R917" s="15"/>
      <c r="S917" s="15"/>
      <c r="T917" s="15"/>
      <c r="U917" s="15"/>
      <c r="V917" s="15"/>
      <c r="W917" s="15"/>
      <c r="X917" s="12" t="s">
        <v>3557</v>
      </c>
      <c r="Y917" s="15"/>
      <c r="Z917" s="15"/>
      <c r="AA917" s="12" t="s">
        <v>632</v>
      </c>
      <c r="AB917" s="12" t="s">
        <v>632</v>
      </c>
      <c r="AC917" s="15"/>
      <c r="AD917" s="15"/>
      <c r="AE917" s="15"/>
      <c r="AF917" s="15"/>
      <c r="AG917" s="12" t="s">
        <v>58</v>
      </c>
      <c r="AH917" s="12" t="s">
        <v>3558</v>
      </c>
      <c r="AI917" s="19" t="n">
        <v>399000</v>
      </c>
      <c r="AJ917" s="20" t="n">
        <v>0</v>
      </c>
      <c r="AK917" s="19" t="n">
        <v>399000</v>
      </c>
      <c r="AL917" s="19" t="n">
        <v>399000</v>
      </c>
      <c r="AM917" s="21" t="s">
        <v>3559</v>
      </c>
    </row>
    <row r="918" customFormat="false" ht="15" hidden="true" customHeight="true" outlineLevel="0" collapsed="false">
      <c r="B918" s="12" t="s">
        <v>2890</v>
      </c>
      <c r="C918" s="12" t="s">
        <v>44</v>
      </c>
      <c r="D918" s="12" t="s">
        <v>990</v>
      </c>
      <c r="E918" s="13" t="n">
        <v>2007</v>
      </c>
      <c r="F918" s="12" t="s">
        <v>3560</v>
      </c>
      <c r="G918" s="14" t="n">
        <v>633672</v>
      </c>
      <c r="H918" s="15"/>
      <c r="I918" s="12" t="s">
        <v>3561</v>
      </c>
      <c r="J918" s="16" t="n">
        <v>41088</v>
      </c>
      <c r="K918" s="16" t="str">
        <f aca="false">IF(E918&lt;2017,IF(J918&lt;43466,"sim","não"),"não")</f>
        <v>sim</v>
      </c>
      <c r="L918" s="12" t="s">
        <v>632</v>
      </c>
      <c r="M918" s="12" t="s">
        <v>500</v>
      </c>
      <c r="N918" s="12" t="s">
        <v>2047</v>
      </c>
      <c r="O918" s="12" t="s">
        <v>51</v>
      </c>
      <c r="P918" s="15"/>
      <c r="Q918" s="17" t="n">
        <v>0</v>
      </c>
      <c r="R918" s="15"/>
      <c r="S918" s="15"/>
      <c r="T918" s="15"/>
      <c r="U918" s="15"/>
      <c r="V918" s="15"/>
      <c r="W918" s="15"/>
      <c r="X918" s="12" t="s">
        <v>3562</v>
      </c>
      <c r="Y918" s="15"/>
      <c r="Z918" s="15"/>
      <c r="AA918" s="12" t="s">
        <v>1640</v>
      </c>
      <c r="AB918" s="12" t="s">
        <v>279</v>
      </c>
      <c r="AC918" s="15"/>
      <c r="AD918" s="15"/>
      <c r="AE918" s="15"/>
      <c r="AF918" s="15"/>
      <c r="AG918" s="12" t="s">
        <v>58</v>
      </c>
      <c r="AH918" s="12" t="s">
        <v>3563</v>
      </c>
      <c r="AI918" s="19" t="n">
        <v>120798.61</v>
      </c>
      <c r="AJ918" s="20" t="n">
        <v>0</v>
      </c>
      <c r="AK918" s="19" t="n">
        <v>120798.61</v>
      </c>
      <c r="AL918" s="19" t="n">
        <v>135900</v>
      </c>
      <c r="AM918" s="21" t="s">
        <v>3564</v>
      </c>
    </row>
    <row r="919" customFormat="false" ht="15" hidden="true" customHeight="true" outlineLevel="0" collapsed="false">
      <c r="B919" s="12" t="s">
        <v>2890</v>
      </c>
      <c r="C919" s="12" t="s">
        <v>44</v>
      </c>
      <c r="D919" s="12" t="s">
        <v>923</v>
      </c>
      <c r="E919" s="13" t="n">
        <v>2007</v>
      </c>
      <c r="F919" s="12" t="s">
        <v>3565</v>
      </c>
      <c r="G919" s="14" t="n">
        <v>633673</v>
      </c>
      <c r="H919" s="15"/>
      <c r="I919" s="12" t="s">
        <v>3566</v>
      </c>
      <c r="J919" s="16" t="n">
        <v>40908</v>
      </c>
      <c r="K919" s="16" t="str">
        <f aca="false">IF(E919&lt;2017,IF(J919&lt;43466,"sim","não"),"não")</f>
        <v>sim</v>
      </c>
      <c r="L919" s="12" t="s">
        <v>632</v>
      </c>
      <c r="M919" s="12" t="s">
        <v>500</v>
      </c>
      <c r="N919" s="12" t="s">
        <v>2047</v>
      </c>
      <c r="O919" s="12" t="s">
        <v>51</v>
      </c>
      <c r="P919" s="15"/>
      <c r="Q919" s="17" t="n">
        <v>0</v>
      </c>
      <c r="R919" s="15"/>
      <c r="S919" s="15"/>
      <c r="T919" s="15"/>
      <c r="U919" s="15"/>
      <c r="V919" s="15"/>
      <c r="W919" s="15"/>
      <c r="X919" s="12" t="s">
        <v>3567</v>
      </c>
      <c r="Y919" s="15"/>
      <c r="Z919" s="15"/>
      <c r="AA919" s="12" t="s">
        <v>1640</v>
      </c>
      <c r="AB919" s="12" t="s">
        <v>279</v>
      </c>
      <c r="AC919" s="15"/>
      <c r="AD919" s="15"/>
      <c r="AE919" s="15"/>
      <c r="AF919" s="15"/>
      <c r="AG919" s="12" t="s">
        <v>58</v>
      </c>
      <c r="AH919" s="12" t="s">
        <v>3568</v>
      </c>
      <c r="AI919" s="19" t="n">
        <v>180000</v>
      </c>
      <c r="AJ919" s="20" t="n">
        <v>0</v>
      </c>
      <c r="AK919" s="19" t="n">
        <v>180000</v>
      </c>
      <c r="AL919" s="19" t="n">
        <v>180000</v>
      </c>
      <c r="AM919" s="21" t="s">
        <v>3564</v>
      </c>
    </row>
    <row r="920" customFormat="false" ht="15" hidden="true" customHeight="true" outlineLevel="0" collapsed="false">
      <c r="B920" s="12" t="s">
        <v>61</v>
      </c>
      <c r="C920" s="12" t="s">
        <v>44</v>
      </c>
      <c r="D920" s="12" t="s">
        <v>790</v>
      </c>
      <c r="E920" s="13" t="n">
        <v>2007</v>
      </c>
      <c r="F920" s="12" t="s">
        <v>3569</v>
      </c>
      <c r="G920" s="14" t="n">
        <v>634016</v>
      </c>
      <c r="H920" s="15"/>
      <c r="I920" s="12" t="s">
        <v>3570</v>
      </c>
      <c r="J920" s="16" t="n">
        <v>40598</v>
      </c>
      <c r="K920" s="16" t="str">
        <f aca="false">IF(E920&lt;2017,IF(J920&lt;43466,"sim","não"),"não")</f>
        <v>sim</v>
      </c>
      <c r="L920" s="12" t="s">
        <v>65</v>
      </c>
      <c r="M920" s="12" t="s">
        <v>66</v>
      </c>
      <c r="N920" s="12" t="s">
        <v>2047</v>
      </c>
      <c r="O920" s="12" t="s">
        <v>147</v>
      </c>
      <c r="P920" s="15"/>
      <c r="Q920" s="17" t="n">
        <v>0.833</v>
      </c>
      <c r="R920" s="18" t="n">
        <v>39906</v>
      </c>
      <c r="S920" s="15"/>
      <c r="T920" s="16" t="n">
        <v>40392</v>
      </c>
      <c r="U920" s="18" t="n">
        <v>40392</v>
      </c>
      <c r="V920" s="15"/>
      <c r="W920" s="12" t="s">
        <v>52</v>
      </c>
      <c r="X920" s="12" t="s">
        <v>3571</v>
      </c>
      <c r="Y920" s="12" t="s">
        <v>2087</v>
      </c>
      <c r="Z920" s="18" t="n">
        <v>40465</v>
      </c>
      <c r="AA920" s="12" t="s">
        <v>426</v>
      </c>
      <c r="AB920" s="12" t="s">
        <v>56</v>
      </c>
      <c r="AC920" s="15"/>
      <c r="AD920" s="15"/>
      <c r="AE920" s="15"/>
      <c r="AF920" s="15"/>
      <c r="AG920" s="12" t="s">
        <v>58</v>
      </c>
      <c r="AH920" s="12" t="s">
        <v>3572</v>
      </c>
      <c r="AI920" s="19" t="n">
        <v>199000</v>
      </c>
      <c r="AJ920" s="20" t="n">
        <v>199000</v>
      </c>
      <c r="AK920" s="19" t="n">
        <v>0</v>
      </c>
      <c r="AL920" s="19" t="n">
        <v>200000</v>
      </c>
      <c r="AM920" s="21" t="s">
        <v>2710</v>
      </c>
    </row>
    <row r="921" customFormat="false" ht="15" hidden="true" customHeight="true" outlineLevel="0" collapsed="false">
      <c r="B921" s="12" t="s">
        <v>142</v>
      </c>
      <c r="C921" s="12" t="s">
        <v>44</v>
      </c>
      <c r="D921" s="12" t="s">
        <v>1397</v>
      </c>
      <c r="E921" s="13" t="n">
        <v>2007</v>
      </c>
      <c r="F921" s="12" t="s">
        <v>3573</v>
      </c>
      <c r="G921" s="14" t="n">
        <v>634088</v>
      </c>
      <c r="H921" s="15"/>
      <c r="I921" s="12" t="s">
        <v>3574</v>
      </c>
      <c r="J921" s="16" t="n">
        <v>42004</v>
      </c>
      <c r="K921" s="16" t="str">
        <f aca="false">IF(E921&lt;2017,IF(J921&lt;43466,"sim","não"),"não")</f>
        <v>sim</v>
      </c>
      <c r="L921" s="12" t="s">
        <v>571</v>
      </c>
      <c r="M921" s="12" t="s">
        <v>49</v>
      </c>
      <c r="N921" s="12" t="s">
        <v>2047</v>
      </c>
      <c r="O921" s="12" t="s">
        <v>147</v>
      </c>
      <c r="P921" s="15"/>
      <c r="Q921" s="17" t="n">
        <v>0.4444</v>
      </c>
      <c r="R921" s="18" t="n">
        <v>39783</v>
      </c>
      <c r="S921" s="18" t="n">
        <v>41274</v>
      </c>
      <c r="T921" s="16" t="n">
        <v>42893</v>
      </c>
      <c r="U921" s="18" t="n">
        <v>42893</v>
      </c>
      <c r="V921" s="12" t="s">
        <v>92</v>
      </c>
      <c r="W921" s="12" t="s">
        <v>93</v>
      </c>
      <c r="X921" s="12" t="s">
        <v>3575</v>
      </c>
      <c r="Y921" s="12" t="s">
        <v>860</v>
      </c>
      <c r="Z921" s="18" t="n">
        <v>40310</v>
      </c>
      <c r="AA921" s="12" t="s">
        <v>1494</v>
      </c>
      <c r="AB921" s="12" t="s">
        <v>56</v>
      </c>
      <c r="AC921" s="15"/>
      <c r="AD921" s="15"/>
      <c r="AE921" s="15"/>
      <c r="AF921" s="15"/>
      <c r="AG921" s="12" t="s">
        <v>58</v>
      </c>
      <c r="AH921" s="12" t="s">
        <v>1670</v>
      </c>
      <c r="AI921" s="19" t="n">
        <v>150000</v>
      </c>
      <c r="AJ921" s="20" t="n">
        <v>30000</v>
      </c>
      <c r="AK921" s="19" t="n">
        <v>120000</v>
      </c>
      <c r="AL921" s="19" t="n">
        <v>150000</v>
      </c>
      <c r="AM921" s="21" t="s">
        <v>2127</v>
      </c>
    </row>
    <row r="922" customFormat="false" ht="15" hidden="true" customHeight="true" outlineLevel="0" collapsed="false">
      <c r="B922" s="12" t="s">
        <v>61</v>
      </c>
      <c r="C922" s="12" t="s">
        <v>44</v>
      </c>
      <c r="D922" s="12" t="s">
        <v>193</v>
      </c>
      <c r="E922" s="13" t="n">
        <v>2007</v>
      </c>
      <c r="F922" s="12" t="s">
        <v>3576</v>
      </c>
      <c r="G922" s="14" t="n">
        <v>635878</v>
      </c>
      <c r="H922" s="15"/>
      <c r="I922" s="12" t="s">
        <v>3577</v>
      </c>
      <c r="J922" s="16" t="n">
        <v>40780</v>
      </c>
      <c r="K922" s="16" t="str">
        <f aca="false">IF(E922&lt;2017,IF(J922&lt;43466,"sim","não"),"não")</f>
        <v>sim</v>
      </c>
      <c r="L922" s="12" t="s">
        <v>65</v>
      </c>
      <c r="M922" s="12" t="s">
        <v>66</v>
      </c>
      <c r="N922" s="12" t="s">
        <v>2047</v>
      </c>
      <c r="O922" s="12" t="s">
        <v>159</v>
      </c>
      <c r="P922" s="15"/>
      <c r="Q922" s="17" t="n">
        <v>0.31</v>
      </c>
      <c r="R922" s="18" t="n">
        <v>39828</v>
      </c>
      <c r="S922" s="15"/>
      <c r="T922" s="16" t="n">
        <v>41889</v>
      </c>
      <c r="U922" s="15"/>
      <c r="V922" s="15"/>
      <c r="W922" s="12" t="s">
        <v>52</v>
      </c>
      <c r="X922" s="12" t="s">
        <v>3578</v>
      </c>
      <c r="Y922" s="12" t="s">
        <v>69</v>
      </c>
      <c r="Z922" s="18" t="n">
        <v>40585</v>
      </c>
      <c r="AA922" s="12" t="s">
        <v>632</v>
      </c>
      <c r="AB922" s="12" t="s">
        <v>632</v>
      </c>
      <c r="AC922" s="15"/>
      <c r="AD922" s="15"/>
      <c r="AE922" s="15"/>
      <c r="AF922" s="15"/>
      <c r="AG922" s="12" t="s">
        <v>58</v>
      </c>
      <c r="AH922" s="12" t="s">
        <v>1440</v>
      </c>
      <c r="AI922" s="19" t="n">
        <v>320000</v>
      </c>
      <c r="AJ922" s="20" t="n">
        <v>320000</v>
      </c>
      <c r="AK922" s="19" t="n">
        <v>0</v>
      </c>
      <c r="AL922" s="19" t="n">
        <v>320000</v>
      </c>
      <c r="AM922" s="21" t="s">
        <v>3275</v>
      </c>
    </row>
    <row r="923" customFormat="false" ht="15" hidden="true" customHeight="true" outlineLevel="0" collapsed="false">
      <c r="B923" s="12" t="s">
        <v>61</v>
      </c>
      <c r="C923" s="12" t="s">
        <v>44</v>
      </c>
      <c r="D923" s="12" t="s">
        <v>544</v>
      </c>
      <c r="E923" s="13" t="n">
        <v>2007</v>
      </c>
      <c r="F923" s="12" t="s">
        <v>3579</v>
      </c>
      <c r="G923" s="14" t="n">
        <v>636880</v>
      </c>
      <c r="H923" s="15"/>
      <c r="I923" s="12" t="s">
        <v>3580</v>
      </c>
      <c r="J923" s="16" t="n">
        <v>42591</v>
      </c>
      <c r="K923" s="16" t="str">
        <f aca="false">IF(E923&lt;2017,IF(J923&lt;43466,"sim","não"),"não")</f>
        <v>sim</v>
      </c>
      <c r="L923" s="12" t="s">
        <v>571</v>
      </c>
      <c r="M923" s="12" t="s">
        <v>66</v>
      </c>
      <c r="N923" s="12" t="s">
        <v>50</v>
      </c>
      <c r="O923" s="12" t="s">
        <v>159</v>
      </c>
      <c r="P923" s="15"/>
      <c r="Q923" s="17" t="n">
        <v>1</v>
      </c>
      <c r="R923" s="18" t="n">
        <v>40727</v>
      </c>
      <c r="S923" s="18" t="n">
        <v>41835</v>
      </c>
      <c r="T923" s="16" t="n">
        <v>43423</v>
      </c>
      <c r="U923" s="18" t="n">
        <v>43425</v>
      </c>
      <c r="V923" s="15"/>
      <c r="W923" s="12" t="s">
        <v>52</v>
      </c>
      <c r="X923" s="12" t="s">
        <v>3581</v>
      </c>
      <c r="Y923" s="12" t="s">
        <v>69</v>
      </c>
      <c r="Z923" s="18" t="n">
        <v>42396</v>
      </c>
      <c r="AA923" s="12" t="s">
        <v>1647</v>
      </c>
      <c r="AB923" s="12" t="s">
        <v>279</v>
      </c>
      <c r="AC923" s="12" t="s">
        <v>1906</v>
      </c>
      <c r="AD923" s="15"/>
      <c r="AE923" s="15"/>
      <c r="AF923" s="15"/>
      <c r="AG923" s="12" t="s">
        <v>58</v>
      </c>
      <c r="AH923" s="12" t="s">
        <v>1661</v>
      </c>
      <c r="AI923" s="19" t="n">
        <v>800000</v>
      </c>
      <c r="AJ923" s="20" t="n">
        <v>800000</v>
      </c>
      <c r="AK923" s="19" t="n">
        <v>0</v>
      </c>
      <c r="AL923" s="19" t="n">
        <v>800000</v>
      </c>
      <c r="AM923" s="21" t="s">
        <v>3275</v>
      </c>
    </row>
    <row r="924" customFormat="false" ht="15" hidden="true" customHeight="true" outlineLevel="0" collapsed="false">
      <c r="B924" s="12" t="s">
        <v>61</v>
      </c>
      <c r="C924" s="12" t="s">
        <v>44</v>
      </c>
      <c r="D924" s="12" t="s">
        <v>1075</v>
      </c>
      <c r="E924" s="13" t="n">
        <v>2007</v>
      </c>
      <c r="F924" s="12" t="s">
        <v>3582</v>
      </c>
      <c r="G924" s="14" t="n">
        <v>636922</v>
      </c>
      <c r="H924" s="15"/>
      <c r="I924" s="12" t="s">
        <v>3583</v>
      </c>
      <c r="J924" s="16" t="n">
        <v>40812</v>
      </c>
      <c r="K924" s="16" t="str">
        <f aca="false">IF(E924&lt;2017,IF(J924&lt;43466,"sim","não"),"não")</f>
        <v>sim</v>
      </c>
      <c r="L924" s="12" t="s">
        <v>571</v>
      </c>
      <c r="M924" s="12" t="s">
        <v>66</v>
      </c>
      <c r="N924" s="12" t="s">
        <v>2047</v>
      </c>
      <c r="O924" s="12" t="s">
        <v>159</v>
      </c>
      <c r="P924" s="15"/>
      <c r="Q924" s="17" t="n">
        <v>1</v>
      </c>
      <c r="R924" s="18" t="n">
        <v>39447</v>
      </c>
      <c r="S924" s="18" t="n">
        <v>40812</v>
      </c>
      <c r="T924" s="16" t="n">
        <v>42270</v>
      </c>
      <c r="U924" s="18" t="n">
        <v>42270</v>
      </c>
      <c r="V924" s="12" t="s">
        <v>92</v>
      </c>
      <c r="W924" s="12" t="s">
        <v>93</v>
      </c>
      <c r="X924" s="12" t="s">
        <v>3584</v>
      </c>
      <c r="Y924" s="12" t="s">
        <v>1789</v>
      </c>
      <c r="Z924" s="18" t="n">
        <v>40430</v>
      </c>
      <c r="AA924" s="12" t="s">
        <v>426</v>
      </c>
      <c r="AB924" s="12" t="s">
        <v>56</v>
      </c>
      <c r="AC924" s="15"/>
      <c r="AD924" s="15"/>
      <c r="AE924" s="15"/>
      <c r="AF924" s="15"/>
      <c r="AG924" s="12" t="s">
        <v>58</v>
      </c>
      <c r="AH924" s="12" t="s">
        <v>1661</v>
      </c>
      <c r="AI924" s="19" t="n">
        <v>450000</v>
      </c>
      <c r="AJ924" s="20" t="n">
        <v>450000</v>
      </c>
      <c r="AK924" s="19" t="n">
        <v>0</v>
      </c>
      <c r="AL924" s="19" t="n">
        <v>450000</v>
      </c>
      <c r="AM924" s="21" t="s">
        <v>3275</v>
      </c>
    </row>
    <row r="925" customFormat="false" ht="15" hidden="true" customHeight="true" outlineLevel="0" collapsed="false">
      <c r="B925" s="12" t="s">
        <v>61</v>
      </c>
      <c r="C925" s="12" t="s">
        <v>44</v>
      </c>
      <c r="D925" s="12" t="s">
        <v>261</v>
      </c>
      <c r="E925" s="13" t="n">
        <v>2007</v>
      </c>
      <c r="F925" s="12" t="s">
        <v>3585</v>
      </c>
      <c r="G925" s="14" t="n">
        <v>637307</v>
      </c>
      <c r="H925" s="15"/>
      <c r="I925" s="12" t="s">
        <v>3586</v>
      </c>
      <c r="J925" s="16" t="n">
        <v>41420</v>
      </c>
      <c r="K925" s="16" t="str">
        <f aca="false">IF(E925&lt;2017,IF(J925&lt;43466,"sim","não"),"não")</f>
        <v>sim</v>
      </c>
      <c r="L925" s="12" t="s">
        <v>65</v>
      </c>
      <c r="M925" s="12" t="s">
        <v>66</v>
      </c>
      <c r="N925" s="12" t="s">
        <v>50</v>
      </c>
      <c r="O925" s="12" t="s">
        <v>147</v>
      </c>
      <c r="P925" s="15"/>
      <c r="Q925" s="17" t="n">
        <v>0.427</v>
      </c>
      <c r="R925" s="18" t="n">
        <v>40714</v>
      </c>
      <c r="S925" s="15"/>
      <c r="T925" s="16" t="n">
        <v>40926</v>
      </c>
      <c r="U925" s="18" t="n">
        <v>40926</v>
      </c>
      <c r="V925" s="15"/>
      <c r="W925" s="12" t="s">
        <v>52</v>
      </c>
      <c r="X925" s="12" t="s">
        <v>3587</v>
      </c>
      <c r="Y925" s="12" t="s">
        <v>1450</v>
      </c>
      <c r="Z925" s="18" t="n">
        <v>40989</v>
      </c>
      <c r="AA925" s="12" t="s">
        <v>115</v>
      </c>
      <c r="AB925" s="12" t="s">
        <v>56</v>
      </c>
      <c r="AC925" s="12" t="s">
        <v>367</v>
      </c>
      <c r="AD925" s="15"/>
      <c r="AE925" s="15"/>
      <c r="AF925" s="15"/>
      <c r="AG925" s="12" t="s">
        <v>58</v>
      </c>
      <c r="AH925" s="12" t="s">
        <v>3588</v>
      </c>
      <c r="AI925" s="19" t="n">
        <v>359000</v>
      </c>
      <c r="AJ925" s="20" t="n">
        <v>359000</v>
      </c>
      <c r="AK925" s="19" t="n">
        <v>0</v>
      </c>
      <c r="AL925" s="19" t="n">
        <v>359000</v>
      </c>
      <c r="AM925" s="21" t="s">
        <v>2645</v>
      </c>
    </row>
    <row r="926" customFormat="false" ht="15" hidden="true" customHeight="true" outlineLevel="0" collapsed="false">
      <c r="B926" s="12" t="s">
        <v>61</v>
      </c>
      <c r="C926" s="12" t="s">
        <v>44</v>
      </c>
      <c r="D926" s="12" t="s">
        <v>1654</v>
      </c>
      <c r="E926" s="13" t="n">
        <v>2007</v>
      </c>
      <c r="F926" s="12" t="s">
        <v>3589</v>
      </c>
      <c r="G926" s="14" t="n">
        <v>637514</v>
      </c>
      <c r="H926" s="15"/>
      <c r="I926" s="12" t="s">
        <v>3590</v>
      </c>
      <c r="J926" s="16" t="n">
        <v>40930</v>
      </c>
      <c r="K926" s="16" t="str">
        <f aca="false">IF(E926&lt;2017,IF(J926&lt;43466,"sim","não"),"não")</f>
        <v>sim</v>
      </c>
      <c r="L926" s="12" t="s">
        <v>571</v>
      </c>
      <c r="M926" s="12" t="s">
        <v>66</v>
      </c>
      <c r="N926" s="12" t="s">
        <v>2047</v>
      </c>
      <c r="O926" s="12" t="s">
        <v>147</v>
      </c>
      <c r="P926" s="15"/>
      <c r="Q926" s="17" t="n">
        <v>0.955</v>
      </c>
      <c r="R926" s="18" t="n">
        <v>39632</v>
      </c>
      <c r="S926" s="18" t="n">
        <v>40330</v>
      </c>
      <c r="T926" s="16" t="n">
        <v>42438</v>
      </c>
      <c r="U926" s="18" t="n">
        <v>42438</v>
      </c>
      <c r="V926" s="12" t="s">
        <v>92</v>
      </c>
      <c r="W926" s="12" t="s">
        <v>93</v>
      </c>
      <c r="X926" s="12" t="s">
        <v>3591</v>
      </c>
      <c r="Y926" s="12" t="s">
        <v>54</v>
      </c>
      <c r="Z926" s="18" t="n">
        <v>40877</v>
      </c>
      <c r="AA926" s="12" t="s">
        <v>1486</v>
      </c>
      <c r="AB926" s="12" t="s">
        <v>56</v>
      </c>
      <c r="AC926" s="15"/>
      <c r="AD926" s="15"/>
      <c r="AE926" s="15"/>
      <c r="AF926" s="15"/>
      <c r="AG926" s="12" t="s">
        <v>58</v>
      </c>
      <c r="AH926" s="12" t="s">
        <v>3592</v>
      </c>
      <c r="AI926" s="19" t="n">
        <v>1097250</v>
      </c>
      <c r="AJ926" s="20" t="n">
        <v>1097250</v>
      </c>
      <c r="AK926" s="19" t="n">
        <v>0</v>
      </c>
      <c r="AL926" s="19" t="n">
        <v>1100000</v>
      </c>
      <c r="AM926" s="21" t="s">
        <v>2645</v>
      </c>
    </row>
    <row r="927" customFormat="false" ht="15" hidden="true" customHeight="true" outlineLevel="0" collapsed="false">
      <c r="B927" s="12" t="s">
        <v>142</v>
      </c>
      <c r="C927" s="12" t="s">
        <v>44</v>
      </c>
      <c r="D927" s="12" t="s">
        <v>361</v>
      </c>
      <c r="E927" s="13" t="n">
        <v>2007</v>
      </c>
      <c r="F927" s="12" t="s">
        <v>3593</v>
      </c>
      <c r="G927" s="14" t="n">
        <v>638409</v>
      </c>
      <c r="H927" s="15"/>
      <c r="I927" s="12" t="s">
        <v>3594</v>
      </c>
      <c r="J927" s="16" t="n">
        <v>41356</v>
      </c>
      <c r="K927" s="16" t="str">
        <f aca="false">IF(E927&lt;2017,IF(J927&lt;43466,"sim","não"),"não")</f>
        <v>sim</v>
      </c>
      <c r="L927" s="12" t="s">
        <v>571</v>
      </c>
      <c r="M927" s="12" t="s">
        <v>66</v>
      </c>
      <c r="N927" s="12" t="s">
        <v>2047</v>
      </c>
      <c r="O927" s="12" t="s">
        <v>147</v>
      </c>
      <c r="P927" s="15"/>
      <c r="Q927" s="17" t="n">
        <v>1</v>
      </c>
      <c r="R927" s="18" t="n">
        <v>40589</v>
      </c>
      <c r="S927" s="18" t="n">
        <v>41086</v>
      </c>
      <c r="T927" s="16" t="n">
        <v>42230</v>
      </c>
      <c r="U927" s="18" t="n">
        <v>42230</v>
      </c>
      <c r="V927" s="15"/>
      <c r="W927" s="12" t="s">
        <v>52</v>
      </c>
      <c r="X927" s="12" t="s">
        <v>3595</v>
      </c>
      <c r="Y927" s="12" t="s">
        <v>150</v>
      </c>
      <c r="Z927" s="18" t="n">
        <v>41106</v>
      </c>
      <c r="AA927" s="12" t="s">
        <v>426</v>
      </c>
      <c r="AB927" s="12" t="s">
        <v>56</v>
      </c>
      <c r="AC927" s="15"/>
      <c r="AD927" s="15"/>
      <c r="AE927" s="16" t="n">
        <v>40165</v>
      </c>
      <c r="AF927" s="15"/>
      <c r="AG927" s="12" t="s">
        <v>58</v>
      </c>
      <c r="AH927" s="12" t="s">
        <v>1670</v>
      </c>
      <c r="AI927" s="19" t="n">
        <v>200000</v>
      </c>
      <c r="AJ927" s="20" t="n">
        <v>200000</v>
      </c>
      <c r="AK927" s="19" t="n">
        <v>0</v>
      </c>
      <c r="AL927" s="19" t="n">
        <v>200000</v>
      </c>
      <c r="AM927" s="21" t="s">
        <v>2127</v>
      </c>
    </row>
    <row r="928" customFormat="false" ht="15" hidden="true" customHeight="true" outlineLevel="0" collapsed="false">
      <c r="B928" s="12" t="s">
        <v>142</v>
      </c>
      <c r="C928" s="12" t="s">
        <v>44</v>
      </c>
      <c r="D928" s="12" t="s">
        <v>727</v>
      </c>
      <c r="E928" s="13" t="n">
        <v>2007</v>
      </c>
      <c r="F928" s="12" t="s">
        <v>3596</v>
      </c>
      <c r="G928" s="14" t="n">
        <v>638942</v>
      </c>
      <c r="H928" s="15"/>
      <c r="I928" s="12" t="s">
        <v>3597</v>
      </c>
      <c r="J928" s="16" t="n">
        <v>40778</v>
      </c>
      <c r="K928" s="16" t="str">
        <f aca="false">IF(E928&lt;2017,IF(J928&lt;43466,"sim","não"),"não")</f>
        <v>sim</v>
      </c>
      <c r="L928" s="12" t="s">
        <v>632</v>
      </c>
      <c r="M928" s="12" t="s">
        <v>500</v>
      </c>
      <c r="N928" s="12" t="s">
        <v>2047</v>
      </c>
      <c r="O928" s="12" t="s">
        <v>159</v>
      </c>
      <c r="P928" s="15"/>
      <c r="Q928" s="17" t="n">
        <v>0</v>
      </c>
      <c r="R928" s="15"/>
      <c r="S928" s="15"/>
      <c r="T928" s="15"/>
      <c r="U928" s="15"/>
      <c r="V928" s="15"/>
      <c r="W928" s="15"/>
      <c r="X928" s="12" t="s">
        <v>3598</v>
      </c>
      <c r="Y928" s="15"/>
      <c r="Z928" s="15"/>
      <c r="AA928" s="12" t="s">
        <v>1640</v>
      </c>
      <c r="AB928" s="12" t="s">
        <v>279</v>
      </c>
      <c r="AC928" s="15"/>
      <c r="AD928" s="15"/>
      <c r="AE928" s="15"/>
      <c r="AF928" s="15"/>
      <c r="AG928" s="12" t="s">
        <v>58</v>
      </c>
      <c r="AH928" s="12" t="s">
        <v>3599</v>
      </c>
      <c r="AI928" s="19" t="n">
        <v>200000</v>
      </c>
      <c r="AJ928" s="20" t="n">
        <v>0</v>
      </c>
      <c r="AK928" s="19" t="n">
        <v>200000</v>
      </c>
      <c r="AL928" s="19" t="n">
        <v>200000</v>
      </c>
      <c r="AM928" s="21" t="s">
        <v>3275</v>
      </c>
    </row>
    <row r="929" customFormat="false" ht="15" hidden="true" customHeight="true" outlineLevel="0" collapsed="false">
      <c r="B929" s="12" t="s">
        <v>142</v>
      </c>
      <c r="C929" s="12" t="s">
        <v>44</v>
      </c>
      <c r="D929" s="12" t="s">
        <v>2005</v>
      </c>
      <c r="E929" s="13" t="n">
        <v>2007</v>
      </c>
      <c r="F929" s="12" t="s">
        <v>3600</v>
      </c>
      <c r="G929" s="14" t="n">
        <v>639005</v>
      </c>
      <c r="H929" s="15"/>
      <c r="I929" s="12" t="s">
        <v>3601</v>
      </c>
      <c r="J929" s="16" t="n">
        <v>41164</v>
      </c>
      <c r="K929" s="16" t="str">
        <f aca="false">IF(E929&lt;2017,IF(J929&lt;43466,"sim","não"),"não")</f>
        <v>sim</v>
      </c>
      <c r="L929" s="12" t="s">
        <v>1477</v>
      </c>
      <c r="M929" s="12" t="s">
        <v>66</v>
      </c>
      <c r="N929" s="12" t="s">
        <v>2047</v>
      </c>
      <c r="O929" s="12" t="s">
        <v>147</v>
      </c>
      <c r="P929" s="15"/>
      <c r="Q929" s="17" t="n">
        <v>0.4</v>
      </c>
      <c r="R929" s="18" t="n">
        <v>39447</v>
      </c>
      <c r="S929" s="18" t="n">
        <v>42789</v>
      </c>
      <c r="T929" s="16" t="n">
        <v>42825</v>
      </c>
      <c r="U929" s="18" t="n">
        <v>42825</v>
      </c>
      <c r="V929" s="15"/>
      <c r="W929" s="12" t="s">
        <v>52</v>
      </c>
      <c r="X929" s="12" t="s">
        <v>3602</v>
      </c>
      <c r="Y929" s="12" t="s">
        <v>161</v>
      </c>
      <c r="Z929" s="18" t="n">
        <v>40903</v>
      </c>
      <c r="AA929" s="12" t="s">
        <v>426</v>
      </c>
      <c r="AB929" s="12" t="s">
        <v>56</v>
      </c>
      <c r="AC929" s="15"/>
      <c r="AD929" s="15"/>
      <c r="AE929" s="16" t="n">
        <v>40680</v>
      </c>
      <c r="AF929" s="15"/>
      <c r="AG929" s="12" t="s">
        <v>58</v>
      </c>
      <c r="AH929" s="12" t="s">
        <v>3603</v>
      </c>
      <c r="AI929" s="19" t="n">
        <v>100000</v>
      </c>
      <c r="AJ929" s="20" t="n">
        <v>100000</v>
      </c>
      <c r="AK929" s="19" t="n">
        <v>0</v>
      </c>
      <c r="AL929" s="19" t="n">
        <v>100000</v>
      </c>
      <c r="AM929" s="21" t="s">
        <v>2127</v>
      </c>
    </row>
    <row r="930" customFormat="false" ht="15" hidden="true" customHeight="true" outlineLevel="0" collapsed="false">
      <c r="B930" s="12" t="s">
        <v>61</v>
      </c>
      <c r="C930" s="12" t="s">
        <v>44</v>
      </c>
      <c r="D930" s="12" t="s">
        <v>1303</v>
      </c>
      <c r="E930" s="13" t="n">
        <v>2007</v>
      </c>
      <c r="F930" s="12" t="s">
        <v>3604</v>
      </c>
      <c r="G930" s="14" t="n">
        <v>639016</v>
      </c>
      <c r="H930" s="15"/>
      <c r="I930" s="12" t="s">
        <v>3605</v>
      </c>
      <c r="J930" s="16" t="n">
        <v>42258</v>
      </c>
      <c r="K930" s="16" t="str">
        <f aca="false">IF(E930&lt;2017,IF(J930&lt;43466,"sim","não"),"não")</f>
        <v>sim</v>
      </c>
      <c r="L930" s="12" t="s">
        <v>182</v>
      </c>
      <c r="M930" s="12" t="s">
        <v>49</v>
      </c>
      <c r="N930" s="12" t="s">
        <v>2047</v>
      </c>
      <c r="O930" s="12" t="s">
        <v>147</v>
      </c>
      <c r="P930" s="15"/>
      <c r="Q930" s="17" t="n">
        <v>0</v>
      </c>
      <c r="R930" s="15"/>
      <c r="S930" s="15"/>
      <c r="T930" s="15"/>
      <c r="U930" s="15"/>
      <c r="V930" s="15"/>
      <c r="W930" s="15"/>
      <c r="X930" s="12" t="s">
        <v>3606</v>
      </c>
      <c r="Y930" s="15"/>
      <c r="Z930" s="18" t="n">
        <v>41523</v>
      </c>
      <c r="AA930" s="12" t="s">
        <v>1479</v>
      </c>
      <c r="AB930" s="12" t="s">
        <v>56</v>
      </c>
      <c r="AC930" s="12" t="s">
        <v>1512</v>
      </c>
      <c r="AD930" s="15"/>
      <c r="AE930" s="16" t="n">
        <v>40672</v>
      </c>
      <c r="AF930" s="15"/>
      <c r="AG930" s="12" t="s">
        <v>58</v>
      </c>
      <c r="AH930" s="12" t="s">
        <v>3607</v>
      </c>
      <c r="AI930" s="19" t="n">
        <v>150000</v>
      </c>
      <c r="AJ930" s="20" t="n">
        <v>75000</v>
      </c>
      <c r="AK930" s="19" t="n">
        <v>75000</v>
      </c>
      <c r="AL930" s="19" t="n">
        <v>150000</v>
      </c>
      <c r="AM930" s="21" t="s">
        <v>2645</v>
      </c>
    </row>
    <row r="931" customFormat="false" ht="15" hidden="true" customHeight="true" outlineLevel="0" collapsed="false">
      <c r="B931" s="12" t="s">
        <v>142</v>
      </c>
      <c r="C931" s="12" t="s">
        <v>44</v>
      </c>
      <c r="D931" s="12" t="s">
        <v>1513</v>
      </c>
      <c r="E931" s="13" t="n">
        <v>2007</v>
      </c>
      <c r="F931" s="12" t="s">
        <v>3608</v>
      </c>
      <c r="G931" s="14" t="n">
        <v>639020</v>
      </c>
      <c r="H931" s="15"/>
      <c r="I931" s="12" t="s">
        <v>3609</v>
      </c>
      <c r="J931" s="16" t="n">
        <v>40778</v>
      </c>
      <c r="K931" s="16" t="str">
        <f aca="false">IF(E931&lt;2017,IF(J931&lt;43466,"sim","não"),"não")</f>
        <v>sim</v>
      </c>
      <c r="L931" s="12" t="s">
        <v>632</v>
      </c>
      <c r="M931" s="12" t="s">
        <v>500</v>
      </c>
      <c r="N931" s="12" t="s">
        <v>2047</v>
      </c>
      <c r="O931" s="12" t="s">
        <v>159</v>
      </c>
      <c r="P931" s="15"/>
      <c r="Q931" s="17" t="n">
        <v>0</v>
      </c>
      <c r="R931" s="15"/>
      <c r="S931" s="15"/>
      <c r="T931" s="15"/>
      <c r="U931" s="15"/>
      <c r="V931" s="15"/>
      <c r="W931" s="15"/>
      <c r="X931" s="12" t="s">
        <v>3610</v>
      </c>
      <c r="Y931" s="15"/>
      <c r="Z931" s="15"/>
      <c r="AA931" s="12" t="s">
        <v>1640</v>
      </c>
      <c r="AB931" s="12" t="s">
        <v>279</v>
      </c>
      <c r="AC931" s="15"/>
      <c r="AD931" s="15"/>
      <c r="AE931" s="15"/>
      <c r="AF931" s="15"/>
      <c r="AG931" s="12" t="s">
        <v>58</v>
      </c>
      <c r="AH931" s="12" t="s">
        <v>3611</v>
      </c>
      <c r="AI931" s="19" t="n">
        <v>300000</v>
      </c>
      <c r="AJ931" s="20" t="n">
        <v>0</v>
      </c>
      <c r="AK931" s="19" t="n">
        <v>300000</v>
      </c>
      <c r="AL931" s="19" t="n">
        <v>300000</v>
      </c>
      <c r="AM931" s="21" t="s">
        <v>2127</v>
      </c>
    </row>
    <row r="932" customFormat="false" ht="15" hidden="true" customHeight="true" outlineLevel="0" collapsed="false">
      <c r="B932" s="12" t="s">
        <v>142</v>
      </c>
      <c r="C932" s="12" t="s">
        <v>44</v>
      </c>
      <c r="D932" s="12" t="s">
        <v>815</v>
      </c>
      <c r="E932" s="13" t="n">
        <v>2007</v>
      </c>
      <c r="F932" s="12" t="s">
        <v>3612</v>
      </c>
      <c r="G932" s="14" t="n">
        <v>639021</v>
      </c>
      <c r="H932" s="15"/>
      <c r="I932" s="12" t="s">
        <v>3613</v>
      </c>
      <c r="J932" s="16" t="n">
        <v>42065</v>
      </c>
      <c r="K932" s="16" t="str">
        <f aca="false">IF(E932&lt;2017,IF(J932&lt;43466,"sim","não"),"não")</f>
        <v>sim</v>
      </c>
      <c r="L932" s="12" t="s">
        <v>1477</v>
      </c>
      <c r="M932" s="12" t="s">
        <v>49</v>
      </c>
      <c r="N932" s="12" t="s">
        <v>2047</v>
      </c>
      <c r="O932" s="12" t="s">
        <v>147</v>
      </c>
      <c r="P932" s="15"/>
      <c r="Q932" s="17" t="n">
        <v>0.5061</v>
      </c>
      <c r="R932" s="18" t="n">
        <v>39447</v>
      </c>
      <c r="S932" s="18" t="n">
        <v>42123</v>
      </c>
      <c r="T932" s="16" t="n">
        <v>42804</v>
      </c>
      <c r="U932" s="18" t="n">
        <v>42804</v>
      </c>
      <c r="V932" s="12" t="s">
        <v>92</v>
      </c>
      <c r="W932" s="12" t="s">
        <v>93</v>
      </c>
      <c r="X932" s="12" t="s">
        <v>3614</v>
      </c>
      <c r="Y932" s="12" t="s">
        <v>211</v>
      </c>
      <c r="Z932" s="18" t="n">
        <v>40794</v>
      </c>
      <c r="AA932" s="12" t="s">
        <v>426</v>
      </c>
      <c r="AB932" s="12" t="s">
        <v>56</v>
      </c>
      <c r="AC932" s="15"/>
      <c r="AD932" s="15"/>
      <c r="AE932" s="16" t="n">
        <v>40512</v>
      </c>
      <c r="AF932" s="15"/>
      <c r="AG932" s="12" t="s">
        <v>58</v>
      </c>
      <c r="AH932" s="12" t="s">
        <v>3615</v>
      </c>
      <c r="AI932" s="19" t="n">
        <v>300000</v>
      </c>
      <c r="AJ932" s="20" t="n">
        <v>150000</v>
      </c>
      <c r="AK932" s="19" t="n">
        <v>150000</v>
      </c>
      <c r="AL932" s="19" t="n">
        <v>300000</v>
      </c>
      <c r="AM932" s="21" t="s">
        <v>2127</v>
      </c>
    </row>
    <row r="933" customFormat="false" ht="15" hidden="true" customHeight="true" outlineLevel="0" collapsed="false">
      <c r="B933" s="12" t="s">
        <v>61</v>
      </c>
      <c r="C933" s="12" t="s">
        <v>44</v>
      </c>
      <c r="D933" s="12" t="s">
        <v>764</v>
      </c>
      <c r="E933" s="13" t="n">
        <v>2007</v>
      </c>
      <c r="F933" s="12" t="s">
        <v>3616</v>
      </c>
      <c r="G933" s="14" t="n">
        <v>639023</v>
      </c>
      <c r="H933" s="15"/>
      <c r="I933" s="12" t="s">
        <v>3617</v>
      </c>
      <c r="J933" s="16" t="n">
        <v>40568</v>
      </c>
      <c r="K933" s="16" t="str">
        <f aca="false">IF(E933&lt;2017,IF(J933&lt;43466,"sim","não"),"não")</f>
        <v>sim</v>
      </c>
      <c r="L933" s="12" t="s">
        <v>632</v>
      </c>
      <c r="M933" s="12" t="s">
        <v>500</v>
      </c>
      <c r="N933" s="12" t="s">
        <v>2047</v>
      </c>
      <c r="O933" s="12" t="s">
        <v>159</v>
      </c>
      <c r="P933" s="15"/>
      <c r="Q933" s="17" t="n">
        <v>0</v>
      </c>
      <c r="R933" s="15"/>
      <c r="S933" s="15"/>
      <c r="T933" s="15"/>
      <c r="U933" s="15"/>
      <c r="V933" s="15"/>
      <c r="W933" s="15"/>
      <c r="X933" s="12" t="s">
        <v>3618</v>
      </c>
      <c r="Y933" s="15"/>
      <c r="Z933" s="15"/>
      <c r="AA933" s="12" t="s">
        <v>1640</v>
      </c>
      <c r="AB933" s="12" t="s">
        <v>279</v>
      </c>
      <c r="AC933" s="15"/>
      <c r="AD933" s="15"/>
      <c r="AE933" s="15"/>
      <c r="AF933" s="15"/>
      <c r="AG933" s="12" t="s">
        <v>58</v>
      </c>
      <c r="AH933" s="12" t="s">
        <v>3619</v>
      </c>
      <c r="AI933" s="19" t="n">
        <v>200000</v>
      </c>
      <c r="AJ933" s="20" t="n">
        <v>0</v>
      </c>
      <c r="AK933" s="19" t="n">
        <v>200000</v>
      </c>
      <c r="AL933" s="19" t="n">
        <v>200000</v>
      </c>
      <c r="AM933" s="21" t="s">
        <v>2645</v>
      </c>
    </row>
    <row r="934" customFormat="false" ht="15" hidden="true" customHeight="true" outlineLevel="0" collapsed="false">
      <c r="B934" s="12" t="s">
        <v>61</v>
      </c>
      <c r="C934" s="12" t="s">
        <v>44</v>
      </c>
      <c r="D934" s="12" t="s">
        <v>2138</v>
      </c>
      <c r="E934" s="13" t="n">
        <v>2008</v>
      </c>
      <c r="F934" s="12" t="s">
        <v>3620</v>
      </c>
      <c r="G934" s="14" t="n">
        <v>640393</v>
      </c>
      <c r="H934" s="15"/>
      <c r="I934" s="12" t="s">
        <v>3621</v>
      </c>
      <c r="J934" s="16" t="n">
        <v>40190</v>
      </c>
      <c r="K934" s="16" t="str">
        <f aca="false">IF(E934&lt;2017,IF(J934&lt;43466,"sim","não"),"não")</f>
        <v>sim</v>
      </c>
      <c r="L934" s="12" t="s">
        <v>65</v>
      </c>
      <c r="M934" s="12" t="s">
        <v>49</v>
      </c>
      <c r="N934" s="12" t="s">
        <v>50</v>
      </c>
      <c r="O934" s="12" t="s">
        <v>51</v>
      </c>
      <c r="P934" s="15"/>
      <c r="Q934" s="17" t="n">
        <v>0.64</v>
      </c>
      <c r="R934" s="18" t="n">
        <v>39644</v>
      </c>
      <c r="S934" s="15"/>
      <c r="T934" s="16" t="n">
        <v>40022</v>
      </c>
      <c r="U934" s="15"/>
      <c r="V934" s="15"/>
      <c r="W934" s="15"/>
      <c r="X934" s="12" t="s">
        <v>3622</v>
      </c>
      <c r="Y934" s="15"/>
      <c r="Z934" s="18" t="n">
        <v>39917</v>
      </c>
      <c r="AA934" s="12" t="s">
        <v>426</v>
      </c>
      <c r="AB934" s="12" t="s">
        <v>56</v>
      </c>
      <c r="AC934" s="15"/>
      <c r="AD934" s="15"/>
      <c r="AE934" s="15"/>
      <c r="AF934" s="15"/>
      <c r="AG934" s="12" t="s">
        <v>58</v>
      </c>
      <c r="AH934" s="12" t="s">
        <v>3623</v>
      </c>
      <c r="AI934" s="19" t="n">
        <v>86623</v>
      </c>
      <c r="AJ934" s="20" t="n">
        <v>51973.8</v>
      </c>
      <c r="AK934" s="19" t="n">
        <v>34649.2</v>
      </c>
      <c r="AL934" s="19" t="n">
        <v>86623</v>
      </c>
      <c r="AM934" s="21" t="s">
        <v>2143</v>
      </c>
    </row>
    <row r="935" customFormat="false" ht="15" hidden="true" customHeight="true" outlineLevel="0" collapsed="false">
      <c r="B935" s="12" t="s">
        <v>142</v>
      </c>
      <c r="C935" s="12" t="s">
        <v>44</v>
      </c>
      <c r="D935" s="12" t="s">
        <v>1061</v>
      </c>
      <c r="E935" s="13" t="n">
        <v>2008</v>
      </c>
      <c r="F935" s="12" t="s">
        <v>3624</v>
      </c>
      <c r="G935" s="14" t="n">
        <v>640405</v>
      </c>
      <c r="H935" s="15"/>
      <c r="I935" s="12" t="s">
        <v>3625</v>
      </c>
      <c r="J935" s="16" t="n">
        <v>40522</v>
      </c>
      <c r="K935" s="16" t="str">
        <f aca="false">IF(E935&lt;2017,IF(J935&lt;43466,"sim","não"),"não")</f>
        <v>sim</v>
      </c>
      <c r="L935" s="12" t="s">
        <v>1477</v>
      </c>
      <c r="M935" s="12" t="s">
        <v>66</v>
      </c>
      <c r="N935" s="12" t="s">
        <v>50</v>
      </c>
      <c r="O935" s="12" t="s">
        <v>51</v>
      </c>
      <c r="P935" s="15"/>
      <c r="Q935" s="17" t="n">
        <v>1</v>
      </c>
      <c r="R935" s="18" t="n">
        <v>39813</v>
      </c>
      <c r="S935" s="18" t="n">
        <v>42538</v>
      </c>
      <c r="T935" s="16" t="n">
        <v>43164</v>
      </c>
      <c r="U935" s="18" t="n">
        <v>43164</v>
      </c>
      <c r="V935" s="15"/>
      <c r="W935" s="12" t="s">
        <v>52</v>
      </c>
      <c r="X935" s="12" t="s">
        <v>3626</v>
      </c>
      <c r="Y935" s="12" t="s">
        <v>150</v>
      </c>
      <c r="Z935" s="18" t="n">
        <v>40214</v>
      </c>
      <c r="AA935" s="12" t="s">
        <v>1494</v>
      </c>
      <c r="AB935" s="12" t="s">
        <v>56</v>
      </c>
      <c r="AC935" s="12" t="s">
        <v>367</v>
      </c>
      <c r="AD935" s="15"/>
      <c r="AE935" s="15"/>
      <c r="AF935" s="15"/>
      <c r="AG935" s="12" t="s">
        <v>58</v>
      </c>
      <c r="AH935" s="12" t="s">
        <v>3627</v>
      </c>
      <c r="AI935" s="19" t="n">
        <v>1666800</v>
      </c>
      <c r="AJ935" s="20" t="n">
        <v>1666800</v>
      </c>
      <c r="AK935" s="19" t="n">
        <v>0</v>
      </c>
      <c r="AL935" s="19" t="n">
        <v>1666800</v>
      </c>
      <c r="AM935" s="21" t="s">
        <v>2143</v>
      </c>
    </row>
    <row r="936" customFormat="false" ht="15" hidden="true" customHeight="true" outlineLevel="0" collapsed="false">
      <c r="B936" s="12" t="s">
        <v>61</v>
      </c>
      <c r="C936" s="12" t="s">
        <v>44</v>
      </c>
      <c r="D936" s="12" t="s">
        <v>1487</v>
      </c>
      <c r="E936" s="13" t="n">
        <v>2008</v>
      </c>
      <c r="F936" s="12" t="s">
        <v>3628</v>
      </c>
      <c r="G936" s="14" t="n">
        <v>640406</v>
      </c>
      <c r="H936" s="15"/>
      <c r="I936" s="12" t="s">
        <v>3629</v>
      </c>
      <c r="J936" s="16" t="n">
        <v>41350</v>
      </c>
      <c r="K936" s="16" t="str">
        <f aca="false">IF(E936&lt;2017,IF(J936&lt;43466,"sim","não"),"não")</f>
        <v>sim</v>
      </c>
      <c r="L936" s="12" t="s">
        <v>65</v>
      </c>
      <c r="M936" s="12" t="s">
        <v>66</v>
      </c>
      <c r="N936" s="12" t="s">
        <v>50</v>
      </c>
      <c r="O936" s="12" t="s">
        <v>51</v>
      </c>
      <c r="P936" s="15"/>
      <c r="Q936" s="17" t="n">
        <v>0.96</v>
      </c>
      <c r="R936" s="18" t="n">
        <v>39813</v>
      </c>
      <c r="S936" s="15"/>
      <c r="T936" s="16" t="n">
        <v>41064</v>
      </c>
      <c r="U936" s="18" t="n">
        <v>41064</v>
      </c>
      <c r="V936" s="15"/>
      <c r="W936" s="12" t="s">
        <v>52</v>
      </c>
      <c r="X936" s="12" t="s">
        <v>3630</v>
      </c>
      <c r="Y936" s="12" t="s">
        <v>1765</v>
      </c>
      <c r="Z936" s="18" t="n">
        <v>41214</v>
      </c>
      <c r="AA936" s="12" t="s">
        <v>115</v>
      </c>
      <c r="AB936" s="12" t="s">
        <v>56</v>
      </c>
      <c r="AC936" s="12" t="s">
        <v>367</v>
      </c>
      <c r="AD936" s="15"/>
      <c r="AE936" s="15"/>
      <c r="AF936" s="15"/>
      <c r="AG936" s="12" t="s">
        <v>58</v>
      </c>
      <c r="AH936" s="12" t="s">
        <v>3631</v>
      </c>
      <c r="AI936" s="19" t="n">
        <v>1552000</v>
      </c>
      <c r="AJ936" s="20" t="n">
        <v>1552000</v>
      </c>
      <c r="AK936" s="19" t="n">
        <v>0</v>
      </c>
      <c r="AL936" s="19" t="n">
        <v>1552000</v>
      </c>
      <c r="AM936" s="21" t="s">
        <v>1578</v>
      </c>
    </row>
    <row r="937" customFormat="false" ht="15" hidden="true" customHeight="true" outlineLevel="0" collapsed="false">
      <c r="B937" s="12" t="s">
        <v>61</v>
      </c>
      <c r="C937" s="12" t="s">
        <v>44</v>
      </c>
      <c r="D937" s="12" t="s">
        <v>288</v>
      </c>
      <c r="E937" s="13" t="n">
        <v>2008</v>
      </c>
      <c r="F937" s="12" t="s">
        <v>3632</v>
      </c>
      <c r="G937" s="14" t="n">
        <v>640418</v>
      </c>
      <c r="H937" s="15"/>
      <c r="I937" s="12" t="s">
        <v>3633</v>
      </c>
      <c r="J937" s="16" t="n">
        <v>41182</v>
      </c>
      <c r="K937" s="16" t="str">
        <f aca="false">IF(E937&lt;2017,IF(J937&lt;43466,"sim","não"),"não")</f>
        <v>sim</v>
      </c>
      <c r="L937" s="12" t="s">
        <v>65</v>
      </c>
      <c r="M937" s="12" t="s">
        <v>66</v>
      </c>
      <c r="N937" s="12" t="s">
        <v>50</v>
      </c>
      <c r="O937" s="12" t="s">
        <v>51</v>
      </c>
      <c r="P937" s="15"/>
      <c r="Q937" s="17" t="n">
        <v>0.6094</v>
      </c>
      <c r="R937" s="18" t="n">
        <v>39812</v>
      </c>
      <c r="S937" s="18" t="n">
        <v>40146</v>
      </c>
      <c r="T937" s="16" t="n">
        <v>42710</v>
      </c>
      <c r="U937" s="15"/>
      <c r="V937" s="15"/>
      <c r="W937" s="12" t="s">
        <v>52</v>
      </c>
      <c r="X937" s="12" t="s">
        <v>3634</v>
      </c>
      <c r="Y937" s="12" t="s">
        <v>366</v>
      </c>
      <c r="Z937" s="18" t="n">
        <v>40953</v>
      </c>
      <c r="AA937" s="12" t="s">
        <v>115</v>
      </c>
      <c r="AB937" s="12" t="s">
        <v>56</v>
      </c>
      <c r="AC937" s="12" t="s">
        <v>367</v>
      </c>
      <c r="AD937" s="15"/>
      <c r="AE937" s="15"/>
      <c r="AF937" s="15"/>
      <c r="AG937" s="12" t="s">
        <v>58</v>
      </c>
      <c r="AH937" s="12" t="s">
        <v>3635</v>
      </c>
      <c r="AI937" s="19" t="n">
        <v>500000</v>
      </c>
      <c r="AJ937" s="20" t="n">
        <v>500000</v>
      </c>
      <c r="AK937" s="19" t="n">
        <v>0</v>
      </c>
      <c r="AL937" s="19" t="n">
        <v>500000</v>
      </c>
      <c r="AM937" s="21" t="s">
        <v>1578</v>
      </c>
    </row>
    <row r="938" customFormat="false" ht="15" hidden="true" customHeight="true" outlineLevel="0" collapsed="false">
      <c r="B938" s="12" t="s">
        <v>61</v>
      </c>
      <c r="C938" s="12" t="s">
        <v>44</v>
      </c>
      <c r="D938" s="12" t="s">
        <v>1303</v>
      </c>
      <c r="E938" s="13" t="n">
        <v>2008</v>
      </c>
      <c r="F938" s="12" t="s">
        <v>3636</v>
      </c>
      <c r="G938" s="14" t="n">
        <v>640419</v>
      </c>
      <c r="H938" s="15"/>
      <c r="I938" s="12" t="s">
        <v>3637</v>
      </c>
      <c r="J938" s="16" t="n">
        <v>41771</v>
      </c>
      <c r="K938" s="16" t="str">
        <f aca="false">IF(E938&lt;2017,IF(J938&lt;43466,"sim","não"),"não")</f>
        <v>sim</v>
      </c>
      <c r="L938" s="12" t="s">
        <v>1477</v>
      </c>
      <c r="M938" s="12" t="s">
        <v>66</v>
      </c>
      <c r="N938" s="12" t="s">
        <v>50</v>
      </c>
      <c r="O938" s="12" t="s">
        <v>51</v>
      </c>
      <c r="P938" s="15"/>
      <c r="Q938" s="17" t="n">
        <v>0.5521</v>
      </c>
      <c r="R938" s="18" t="n">
        <v>40455</v>
      </c>
      <c r="S938" s="18" t="n">
        <v>42067</v>
      </c>
      <c r="T938" s="16" t="n">
        <v>42303</v>
      </c>
      <c r="U938" s="18" t="n">
        <v>42314</v>
      </c>
      <c r="V938" s="15"/>
      <c r="W938" s="12" t="s">
        <v>52</v>
      </c>
      <c r="X938" s="12" t="s">
        <v>3638</v>
      </c>
      <c r="Y938" s="12" t="s">
        <v>239</v>
      </c>
      <c r="Z938" s="18" t="n">
        <v>41558</v>
      </c>
      <c r="AA938" s="12" t="s">
        <v>1494</v>
      </c>
      <c r="AB938" s="12" t="s">
        <v>56</v>
      </c>
      <c r="AC938" s="15"/>
      <c r="AD938" s="15"/>
      <c r="AE938" s="15"/>
      <c r="AF938" s="15"/>
      <c r="AG938" s="12" t="s">
        <v>58</v>
      </c>
      <c r="AH938" s="12" t="s">
        <v>3639</v>
      </c>
      <c r="AI938" s="19" t="n">
        <v>400000</v>
      </c>
      <c r="AJ938" s="20" t="n">
        <v>400000</v>
      </c>
      <c r="AK938" s="19" t="n">
        <v>0</v>
      </c>
      <c r="AL938" s="19" t="n">
        <v>400000</v>
      </c>
      <c r="AM938" s="21" t="s">
        <v>1578</v>
      </c>
    </row>
    <row r="939" customFormat="false" ht="15" hidden="true" customHeight="true" outlineLevel="0" collapsed="false">
      <c r="B939" s="12" t="s">
        <v>61</v>
      </c>
      <c r="C939" s="12" t="s">
        <v>44</v>
      </c>
      <c r="D939" s="12" t="s">
        <v>680</v>
      </c>
      <c r="E939" s="13" t="n">
        <v>2008</v>
      </c>
      <c r="F939" s="12" t="s">
        <v>3640</v>
      </c>
      <c r="G939" s="14" t="n">
        <v>640420</v>
      </c>
      <c r="H939" s="15"/>
      <c r="I939" s="12" t="s">
        <v>3641</v>
      </c>
      <c r="J939" s="16" t="n">
        <v>42047</v>
      </c>
      <c r="K939" s="16" t="str">
        <f aca="false">IF(E939&lt;2017,IF(J939&lt;43466,"sim","não"),"não")</f>
        <v>sim</v>
      </c>
      <c r="L939" s="12" t="s">
        <v>65</v>
      </c>
      <c r="M939" s="12" t="s">
        <v>66</v>
      </c>
      <c r="N939" s="12" t="s">
        <v>50</v>
      </c>
      <c r="O939" s="12" t="s">
        <v>51</v>
      </c>
      <c r="P939" s="15"/>
      <c r="Q939" s="17" t="n">
        <v>0.78</v>
      </c>
      <c r="R939" s="15"/>
      <c r="S939" s="15"/>
      <c r="T939" s="16" t="n">
        <v>41263</v>
      </c>
      <c r="U939" s="18" t="n">
        <v>41263</v>
      </c>
      <c r="V939" s="15"/>
      <c r="W939" s="12" t="s">
        <v>148</v>
      </c>
      <c r="X939" s="12" t="s">
        <v>3642</v>
      </c>
      <c r="Y939" s="12" t="s">
        <v>1765</v>
      </c>
      <c r="Z939" s="18" t="n">
        <v>41638</v>
      </c>
      <c r="AA939" s="12" t="s">
        <v>115</v>
      </c>
      <c r="AB939" s="12" t="s">
        <v>56</v>
      </c>
      <c r="AC939" s="12" t="s">
        <v>367</v>
      </c>
      <c r="AD939" s="15"/>
      <c r="AE939" s="16" t="n">
        <v>40758</v>
      </c>
      <c r="AF939" s="15"/>
      <c r="AG939" s="12" t="s">
        <v>58</v>
      </c>
      <c r="AH939" s="12" t="s">
        <v>3643</v>
      </c>
      <c r="AI939" s="19" t="n">
        <v>950000</v>
      </c>
      <c r="AJ939" s="20" t="n">
        <v>950000</v>
      </c>
      <c r="AK939" s="19" t="n">
        <v>0</v>
      </c>
      <c r="AL939" s="19" t="n">
        <v>950000</v>
      </c>
      <c r="AM939" s="21" t="s">
        <v>1578</v>
      </c>
    </row>
    <row r="940" customFormat="false" ht="15" hidden="true" customHeight="true" outlineLevel="0" collapsed="false">
      <c r="B940" s="12" t="s">
        <v>61</v>
      </c>
      <c r="C940" s="12" t="s">
        <v>44</v>
      </c>
      <c r="D940" s="12" t="s">
        <v>380</v>
      </c>
      <c r="E940" s="13" t="n">
        <v>2008</v>
      </c>
      <c r="F940" s="12" t="s">
        <v>3644</v>
      </c>
      <c r="G940" s="14" t="n">
        <v>640421</v>
      </c>
      <c r="H940" s="15"/>
      <c r="I940" s="12" t="s">
        <v>3645</v>
      </c>
      <c r="J940" s="16" t="n">
        <v>41027</v>
      </c>
      <c r="K940" s="16" t="str">
        <f aca="false">IF(E940&lt;2017,IF(J940&lt;43466,"sim","não"),"não")</f>
        <v>sim</v>
      </c>
      <c r="L940" s="12" t="s">
        <v>632</v>
      </c>
      <c r="M940" s="12" t="s">
        <v>500</v>
      </c>
      <c r="N940" s="12" t="s">
        <v>50</v>
      </c>
      <c r="O940" s="12" t="s">
        <v>51</v>
      </c>
      <c r="P940" s="15"/>
      <c r="Q940" s="17" t="n">
        <v>0</v>
      </c>
      <c r="R940" s="15"/>
      <c r="S940" s="15"/>
      <c r="T940" s="15"/>
      <c r="U940" s="15"/>
      <c r="V940" s="15"/>
      <c r="W940" s="15"/>
      <c r="X940" s="12" t="s">
        <v>3646</v>
      </c>
      <c r="Y940" s="15"/>
      <c r="Z940" s="15"/>
      <c r="AA940" s="12" t="s">
        <v>1640</v>
      </c>
      <c r="AB940" s="12" t="s">
        <v>279</v>
      </c>
      <c r="AC940" s="15"/>
      <c r="AD940" s="15"/>
      <c r="AE940" s="15"/>
      <c r="AF940" s="15"/>
      <c r="AG940" s="12" t="s">
        <v>58</v>
      </c>
      <c r="AH940" s="12" t="s">
        <v>3647</v>
      </c>
      <c r="AI940" s="19" t="n">
        <v>495500</v>
      </c>
      <c r="AJ940" s="20" t="n">
        <v>0</v>
      </c>
      <c r="AK940" s="19" t="n">
        <v>495500</v>
      </c>
      <c r="AL940" s="19" t="n">
        <v>500000</v>
      </c>
      <c r="AM940" s="21" t="s">
        <v>3648</v>
      </c>
    </row>
    <row r="941" customFormat="false" ht="15" hidden="true" customHeight="true" outlineLevel="0" collapsed="false">
      <c r="B941" s="12" t="s">
        <v>61</v>
      </c>
      <c r="C941" s="12" t="s">
        <v>44</v>
      </c>
      <c r="D941" s="12" t="s">
        <v>1038</v>
      </c>
      <c r="E941" s="13" t="n">
        <v>2008</v>
      </c>
      <c r="F941" s="12" t="s">
        <v>3649</v>
      </c>
      <c r="G941" s="14" t="n">
        <v>640422</v>
      </c>
      <c r="H941" s="15"/>
      <c r="I941" s="12" t="s">
        <v>3650</v>
      </c>
      <c r="J941" s="16" t="n">
        <v>40929</v>
      </c>
      <c r="K941" s="16" t="str">
        <f aca="false">IF(E941&lt;2017,IF(J941&lt;43466,"sim","não"),"não")</f>
        <v>sim</v>
      </c>
      <c r="L941" s="12" t="s">
        <v>632</v>
      </c>
      <c r="M941" s="12" t="s">
        <v>500</v>
      </c>
      <c r="N941" s="12" t="s">
        <v>50</v>
      </c>
      <c r="O941" s="12" t="s">
        <v>51</v>
      </c>
      <c r="P941" s="15"/>
      <c r="Q941" s="17" t="n">
        <v>0</v>
      </c>
      <c r="R941" s="15"/>
      <c r="S941" s="15"/>
      <c r="T941" s="15"/>
      <c r="U941" s="15"/>
      <c r="V941" s="15"/>
      <c r="W941" s="15"/>
      <c r="X941" s="12" t="s">
        <v>3651</v>
      </c>
      <c r="Y941" s="15"/>
      <c r="Z941" s="15"/>
      <c r="AA941" s="12" t="s">
        <v>1640</v>
      </c>
      <c r="AB941" s="12" t="s">
        <v>279</v>
      </c>
      <c r="AC941" s="15"/>
      <c r="AD941" s="15"/>
      <c r="AE941" s="15"/>
      <c r="AF941" s="15"/>
      <c r="AG941" s="12" t="s">
        <v>58</v>
      </c>
      <c r="AH941" s="12" t="s">
        <v>3652</v>
      </c>
      <c r="AI941" s="19" t="n">
        <v>350000</v>
      </c>
      <c r="AJ941" s="20" t="n">
        <v>0</v>
      </c>
      <c r="AK941" s="19" t="n">
        <v>350000</v>
      </c>
      <c r="AL941" s="19" t="n">
        <v>350000</v>
      </c>
      <c r="AM941" s="21" t="s">
        <v>1578</v>
      </c>
    </row>
    <row r="942" customFormat="false" ht="15" hidden="true" customHeight="true" outlineLevel="0" collapsed="false">
      <c r="B942" s="12" t="s">
        <v>61</v>
      </c>
      <c r="C942" s="12" t="s">
        <v>44</v>
      </c>
      <c r="D942" s="12" t="s">
        <v>923</v>
      </c>
      <c r="E942" s="13" t="n">
        <v>2008</v>
      </c>
      <c r="F942" s="12" t="s">
        <v>3653</v>
      </c>
      <c r="G942" s="14" t="n">
        <v>640424</v>
      </c>
      <c r="H942" s="15"/>
      <c r="I942" s="12" t="s">
        <v>3654</v>
      </c>
      <c r="J942" s="16" t="n">
        <v>42286</v>
      </c>
      <c r="K942" s="16" t="str">
        <f aca="false">IF(E942&lt;2017,IF(J942&lt;43466,"sim","não"),"não")</f>
        <v>sim</v>
      </c>
      <c r="L942" s="12" t="s">
        <v>1477</v>
      </c>
      <c r="M942" s="12" t="s">
        <v>49</v>
      </c>
      <c r="N942" s="12" t="s">
        <v>50</v>
      </c>
      <c r="O942" s="12" t="s">
        <v>51</v>
      </c>
      <c r="P942" s="15"/>
      <c r="Q942" s="17" t="n">
        <v>0.4951</v>
      </c>
      <c r="R942" s="18" t="n">
        <v>40784</v>
      </c>
      <c r="S942" s="18" t="n">
        <v>42286</v>
      </c>
      <c r="T942" s="16" t="n">
        <v>43039</v>
      </c>
      <c r="U942" s="18" t="n">
        <v>43040</v>
      </c>
      <c r="V942" s="15"/>
      <c r="W942" s="12" t="s">
        <v>52</v>
      </c>
      <c r="X942" s="12" t="s">
        <v>3655</v>
      </c>
      <c r="Y942" s="12" t="s">
        <v>239</v>
      </c>
      <c r="Z942" s="18" t="n">
        <v>41765</v>
      </c>
      <c r="AA942" s="12" t="s">
        <v>1494</v>
      </c>
      <c r="AB942" s="12" t="s">
        <v>56</v>
      </c>
      <c r="AC942" s="12" t="s">
        <v>1512</v>
      </c>
      <c r="AD942" s="15"/>
      <c r="AE942" s="16" t="n">
        <v>40365</v>
      </c>
      <c r="AF942" s="15"/>
      <c r="AG942" s="12" t="s">
        <v>58</v>
      </c>
      <c r="AH942" s="12" t="s">
        <v>3656</v>
      </c>
      <c r="AI942" s="19" t="n">
        <v>700000</v>
      </c>
      <c r="AJ942" s="20" t="n">
        <v>490000</v>
      </c>
      <c r="AK942" s="19" t="n">
        <v>210000</v>
      </c>
      <c r="AL942" s="19" t="n">
        <v>700000</v>
      </c>
      <c r="AM942" s="21" t="s">
        <v>1578</v>
      </c>
    </row>
    <row r="943" customFormat="false" ht="15" hidden="true" customHeight="true" outlineLevel="0" collapsed="false">
      <c r="B943" s="12" t="s">
        <v>61</v>
      </c>
      <c r="C943" s="12" t="s">
        <v>44</v>
      </c>
      <c r="D943" s="12" t="s">
        <v>759</v>
      </c>
      <c r="E943" s="13" t="n">
        <v>2008</v>
      </c>
      <c r="F943" s="12" t="s">
        <v>3657</v>
      </c>
      <c r="G943" s="14" t="n">
        <v>640425</v>
      </c>
      <c r="H943" s="15"/>
      <c r="I943" s="12" t="s">
        <v>3658</v>
      </c>
      <c r="J943" s="16" t="n">
        <v>41937</v>
      </c>
      <c r="K943" s="16" t="str">
        <f aca="false">IF(E943&lt;2017,IF(J943&lt;43466,"sim","não"),"não")</f>
        <v>sim</v>
      </c>
      <c r="L943" s="12" t="s">
        <v>65</v>
      </c>
      <c r="M943" s="12" t="s">
        <v>66</v>
      </c>
      <c r="N943" s="12" t="s">
        <v>50</v>
      </c>
      <c r="O943" s="12" t="s">
        <v>51</v>
      </c>
      <c r="P943" s="15"/>
      <c r="Q943" s="17" t="n">
        <v>0.734</v>
      </c>
      <c r="R943" s="18" t="n">
        <v>39969</v>
      </c>
      <c r="S943" s="15"/>
      <c r="T943" s="16" t="n">
        <v>41590</v>
      </c>
      <c r="U943" s="18" t="n">
        <v>41590</v>
      </c>
      <c r="V943" s="15"/>
      <c r="W943" s="12" t="s">
        <v>52</v>
      </c>
      <c r="X943" s="12" t="s">
        <v>3659</v>
      </c>
      <c r="Y943" s="12" t="s">
        <v>1765</v>
      </c>
      <c r="Z943" s="18" t="n">
        <v>41638</v>
      </c>
      <c r="AA943" s="12" t="s">
        <v>426</v>
      </c>
      <c r="AB943" s="12" t="s">
        <v>56</v>
      </c>
      <c r="AC943" s="15"/>
      <c r="AD943" s="15"/>
      <c r="AE943" s="16" t="n">
        <v>40848</v>
      </c>
      <c r="AF943" s="15"/>
      <c r="AG943" s="12" t="s">
        <v>58</v>
      </c>
      <c r="AH943" s="12" t="s">
        <v>3660</v>
      </c>
      <c r="AI943" s="19" t="n">
        <v>500000</v>
      </c>
      <c r="AJ943" s="20" t="n">
        <v>500000</v>
      </c>
      <c r="AK943" s="19" t="n">
        <v>0</v>
      </c>
      <c r="AL943" s="19" t="n">
        <v>500000</v>
      </c>
      <c r="AM943" s="21" t="s">
        <v>1578</v>
      </c>
    </row>
    <row r="944" customFormat="false" ht="15" hidden="true" customHeight="true" outlineLevel="0" collapsed="false">
      <c r="B944" s="12" t="s">
        <v>61</v>
      </c>
      <c r="C944" s="12" t="s">
        <v>44</v>
      </c>
      <c r="D944" s="12" t="s">
        <v>1163</v>
      </c>
      <c r="E944" s="13" t="n">
        <v>2008</v>
      </c>
      <c r="F944" s="12" t="s">
        <v>3661</v>
      </c>
      <c r="G944" s="14" t="n">
        <v>640426</v>
      </c>
      <c r="H944" s="15"/>
      <c r="I944" s="12" t="s">
        <v>3662</v>
      </c>
      <c r="J944" s="16" t="n">
        <v>41927</v>
      </c>
      <c r="K944" s="16" t="str">
        <f aca="false">IF(E944&lt;2017,IF(J944&lt;43466,"sim","não"),"não")</f>
        <v>sim</v>
      </c>
      <c r="L944" s="12" t="s">
        <v>65</v>
      </c>
      <c r="M944" s="12" t="s">
        <v>66</v>
      </c>
      <c r="N944" s="12" t="s">
        <v>50</v>
      </c>
      <c r="O944" s="12" t="s">
        <v>51</v>
      </c>
      <c r="P944" s="15"/>
      <c r="Q944" s="17" t="n">
        <v>0.83</v>
      </c>
      <c r="R944" s="18" t="n">
        <v>40812</v>
      </c>
      <c r="S944" s="15"/>
      <c r="T944" s="16" t="n">
        <v>42776</v>
      </c>
      <c r="U944" s="15"/>
      <c r="V944" s="15"/>
      <c r="W944" s="12" t="s">
        <v>52</v>
      </c>
      <c r="X944" s="12" t="s">
        <v>3663</v>
      </c>
      <c r="Y944" s="12" t="s">
        <v>54</v>
      </c>
      <c r="Z944" s="18" t="n">
        <v>41733</v>
      </c>
      <c r="AA944" s="12" t="s">
        <v>115</v>
      </c>
      <c r="AB944" s="12" t="s">
        <v>56</v>
      </c>
      <c r="AC944" s="15"/>
      <c r="AD944" s="15"/>
      <c r="AE944" s="16" t="n">
        <v>40724</v>
      </c>
      <c r="AF944" s="15"/>
      <c r="AG944" s="12" t="s">
        <v>58</v>
      </c>
      <c r="AH944" s="12" t="s">
        <v>3664</v>
      </c>
      <c r="AI944" s="19" t="n">
        <v>1498000</v>
      </c>
      <c r="AJ944" s="20" t="n">
        <v>1498000</v>
      </c>
      <c r="AK944" s="19" t="n">
        <v>0</v>
      </c>
      <c r="AL944" s="19" t="n">
        <v>1498000</v>
      </c>
      <c r="AM944" s="21" t="s">
        <v>1578</v>
      </c>
    </row>
    <row r="945" customFormat="false" ht="15" hidden="true" customHeight="true" outlineLevel="0" collapsed="false">
      <c r="B945" s="12" t="s">
        <v>61</v>
      </c>
      <c r="C945" s="12" t="s">
        <v>44</v>
      </c>
      <c r="D945" s="12" t="s">
        <v>1016</v>
      </c>
      <c r="E945" s="13" t="n">
        <v>2008</v>
      </c>
      <c r="F945" s="12" t="s">
        <v>3665</v>
      </c>
      <c r="G945" s="14" t="n">
        <v>640427</v>
      </c>
      <c r="H945" s="15"/>
      <c r="I945" s="12" t="s">
        <v>3666</v>
      </c>
      <c r="J945" s="16" t="n">
        <v>41062</v>
      </c>
      <c r="K945" s="16" t="str">
        <f aca="false">IF(E945&lt;2017,IF(J945&lt;43466,"sim","não"),"não")</f>
        <v>sim</v>
      </c>
      <c r="L945" s="12" t="s">
        <v>571</v>
      </c>
      <c r="M945" s="12" t="s">
        <v>66</v>
      </c>
      <c r="N945" s="12" t="s">
        <v>50</v>
      </c>
      <c r="O945" s="12" t="s">
        <v>51</v>
      </c>
      <c r="P945" s="15"/>
      <c r="Q945" s="17" t="n">
        <v>1</v>
      </c>
      <c r="R945" s="18" t="n">
        <v>40338</v>
      </c>
      <c r="S945" s="18" t="n">
        <v>42265</v>
      </c>
      <c r="T945" s="16" t="n">
        <v>42265</v>
      </c>
      <c r="U945" s="18" t="n">
        <v>42265</v>
      </c>
      <c r="V945" s="15"/>
      <c r="W945" s="12" t="s">
        <v>52</v>
      </c>
      <c r="X945" s="12" t="s">
        <v>3667</v>
      </c>
      <c r="Y945" s="12" t="s">
        <v>1765</v>
      </c>
      <c r="Z945" s="18" t="n">
        <v>40730</v>
      </c>
      <c r="AA945" s="12" t="s">
        <v>426</v>
      </c>
      <c r="AB945" s="12" t="s">
        <v>56</v>
      </c>
      <c r="AC945" s="15"/>
      <c r="AD945" s="15"/>
      <c r="AE945" s="16" t="n">
        <v>40305</v>
      </c>
      <c r="AF945" s="15"/>
      <c r="AG945" s="12" t="s">
        <v>58</v>
      </c>
      <c r="AH945" s="12" t="s">
        <v>3668</v>
      </c>
      <c r="AI945" s="19" t="n">
        <v>1162801.02</v>
      </c>
      <c r="AJ945" s="20" t="n">
        <v>1162801.02</v>
      </c>
      <c r="AK945" s="19" t="n">
        <v>0</v>
      </c>
      <c r="AL945" s="19" t="n">
        <v>1162801.02</v>
      </c>
      <c r="AM945" s="21" t="s">
        <v>1578</v>
      </c>
    </row>
    <row r="946" customFormat="false" ht="15" hidden="true" customHeight="true" outlineLevel="0" collapsed="false">
      <c r="B946" s="12" t="s">
        <v>61</v>
      </c>
      <c r="C946" s="12" t="s">
        <v>44</v>
      </c>
      <c r="D946" s="12" t="s">
        <v>281</v>
      </c>
      <c r="E946" s="13" t="n">
        <v>2008</v>
      </c>
      <c r="F946" s="12" t="s">
        <v>3669</v>
      </c>
      <c r="G946" s="14" t="n">
        <v>640428</v>
      </c>
      <c r="H946" s="15"/>
      <c r="I946" s="12" t="s">
        <v>3670</v>
      </c>
      <c r="J946" s="16" t="n">
        <v>41627</v>
      </c>
      <c r="K946" s="16" t="str">
        <f aca="false">IF(E946&lt;2017,IF(J946&lt;43466,"sim","não"),"não")</f>
        <v>sim</v>
      </c>
      <c r="L946" s="12" t="s">
        <v>65</v>
      </c>
      <c r="M946" s="12" t="s">
        <v>66</v>
      </c>
      <c r="N946" s="12" t="s">
        <v>50</v>
      </c>
      <c r="O946" s="12" t="s">
        <v>51</v>
      </c>
      <c r="P946" s="15"/>
      <c r="Q946" s="17" t="n">
        <v>0.554</v>
      </c>
      <c r="R946" s="18" t="n">
        <v>40693</v>
      </c>
      <c r="S946" s="15"/>
      <c r="T946" s="16" t="n">
        <v>41369</v>
      </c>
      <c r="U946" s="18" t="n">
        <v>41369</v>
      </c>
      <c r="V946" s="15"/>
      <c r="W946" s="12" t="s">
        <v>52</v>
      </c>
      <c r="X946" s="12" t="s">
        <v>3671</v>
      </c>
      <c r="Y946" s="12" t="s">
        <v>1765</v>
      </c>
      <c r="Z946" s="18" t="n">
        <v>41383</v>
      </c>
      <c r="AA946" s="12" t="s">
        <v>115</v>
      </c>
      <c r="AB946" s="12" t="s">
        <v>56</v>
      </c>
      <c r="AC946" s="12" t="s">
        <v>367</v>
      </c>
      <c r="AD946" s="15"/>
      <c r="AE946" s="16" t="n">
        <v>40277</v>
      </c>
      <c r="AF946" s="15"/>
      <c r="AG946" s="12" t="s">
        <v>58</v>
      </c>
      <c r="AH946" s="12" t="s">
        <v>3672</v>
      </c>
      <c r="AI946" s="19" t="n">
        <v>400000</v>
      </c>
      <c r="AJ946" s="20" t="n">
        <v>400000</v>
      </c>
      <c r="AK946" s="19" t="n">
        <v>0</v>
      </c>
      <c r="AL946" s="19" t="n">
        <v>400000</v>
      </c>
      <c r="AM946" s="21" t="s">
        <v>1578</v>
      </c>
    </row>
    <row r="947" customFormat="false" ht="15" hidden="true" customHeight="true" outlineLevel="0" collapsed="false">
      <c r="B947" s="12" t="s">
        <v>61</v>
      </c>
      <c r="C947" s="12" t="s">
        <v>44</v>
      </c>
      <c r="D947" s="12" t="s">
        <v>1681</v>
      </c>
      <c r="E947" s="13" t="n">
        <v>2008</v>
      </c>
      <c r="F947" s="12" t="s">
        <v>3673</v>
      </c>
      <c r="G947" s="14" t="n">
        <v>640429</v>
      </c>
      <c r="H947" s="15"/>
      <c r="I947" s="12" t="s">
        <v>3674</v>
      </c>
      <c r="J947" s="16" t="n">
        <v>42237</v>
      </c>
      <c r="K947" s="16" t="str">
        <f aca="false">IF(E947&lt;2017,IF(J947&lt;43466,"sim","não"),"não")</f>
        <v>sim</v>
      </c>
      <c r="L947" s="12" t="s">
        <v>65</v>
      </c>
      <c r="M947" s="12" t="s">
        <v>49</v>
      </c>
      <c r="N947" s="12" t="s">
        <v>50</v>
      </c>
      <c r="O947" s="12" t="s">
        <v>51</v>
      </c>
      <c r="P947" s="15"/>
      <c r="Q947" s="17" t="n">
        <v>0.403</v>
      </c>
      <c r="R947" s="18" t="n">
        <v>40245</v>
      </c>
      <c r="S947" s="15"/>
      <c r="T947" s="16" t="n">
        <v>40630</v>
      </c>
      <c r="U947" s="18" t="n">
        <v>40630</v>
      </c>
      <c r="V947" s="15"/>
      <c r="W947" s="12" t="s">
        <v>52</v>
      </c>
      <c r="X947" s="12" t="s">
        <v>3675</v>
      </c>
      <c r="Y947" s="12" t="s">
        <v>2314</v>
      </c>
      <c r="Z947" s="18" t="n">
        <v>40714</v>
      </c>
      <c r="AA947" s="12" t="s">
        <v>115</v>
      </c>
      <c r="AB947" s="12" t="s">
        <v>56</v>
      </c>
      <c r="AC947" s="12" t="s">
        <v>367</v>
      </c>
      <c r="AD947" s="15"/>
      <c r="AE947" s="16" t="n">
        <v>40141</v>
      </c>
      <c r="AF947" s="15"/>
      <c r="AG947" s="12" t="s">
        <v>58</v>
      </c>
      <c r="AH947" s="12" t="s">
        <v>3676</v>
      </c>
      <c r="AI947" s="19" t="n">
        <v>1272000.7</v>
      </c>
      <c r="AJ947" s="20" t="n">
        <v>890400.49</v>
      </c>
      <c r="AK947" s="19" t="n">
        <v>381600.21</v>
      </c>
      <c r="AL947" s="19" t="n">
        <v>1272000.7</v>
      </c>
      <c r="AM947" s="21" t="s">
        <v>1578</v>
      </c>
    </row>
    <row r="948" customFormat="false" ht="15" hidden="true" customHeight="true" outlineLevel="0" collapsed="false">
      <c r="B948" s="12" t="s">
        <v>61</v>
      </c>
      <c r="C948" s="12" t="s">
        <v>44</v>
      </c>
      <c r="D948" s="12" t="s">
        <v>1441</v>
      </c>
      <c r="E948" s="13" t="n">
        <v>2008</v>
      </c>
      <c r="F948" s="12" t="s">
        <v>3677</v>
      </c>
      <c r="G948" s="14" t="n">
        <v>640430</v>
      </c>
      <c r="H948" s="15"/>
      <c r="I948" s="12" t="s">
        <v>3678</v>
      </c>
      <c r="J948" s="16" t="n">
        <v>40929</v>
      </c>
      <c r="K948" s="16" t="str">
        <f aca="false">IF(E948&lt;2017,IF(J948&lt;43466,"sim","não"),"não")</f>
        <v>sim</v>
      </c>
      <c r="L948" s="12" t="s">
        <v>632</v>
      </c>
      <c r="M948" s="12" t="s">
        <v>500</v>
      </c>
      <c r="N948" s="12" t="s">
        <v>50</v>
      </c>
      <c r="O948" s="12" t="s">
        <v>51</v>
      </c>
      <c r="P948" s="15"/>
      <c r="Q948" s="17" t="n">
        <v>0</v>
      </c>
      <c r="R948" s="15"/>
      <c r="S948" s="15"/>
      <c r="T948" s="15"/>
      <c r="U948" s="15"/>
      <c r="V948" s="15"/>
      <c r="W948" s="15"/>
      <c r="X948" s="12" t="s">
        <v>3679</v>
      </c>
      <c r="Y948" s="15"/>
      <c r="Z948" s="15"/>
      <c r="AA948" s="12" t="s">
        <v>1640</v>
      </c>
      <c r="AB948" s="12" t="s">
        <v>279</v>
      </c>
      <c r="AC948" s="15"/>
      <c r="AD948" s="15"/>
      <c r="AE948" s="15"/>
      <c r="AF948" s="15"/>
      <c r="AG948" s="12" t="s">
        <v>58</v>
      </c>
      <c r="AH948" s="12" t="s">
        <v>3680</v>
      </c>
      <c r="AI948" s="19" t="n">
        <v>92400</v>
      </c>
      <c r="AJ948" s="20" t="n">
        <v>0</v>
      </c>
      <c r="AK948" s="19" t="n">
        <v>92400</v>
      </c>
      <c r="AL948" s="19" t="n">
        <v>92400</v>
      </c>
      <c r="AM948" s="21" t="s">
        <v>2143</v>
      </c>
    </row>
    <row r="949" customFormat="false" ht="15" hidden="true" customHeight="true" outlineLevel="0" collapsed="false">
      <c r="B949" s="12" t="s">
        <v>61</v>
      </c>
      <c r="C949" s="12" t="s">
        <v>44</v>
      </c>
      <c r="D949" s="12" t="s">
        <v>737</v>
      </c>
      <c r="E949" s="13" t="n">
        <v>2008</v>
      </c>
      <c r="F949" s="12" t="s">
        <v>3681</v>
      </c>
      <c r="G949" s="14" t="n">
        <v>640431</v>
      </c>
      <c r="H949" s="15"/>
      <c r="I949" s="12" t="s">
        <v>3682</v>
      </c>
      <c r="J949" s="16" t="n">
        <v>41092</v>
      </c>
      <c r="K949" s="16" t="str">
        <f aca="false">IF(E949&lt;2017,IF(J949&lt;43466,"sim","não"),"não")</f>
        <v>sim</v>
      </c>
      <c r="L949" s="12" t="s">
        <v>1477</v>
      </c>
      <c r="M949" s="12" t="s">
        <v>66</v>
      </c>
      <c r="N949" s="12" t="s">
        <v>50</v>
      </c>
      <c r="O949" s="12" t="s">
        <v>51</v>
      </c>
      <c r="P949" s="15"/>
      <c r="Q949" s="17" t="n">
        <v>0.9854</v>
      </c>
      <c r="R949" s="18" t="n">
        <v>40385</v>
      </c>
      <c r="S949" s="18" t="n">
        <v>41092</v>
      </c>
      <c r="T949" s="16" t="n">
        <v>42102</v>
      </c>
      <c r="U949" s="18" t="n">
        <v>42102</v>
      </c>
      <c r="V949" s="12" t="s">
        <v>92</v>
      </c>
      <c r="W949" s="12" t="s">
        <v>93</v>
      </c>
      <c r="X949" s="12" t="s">
        <v>3683</v>
      </c>
      <c r="Y949" s="12" t="s">
        <v>239</v>
      </c>
      <c r="Z949" s="18" t="n">
        <v>40905</v>
      </c>
      <c r="AA949" s="12" t="s">
        <v>426</v>
      </c>
      <c r="AB949" s="12" t="s">
        <v>56</v>
      </c>
      <c r="AC949" s="15"/>
      <c r="AD949" s="15"/>
      <c r="AE949" s="16" t="n">
        <v>40204</v>
      </c>
      <c r="AF949" s="15"/>
      <c r="AG949" s="12" t="s">
        <v>58</v>
      </c>
      <c r="AH949" s="12" t="s">
        <v>3684</v>
      </c>
      <c r="AI949" s="19" t="n">
        <v>1049000</v>
      </c>
      <c r="AJ949" s="20" t="n">
        <v>1049000</v>
      </c>
      <c r="AK949" s="19" t="n">
        <v>0</v>
      </c>
      <c r="AL949" s="19" t="n">
        <v>1049000</v>
      </c>
      <c r="AM949" s="21" t="s">
        <v>3648</v>
      </c>
    </row>
    <row r="950" customFormat="false" ht="15" hidden="true" customHeight="true" outlineLevel="0" collapsed="false">
      <c r="B950" s="12" t="s">
        <v>61</v>
      </c>
      <c r="C950" s="12" t="s">
        <v>44</v>
      </c>
      <c r="D950" s="12" t="s">
        <v>439</v>
      </c>
      <c r="E950" s="13" t="n">
        <v>2008</v>
      </c>
      <c r="F950" s="12" t="s">
        <v>3685</v>
      </c>
      <c r="G950" s="14" t="n">
        <v>640432</v>
      </c>
      <c r="H950" s="15"/>
      <c r="I950" s="12" t="s">
        <v>3686</v>
      </c>
      <c r="J950" s="16" t="n">
        <v>41294</v>
      </c>
      <c r="K950" s="16" t="str">
        <f aca="false">IF(E950&lt;2017,IF(J950&lt;43466,"sim","não"),"não")</f>
        <v>sim</v>
      </c>
      <c r="L950" s="12" t="s">
        <v>632</v>
      </c>
      <c r="M950" s="12" t="s">
        <v>500</v>
      </c>
      <c r="N950" s="12" t="s">
        <v>2047</v>
      </c>
      <c r="O950" s="12" t="s">
        <v>51</v>
      </c>
      <c r="P950" s="15"/>
      <c r="Q950" s="17" t="n">
        <v>0</v>
      </c>
      <c r="R950" s="15"/>
      <c r="S950" s="15"/>
      <c r="T950" s="15"/>
      <c r="U950" s="15"/>
      <c r="V950" s="15"/>
      <c r="W950" s="15"/>
      <c r="X950" s="12" t="s">
        <v>3687</v>
      </c>
      <c r="Y950" s="15"/>
      <c r="Z950" s="15"/>
      <c r="AA950" s="12" t="s">
        <v>1640</v>
      </c>
      <c r="AB950" s="12" t="s">
        <v>279</v>
      </c>
      <c r="AC950" s="15"/>
      <c r="AD950" s="15"/>
      <c r="AE950" s="16" t="n">
        <v>40968</v>
      </c>
      <c r="AF950" s="15"/>
      <c r="AG950" s="12" t="s">
        <v>58</v>
      </c>
      <c r="AH950" s="12" t="s">
        <v>3688</v>
      </c>
      <c r="AI950" s="19" t="n">
        <v>350000</v>
      </c>
      <c r="AJ950" s="20" t="n">
        <v>0</v>
      </c>
      <c r="AK950" s="19" t="n">
        <v>350000</v>
      </c>
      <c r="AL950" s="19" t="n">
        <v>350000</v>
      </c>
      <c r="AM950" s="21" t="s">
        <v>1578</v>
      </c>
    </row>
    <row r="951" customFormat="false" ht="15" hidden="true" customHeight="true" outlineLevel="0" collapsed="false">
      <c r="B951" s="12" t="s">
        <v>61</v>
      </c>
      <c r="C951" s="12" t="s">
        <v>44</v>
      </c>
      <c r="D951" s="12" t="s">
        <v>1065</v>
      </c>
      <c r="E951" s="13" t="n">
        <v>2008</v>
      </c>
      <c r="F951" s="12" t="s">
        <v>3689</v>
      </c>
      <c r="G951" s="14" t="n">
        <v>640445</v>
      </c>
      <c r="H951" s="15"/>
      <c r="I951" s="12" t="s">
        <v>3690</v>
      </c>
      <c r="J951" s="16" t="n">
        <v>40562</v>
      </c>
      <c r="K951" s="16" t="str">
        <f aca="false">IF(E951&lt;2017,IF(J951&lt;43466,"sim","não"),"não")</f>
        <v>sim</v>
      </c>
      <c r="L951" s="12" t="s">
        <v>65</v>
      </c>
      <c r="M951" s="12" t="s">
        <v>66</v>
      </c>
      <c r="N951" s="12" t="s">
        <v>50</v>
      </c>
      <c r="O951" s="12" t="s">
        <v>51</v>
      </c>
      <c r="P951" s="15"/>
      <c r="Q951" s="17" t="n">
        <v>0.6</v>
      </c>
      <c r="R951" s="18" t="n">
        <v>39995</v>
      </c>
      <c r="S951" s="15"/>
      <c r="T951" s="16" t="n">
        <v>40137</v>
      </c>
      <c r="U951" s="15"/>
      <c r="V951" s="15"/>
      <c r="W951" s="15"/>
      <c r="X951" s="12" t="s">
        <v>3691</v>
      </c>
      <c r="Y951" s="15"/>
      <c r="Z951" s="18" t="n">
        <v>40163</v>
      </c>
      <c r="AA951" s="12" t="s">
        <v>1494</v>
      </c>
      <c r="AB951" s="12" t="s">
        <v>56</v>
      </c>
      <c r="AC951" s="12" t="s">
        <v>1343</v>
      </c>
      <c r="AD951" s="15"/>
      <c r="AE951" s="15"/>
      <c r="AF951" s="15"/>
      <c r="AG951" s="12" t="s">
        <v>58</v>
      </c>
      <c r="AH951" s="12" t="s">
        <v>3692</v>
      </c>
      <c r="AI951" s="19" t="n">
        <v>1450000</v>
      </c>
      <c r="AJ951" s="20" t="n">
        <v>1450000</v>
      </c>
      <c r="AK951" s="19" t="n">
        <v>0</v>
      </c>
      <c r="AL951" s="19" t="n">
        <v>1450000</v>
      </c>
      <c r="AM951" s="21" t="s">
        <v>1578</v>
      </c>
    </row>
    <row r="952" customFormat="false" ht="15" hidden="true" customHeight="true" outlineLevel="0" collapsed="false">
      <c r="B952" s="12" t="s">
        <v>142</v>
      </c>
      <c r="C952" s="12" t="s">
        <v>44</v>
      </c>
      <c r="D952" s="12" t="s">
        <v>1441</v>
      </c>
      <c r="E952" s="13" t="n">
        <v>2008</v>
      </c>
      <c r="F952" s="12" t="s">
        <v>3693</v>
      </c>
      <c r="G952" s="14" t="n">
        <v>640449</v>
      </c>
      <c r="H952" s="15"/>
      <c r="I952" s="12" t="s">
        <v>3694</v>
      </c>
      <c r="J952" s="16" t="n">
        <v>41155</v>
      </c>
      <c r="K952" s="16" t="str">
        <f aca="false">IF(E952&lt;2017,IF(J952&lt;43466,"sim","não"),"não")</f>
        <v>sim</v>
      </c>
      <c r="L952" s="12" t="s">
        <v>571</v>
      </c>
      <c r="M952" s="12" t="s">
        <v>66</v>
      </c>
      <c r="N952" s="12" t="s">
        <v>50</v>
      </c>
      <c r="O952" s="12" t="s">
        <v>51</v>
      </c>
      <c r="P952" s="15"/>
      <c r="Q952" s="17" t="n">
        <v>0.9545</v>
      </c>
      <c r="R952" s="18" t="n">
        <v>39910</v>
      </c>
      <c r="S952" s="18" t="n">
        <v>40282</v>
      </c>
      <c r="T952" s="16" t="n">
        <v>43074</v>
      </c>
      <c r="U952" s="18" t="n">
        <v>43262</v>
      </c>
      <c r="V952" s="15"/>
      <c r="W952" s="12" t="s">
        <v>52</v>
      </c>
      <c r="X952" s="12" t="s">
        <v>3695</v>
      </c>
      <c r="Y952" s="12" t="s">
        <v>161</v>
      </c>
      <c r="Z952" s="18" t="n">
        <v>40430</v>
      </c>
      <c r="AA952" s="12" t="s">
        <v>115</v>
      </c>
      <c r="AB952" s="12" t="s">
        <v>56</v>
      </c>
      <c r="AC952" s="12" t="s">
        <v>3696</v>
      </c>
      <c r="AD952" s="15"/>
      <c r="AE952" s="15"/>
      <c r="AF952" s="15"/>
      <c r="AG952" s="12" t="s">
        <v>58</v>
      </c>
      <c r="AH952" s="12" t="s">
        <v>3697</v>
      </c>
      <c r="AI952" s="19" t="n">
        <v>138600</v>
      </c>
      <c r="AJ952" s="20" t="n">
        <v>138600</v>
      </c>
      <c r="AK952" s="19" t="n">
        <v>0</v>
      </c>
      <c r="AL952" s="19" t="n">
        <v>138600</v>
      </c>
      <c r="AM952" s="21" t="s">
        <v>2143</v>
      </c>
    </row>
    <row r="953" customFormat="false" ht="15" hidden="true" customHeight="true" outlineLevel="0" collapsed="false">
      <c r="B953" s="12" t="s">
        <v>61</v>
      </c>
      <c r="C953" s="12" t="s">
        <v>44</v>
      </c>
      <c r="D953" s="12" t="s">
        <v>1441</v>
      </c>
      <c r="E953" s="13" t="n">
        <v>2008</v>
      </c>
      <c r="F953" s="12" t="s">
        <v>3698</v>
      </c>
      <c r="G953" s="14" t="n">
        <v>640450</v>
      </c>
      <c r="H953" s="15"/>
      <c r="I953" s="12" t="s">
        <v>3699</v>
      </c>
      <c r="J953" s="16" t="n">
        <v>40930</v>
      </c>
      <c r="K953" s="16" t="str">
        <f aca="false">IF(E953&lt;2017,IF(J953&lt;43466,"sim","não"),"não")</f>
        <v>sim</v>
      </c>
      <c r="L953" s="12" t="s">
        <v>632</v>
      </c>
      <c r="M953" s="12" t="s">
        <v>500</v>
      </c>
      <c r="N953" s="12" t="s">
        <v>50</v>
      </c>
      <c r="O953" s="12" t="s">
        <v>51</v>
      </c>
      <c r="P953" s="15"/>
      <c r="Q953" s="17" t="n">
        <v>0</v>
      </c>
      <c r="R953" s="15"/>
      <c r="S953" s="15"/>
      <c r="T953" s="15"/>
      <c r="U953" s="15"/>
      <c r="V953" s="15"/>
      <c r="W953" s="15"/>
      <c r="X953" s="12" t="s">
        <v>3700</v>
      </c>
      <c r="Y953" s="15"/>
      <c r="Z953" s="15"/>
      <c r="AA953" s="12" t="s">
        <v>1640</v>
      </c>
      <c r="AB953" s="12" t="s">
        <v>279</v>
      </c>
      <c r="AC953" s="15"/>
      <c r="AD953" s="15"/>
      <c r="AE953" s="15"/>
      <c r="AF953" s="15"/>
      <c r="AG953" s="12" t="s">
        <v>58</v>
      </c>
      <c r="AH953" s="12" t="s">
        <v>3701</v>
      </c>
      <c r="AI953" s="19" t="n">
        <v>231740.2</v>
      </c>
      <c r="AJ953" s="20" t="n">
        <v>0</v>
      </c>
      <c r="AK953" s="19" t="n">
        <v>231740.2</v>
      </c>
      <c r="AL953" s="19" t="n">
        <v>189000</v>
      </c>
      <c r="AM953" s="21" t="s">
        <v>2143</v>
      </c>
    </row>
    <row r="954" customFormat="false" ht="15" hidden="true" customHeight="true" outlineLevel="0" collapsed="false">
      <c r="B954" s="12" t="s">
        <v>61</v>
      </c>
      <c r="C954" s="12" t="s">
        <v>44</v>
      </c>
      <c r="D954" s="12" t="s">
        <v>1194</v>
      </c>
      <c r="E954" s="13" t="n">
        <v>2008</v>
      </c>
      <c r="F954" s="12" t="s">
        <v>3702</v>
      </c>
      <c r="G954" s="14" t="n">
        <v>640451</v>
      </c>
      <c r="H954" s="15"/>
      <c r="I954" s="12" t="s">
        <v>3703</v>
      </c>
      <c r="J954" s="16" t="n">
        <v>42117</v>
      </c>
      <c r="K954" s="16" t="str">
        <f aca="false">IF(E954&lt;2017,IF(J954&lt;43466,"sim","não"),"não")</f>
        <v>sim</v>
      </c>
      <c r="L954" s="12" t="s">
        <v>65</v>
      </c>
      <c r="M954" s="12" t="s">
        <v>49</v>
      </c>
      <c r="N954" s="12" t="s">
        <v>50</v>
      </c>
      <c r="O954" s="12" t="s">
        <v>51</v>
      </c>
      <c r="P954" s="15"/>
      <c r="Q954" s="17" t="n">
        <v>0.5218</v>
      </c>
      <c r="R954" s="18" t="n">
        <v>40959</v>
      </c>
      <c r="S954" s="15"/>
      <c r="T954" s="16" t="n">
        <v>41717</v>
      </c>
      <c r="U954" s="18" t="n">
        <v>41717</v>
      </c>
      <c r="V954" s="15"/>
      <c r="W954" s="12" t="s">
        <v>148</v>
      </c>
      <c r="X954" s="12" t="s">
        <v>3704</v>
      </c>
      <c r="Y954" s="12" t="s">
        <v>69</v>
      </c>
      <c r="Z954" s="18" t="n">
        <v>41822</v>
      </c>
      <c r="AA954" s="12" t="s">
        <v>426</v>
      </c>
      <c r="AB954" s="12" t="s">
        <v>56</v>
      </c>
      <c r="AC954" s="12" t="s">
        <v>1801</v>
      </c>
      <c r="AD954" s="15"/>
      <c r="AE954" s="16" t="n">
        <v>40141</v>
      </c>
      <c r="AF954" s="15"/>
      <c r="AG954" s="12" t="s">
        <v>58</v>
      </c>
      <c r="AH954" s="12" t="s">
        <v>3705</v>
      </c>
      <c r="AI954" s="19" t="n">
        <v>683123.79</v>
      </c>
      <c r="AJ954" s="20" t="n">
        <v>490000</v>
      </c>
      <c r="AK954" s="19" t="n">
        <v>193123.79</v>
      </c>
      <c r="AL954" s="19" t="n">
        <v>700000</v>
      </c>
      <c r="AM954" s="21" t="s">
        <v>1578</v>
      </c>
    </row>
    <row r="955" customFormat="false" ht="15" hidden="true" customHeight="true" outlineLevel="0" collapsed="false">
      <c r="B955" s="12" t="s">
        <v>142</v>
      </c>
      <c r="C955" s="12" t="s">
        <v>44</v>
      </c>
      <c r="D955" s="12" t="s">
        <v>1886</v>
      </c>
      <c r="E955" s="13" t="n">
        <v>2008</v>
      </c>
      <c r="F955" s="12" t="s">
        <v>3706</v>
      </c>
      <c r="G955" s="14" t="n">
        <v>640452</v>
      </c>
      <c r="H955" s="15"/>
      <c r="I955" s="12" t="s">
        <v>3707</v>
      </c>
      <c r="J955" s="16" t="n">
        <v>40929</v>
      </c>
      <c r="K955" s="16" t="str">
        <f aca="false">IF(E955&lt;2017,IF(J955&lt;43466,"sim","não"),"não")</f>
        <v>sim</v>
      </c>
      <c r="L955" s="12" t="s">
        <v>632</v>
      </c>
      <c r="M955" s="12" t="s">
        <v>500</v>
      </c>
      <c r="N955" s="12" t="s">
        <v>50</v>
      </c>
      <c r="O955" s="12" t="s">
        <v>51</v>
      </c>
      <c r="P955" s="15"/>
      <c r="Q955" s="17" t="n">
        <v>0</v>
      </c>
      <c r="R955" s="15"/>
      <c r="S955" s="15"/>
      <c r="T955" s="15"/>
      <c r="U955" s="15"/>
      <c r="V955" s="15"/>
      <c r="W955" s="15"/>
      <c r="X955" s="12" t="s">
        <v>3708</v>
      </c>
      <c r="Y955" s="15"/>
      <c r="Z955" s="15"/>
      <c r="AA955" s="12" t="s">
        <v>1640</v>
      </c>
      <c r="AB955" s="12" t="s">
        <v>279</v>
      </c>
      <c r="AC955" s="15"/>
      <c r="AD955" s="15"/>
      <c r="AE955" s="15"/>
      <c r="AF955" s="15"/>
      <c r="AG955" s="12" t="s">
        <v>58</v>
      </c>
      <c r="AH955" s="12" t="s">
        <v>3709</v>
      </c>
      <c r="AI955" s="19" t="n">
        <v>300000.98</v>
      </c>
      <c r="AJ955" s="20" t="n">
        <v>0</v>
      </c>
      <c r="AK955" s="19" t="n">
        <v>300000.98</v>
      </c>
      <c r="AL955" s="19" t="n">
        <v>300000</v>
      </c>
      <c r="AM955" s="21" t="s">
        <v>2143</v>
      </c>
    </row>
    <row r="956" customFormat="false" ht="15" hidden="true" customHeight="true" outlineLevel="0" collapsed="false">
      <c r="B956" s="12" t="s">
        <v>61</v>
      </c>
      <c r="C956" s="12" t="s">
        <v>44</v>
      </c>
      <c r="D956" s="12" t="s">
        <v>3710</v>
      </c>
      <c r="E956" s="13" t="n">
        <v>2008</v>
      </c>
      <c r="F956" s="12" t="s">
        <v>3711</v>
      </c>
      <c r="G956" s="14" t="n">
        <v>640453</v>
      </c>
      <c r="H956" s="15"/>
      <c r="I956" s="12" t="s">
        <v>3712</v>
      </c>
      <c r="J956" s="16" t="n">
        <v>42069</v>
      </c>
      <c r="K956" s="16" t="str">
        <f aca="false">IF(E956&lt;2017,IF(J956&lt;43466,"sim","não"),"não")</f>
        <v>sim</v>
      </c>
      <c r="L956" s="12" t="s">
        <v>1438</v>
      </c>
      <c r="M956" s="12" t="s">
        <v>49</v>
      </c>
      <c r="N956" s="12" t="s">
        <v>50</v>
      </c>
      <c r="O956" s="12" t="s">
        <v>51</v>
      </c>
      <c r="P956" s="15"/>
      <c r="Q956" s="17" t="n">
        <v>0.456</v>
      </c>
      <c r="R956" s="18" t="n">
        <v>40417</v>
      </c>
      <c r="S956" s="18" t="n">
        <v>41704</v>
      </c>
      <c r="T956" s="16" t="n">
        <v>42885</v>
      </c>
      <c r="U956" s="18" t="n">
        <v>42885</v>
      </c>
      <c r="V956" s="12" t="s">
        <v>92</v>
      </c>
      <c r="W956" s="12" t="s">
        <v>93</v>
      </c>
      <c r="X956" s="12" t="s">
        <v>3713</v>
      </c>
      <c r="Y956" s="12" t="s">
        <v>3714</v>
      </c>
      <c r="Z956" s="18" t="n">
        <v>40822</v>
      </c>
      <c r="AA956" s="12" t="s">
        <v>426</v>
      </c>
      <c r="AB956" s="12" t="s">
        <v>56</v>
      </c>
      <c r="AC956" s="12" t="s">
        <v>367</v>
      </c>
      <c r="AD956" s="15"/>
      <c r="AE956" s="16" t="n">
        <v>40305</v>
      </c>
      <c r="AF956" s="15"/>
      <c r="AG956" s="12" t="s">
        <v>58</v>
      </c>
      <c r="AH956" s="12" t="s">
        <v>3715</v>
      </c>
      <c r="AI956" s="19" t="n">
        <v>1800000.04</v>
      </c>
      <c r="AJ956" s="20" t="n">
        <v>1260000</v>
      </c>
      <c r="AK956" s="19" t="n">
        <v>540000.04</v>
      </c>
      <c r="AL956" s="19" t="n">
        <v>1800000</v>
      </c>
      <c r="AM956" s="21" t="s">
        <v>1578</v>
      </c>
    </row>
    <row r="957" customFormat="false" ht="15" hidden="true" customHeight="true" outlineLevel="0" collapsed="false">
      <c r="B957" s="12" t="s">
        <v>61</v>
      </c>
      <c r="C957" s="12" t="s">
        <v>44</v>
      </c>
      <c r="D957" s="12" t="s">
        <v>2762</v>
      </c>
      <c r="E957" s="13" t="n">
        <v>2008</v>
      </c>
      <c r="F957" s="12" t="s">
        <v>3716</v>
      </c>
      <c r="G957" s="14" t="n">
        <v>640454</v>
      </c>
      <c r="H957" s="15"/>
      <c r="I957" s="12" t="s">
        <v>3717</v>
      </c>
      <c r="J957" s="16" t="n">
        <v>42236</v>
      </c>
      <c r="K957" s="16" t="str">
        <f aca="false">IF(E957&lt;2017,IF(J957&lt;43466,"sim","não"),"não")</f>
        <v>sim</v>
      </c>
      <c r="L957" s="12" t="s">
        <v>65</v>
      </c>
      <c r="M957" s="12" t="s">
        <v>49</v>
      </c>
      <c r="N957" s="12" t="s">
        <v>50</v>
      </c>
      <c r="O957" s="12" t="s">
        <v>51</v>
      </c>
      <c r="P957" s="15"/>
      <c r="Q957" s="17" t="n">
        <v>0.599</v>
      </c>
      <c r="R957" s="18" t="n">
        <v>40637</v>
      </c>
      <c r="S957" s="15"/>
      <c r="T957" s="16" t="n">
        <v>41262</v>
      </c>
      <c r="U957" s="18" t="n">
        <v>41262</v>
      </c>
      <c r="V957" s="15"/>
      <c r="W957" s="12" t="s">
        <v>148</v>
      </c>
      <c r="X957" s="12" t="s">
        <v>3718</v>
      </c>
      <c r="Y957" s="12" t="s">
        <v>1765</v>
      </c>
      <c r="Z957" s="18" t="n">
        <v>41348</v>
      </c>
      <c r="AA957" s="12" t="s">
        <v>1245</v>
      </c>
      <c r="AB957" s="12" t="s">
        <v>279</v>
      </c>
      <c r="AC957" s="12" t="s">
        <v>3510</v>
      </c>
      <c r="AD957" s="15"/>
      <c r="AE957" s="16" t="n">
        <v>40359</v>
      </c>
      <c r="AF957" s="15"/>
      <c r="AG957" s="12" t="s">
        <v>58</v>
      </c>
      <c r="AH957" s="12" t="s">
        <v>3719</v>
      </c>
      <c r="AI957" s="19" t="n">
        <v>1000000</v>
      </c>
      <c r="AJ957" s="20" t="n">
        <v>700000</v>
      </c>
      <c r="AK957" s="19" t="n">
        <v>300000</v>
      </c>
      <c r="AL957" s="19" t="n">
        <v>1000000</v>
      </c>
      <c r="AM957" s="21" t="s">
        <v>1578</v>
      </c>
    </row>
    <row r="958" customFormat="false" ht="15" hidden="true" customHeight="true" outlineLevel="0" collapsed="false">
      <c r="B958" s="12" t="s">
        <v>61</v>
      </c>
      <c r="C958" s="12" t="s">
        <v>44</v>
      </c>
      <c r="D958" s="12" t="s">
        <v>990</v>
      </c>
      <c r="E958" s="13" t="n">
        <v>2008</v>
      </c>
      <c r="F958" s="12" t="s">
        <v>3720</v>
      </c>
      <c r="G958" s="14" t="n">
        <v>640455</v>
      </c>
      <c r="H958" s="15"/>
      <c r="I958" s="12" t="s">
        <v>3721</v>
      </c>
      <c r="J958" s="16" t="n">
        <v>41064</v>
      </c>
      <c r="K958" s="16" t="str">
        <f aca="false">IF(E958&lt;2017,IF(J958&lt;43466,"sim","não"),"não")</f>
        <v>sim</v>
      </c>
      <c r="L958" s="12" t="s">
        <v>65</v>
      </c>
      <c r="M958" s="12" t="s">
        <v>66</v>
      </c>
      <c r="N958" s="12" t="s">
        <v>50</v>
      </c>
      <c r="O958" s="12" t="s">
        <v>51</v>
      </c>
      <c r="P958" s="15"/>
      <c r="Q958" s="17" t="n">
        <v>0.73</v>
      </c>
      <c r="R958" s="18" t="n">
        <v>40182</v>
      </c>
      <c r="S958" s="15"/>
      <c r="T958" s="16" t="n">
        <v>41517</v>
      </c>
      <c r="U958" s="18" t="n">
        <v>41517</v>
      </c>
      <c r="V958" s="15"/>
      <c r="W958" s="12" t="s">
        <v>52</v>
      </c>
      <c r="X958" s="12" t="s">
        <v>3722</v>
      </c>
      <c r="Y958" s="12" t="s">
        <v>1765</v>
      </c>
      <c r="Z958" s="18" t="n">
        <v>40877</v>
      </c>
      <c r="AA958" s="12" t="s">
        <v>426</v>
      </c>
      <c r="AB958" s="12" t="s">
        <v>56</v>
      </c>
      <c r="AC958" s="12" t="s">
        <v>367</v>
      </c>
      <c r="AD958" s="15"/>
      <c r="AE958" s="15"/>
      <c r="AF958" s="15"/>
      <c r="AG958" s="12" t="s">
        <v>58</v>
      </c>
      <c r="AH958" s="12" t="s">
        <v>3723</v>
      </c>
      <c r="AI958" s="19" t="n">
        <v>700000</v>
      </c>
      <c r="AJ958" s="20" t="n">
        <v>700000</v>
      </c>
      <c r="AK958" s="19" t="n">
        <v>0</v>
      </c>
      <c r="AL958" s="19" t="n">
        <v>700000</v>
      </c>
      <c r="AM958" s="21" t="s">
        <v>1578</v>
      </c>
    </row>
    <row r="959" customFormat="false" ht="15" hidden="true" customHeight="true" outlineLevel="0" collapsed="false">
      <c r="B959" s="12" t="s">
        <v>61</v>
      </c>
      <c r="C959" s="12" t="s">
        <v>44</v>
      </c>
      <c r="D959" s="12" t="s">
        <v>125</v>
      </c>
      <c r="E959" s="13" t="n">
        <v>2008</v>
      </c>
      <c r="F959" s="12" t="s">
        <v>3724</v>
      </c>
      <c r="G959" s="14" t="n">
        <v>640456</v>
      </c>
      <c r="H959" s="15"/>
      <c r="I959" s="12" t="s">
        <v>3725</v>
      </c>
      <c r="J959" s="16" t="n">
        <v>42278</v>
      </c>
      <c r="K959" s="16" t="str">
        <f aca="false">IF(E959&lt;2017,IF(J959&lt;43466,"sim","não"),"não")</f>
        <v>sim</v>
      </c>
      <c r="L959" s="12" t="s">
        <v>1477</v>
      </c>
      <c r="M959" s="12" t="s">
        <v>49</v>
      </c>
      <c r="N959" s="12" t="s">
        <v>50</v>
      </c>
      <c r="O959" s="12" t="s">
        <v>51</v>
      </c>
      <c r="P959" s="15"/>
      <c r="Q959" s="17" t="n">
        <v>0.64</v>
      </c>
      <c r="R959" s="18" t="n">
        <v>40112</v>
      </c>
      <c r="S959" s="18" t="n">
        <v>42278</v>
      </c>
      <c r="T959" s="16" t="n">
        <v>43014</v>
      </c>
      <c r="U959" s="18" t="n">
        <v>43014</v>
      </c>
      <c r="V959" s="12" t="s">
        <v>92</v>
      </c>
      <c r="W959" s="12" t="s">
        <v>93</v>
      </c>
      <c r="X959" s="12" t="s">
        <v>3726</v>
      </c>
      <c r="Y959" s="12" t="s">
        <v>69</v>
      </c>
      <c r="Z959" s="18" t="n">
        <v>40564</v>
      </c>
      <c r="AA959" s="12" t="s">
        <v>115</v>
      </c>
      <c r="AB959" s="12" t="s">
        <v>56</v>
      </c>
      <c r="AC959" s="12" t="s">
        <v>367</v>
      </c>
      <c r="AD959" s="15"/>
      <c r="AE959" s="15"/>
      <c r="AF959" s="15"/>
      <c r="AG959" s="12" t="s">
        <v>58</v>
      </c>
      <c r="AH959" s="12" t="s">
        <v>3727</v>
      </c>
      <c r="AI959" s="19" t="n">
        <v>700000</v>
      </c>
      <c r="AJ959" s="20" t="n">
        <v>490000</v>
      </c>
      <c r="AK959" s="19" t="n">
        <v>210000</v>
      </c>
      <c r="AL959" s="19" t="n">
        <v>700000</v>
      </c>
      <c r="AM959" s="21" t="s">
        <v>1578</v>
      </c>
    </row>
    <row r="960" customFormat="false" ht="15" hidden="true" customHeight="true" outlineLevel="0" collapsed="false">
      <c r="B960" s="12" t="s">
        <v>43</v>
      </c>
      <c r="C960" s="12" t="s">
        <v>44</v>
      </c>
      <c r="D960" s="12" t="s">
        <v>199</v>
      </c>
      <c r="E960" s="13" t="n">
        <v>2008</v>
      </c>
      <c r="F960" s="12" t="s">
        <v>3728</v>
      </c>
      <c r="G960" s="14" t="n">
        <v>640457</v>
      </c>
      <c r="H960" s="15"/>
      <c r="I960" s="12" t="s">
        <v>3729</v>
      </c>
      <c r="J960" s="16" t="n">
        <v>42408</v>
      </c>
      <c r="K960" s="16" t="str">
        <f aca="false">IF(E960&lt;2017,IF(J960&lt;43466,"sim","não"),"não")</f>
        <v>sim</v>
      </c>
      <c r="L960" s="12" t="s">
        <v>65</v>
      </c>
      <c r="M960" s="12" t="s">
        <v>66</v>
      </c>
      <c r="N960" s="12" t="s">
        <v>50</v>
      </c>
      <c r="O960" s="12" t="s">
        <v>51</v>
      </c>
      <c r="P960" s="15"/>
      <c r="Q960" s="17" t="n">
        <v>0.704</v>
      </c>
      <c r="R960" s="18" t="n">
        <v>40946</v>
      </c>
      <c r="S960" s="15"/>
      <c r="T960" s="16" t="n">
        <v>41824</v>
      </c>
      <c r="U960" s="18" t="n">
        <v>41824</v>
      </c>
      <c r="V960" s="15"/>
      <c r="W960" s="12" t="s">
        <v>52</v>
      </c>
      <c r="X960" s="12" t="s">
        <v>3730</v>
      </c>
      <c r="Y960" s="12" t="s">
        <v>1765</v>
      </c>
      <c r="Z960" s="18" t="n">
        <v>41950</v>
      </c>
      <c r="AA960" s="12" t="s">
        <v>115</v>
      </c>
      <c r="AB960" s="12" t="s">
        <v>56</v>
      </c>
      <c r="AC960" s="12" t="s">
        <v>367</v>
      </c>
      <c r="AD960" s="15"/>
      <c r="AE960" s="16" t="n">
        <v>40366</v>
      </c>
      <c r="AF960" s="15"/>
      <c r="AG960" s="12" t="s">
        <v>58</v>
      </c>
      <c r="AH960" s="12" t="s">
        <v>3731</v>
      </c>
      <c r="AI960" s="19" t="n">
        <v>2997300</v>
      </c>
      <c r="AJ960" s="20" t="n">
        <v>2997300</v>
      </c>
      <c r="AK960" s="19" t="n">
        <v>0</v>
      </c>
      <c r="AL960" s="19" t="n">
        <v>2997300</v>
      </c>
      <c r="AM960" s="21" t="s">
        <v>60</v>
      </c>
    </row>
    <row r="961" customFormat="false" ht="15" hidden="true" customHeight="true" outlineLevel="0" collapsed="false">
      <c r="B961" s="12" t="s">
        <v>61</v>
      </c>
      <c r="C961" s="12" t="s">
        <v>44</v>
      </c>
      <c r="D961" s="12" t="s">
        <v>3028</v>
      </c>
      <c r="E961" s="13" t="n">
        <v>2008</v>
      </c>
      <c r="F961" s="12" t="s">
        <v>3732</v>
      </c>
      <c r="G961" s="14" t="n">
        <v>640458</v>
      </c>
      <c r="H961" s="15"/>
      <c r="I961" s="12" t="s">
        <v>3733</v>
      </c>
      <c r="J961" s="16" t="n">
        <v>41189</v>
      </c>
      <c r="K961" s="16" t="str">
        <f aca="false">IF(E961&lt;2017,IF(J961&lt;43466,"sim","não"),"não")</f>
        <v>sim</v>
      </c>
      <c r="L961" s="12" t="s">
        <v>1477</v>
      </c>
      <c r="M961" s="12" t="s">
        <v>66</v>
      </c>
      <c r="N961" s="12" t="s">
        <v>50</v>
      </c>
      <c r="O961" s="12" t="s">
        <v>51</v>
      </c>
      <c r="P961" s="15"/>
      <c r="Q961" s="17" t="n">
        <v>0.8139</v>
      </c>
      <c r="R961" s="18" t="n">
        <v>40350</v>
      </c>
      <c r="S961" s="18" t="n">
        <v>40934</v>
      </c>
      <c r="T961" s="16" t="n">
        <v>43469</v>
      </c>
      <c r="U961" s="18" t="n">
        <v>43469</v>
      </c>
      <c r="V961" s="15"/>
      <c r="W961" s="12" t="s">
        <v>52</v>
      </c>
      <c r="X961" s="12" t="s">
        <v>3734</v>
      </c>
      <c r="Y961" s="12" t="s">
        <v>69</v>
      </c>
      <c r="Z961" s="18" t="n">
        <v>41022</v>
      </c>
      <c r="AA961" s="12" t="s">
        <v>115</v>
      </c>
      <c r="AB961" s="12" t="s">
        <v>56</v>
      </c>
      <c r="AC961" s="12" t="s">
        <v>367</v>
      </c>
      <c r="AD961" s="15"/>
      <c r="AE961" s="16" t="n">
        <v>40121</v>
      </c>
      <c r="AF961" s="15"/>
      <c r="AG961" s="12" t="s">
        <v>58</v>
      </c>
      <c r="AH961" s="12" t="s">
        <v>3735</v>
      </c>
      <c r="AI961" s="19" t="n">
        <v>2000000</v>
      </c>
      <c r="AJ961" s="20" t="n">
        <v>2000000</v>
      </c>
      <c r="AK961" s="19" t="n">
        <v>0</v>
      </c>
      <c r="AL961" s="19" t="n">
        <v>2000000</v>
      </c>
      <c r="AM961" s="21" t="s">
        <v>1578</v>
      </c>
    </row>
    <row r="962" customFormat="false" ht="15" hidden="true" customHeight="true" outlineLevel="0" collapsed="false">
      <c r="B962" s="12" t="s">
        <v>61</v>
      </c>
      <c r="C962" s="12" t="s">
        <v>44</v>
      </c>
      <c r="D962" s="12" t="s">
        <v>1090</v>
      </c>
      <c r="E962" s="13" t="n">
        <v>2008</v>
      </c>
      <c r="F962" s="12" t="s">
        <v>3736</v>
      </c>
      <c r="G962" s="14" t="n">
        <v>640459</v>
      </c>
      <c r="H962" s="15"/>
      <c r="I962" s="12" t="s">
        <v>3737</v>
      </c>
      <c r="J962" s="16" t="n">
        <v>42240</v>
      </c>
      <c r="K962" s="16" t="str">
        <f aca="false">IF(E962&lt;2017,IF(J962&lt;43466,"sim","não"),"não")</f>
        <v>sim</v>
      </c>
      <c r="L962" s="12" t="s">
        <v>1477</v>
      </c>
      <c r="M962" s="12" t="s">
        <v>49</v>
      </c>
      <c r="N962" s="12" t="s">
        <v>50</v>
      </c>
      <c r="O962" s="12" t="s">
        <v>51</v>
      </c>
      <c r="P962" s="15"/>
      <c r="Q962" s="17" t="n">
        <v>0.231</v>
      </c>
      <c r="R962" s="15"/>
      <c r="S962" s="18" t="n">
        <v>42880</v>
      </c>
      <c r="T962" s="16" t="n">
        <v>42880</v>
      </c>
      <c r="U962" s="18" t="n">
        <v>42880</v>
      </c>
      <c r="V962" s="12" t="s">
        <v>92</v>
      </c>
      <c r="W962" s="12" t="s">
        <v>93</v>
      </c>
      <c r="X962" s="12" t="s">
        <v>3738</v>
      </c>
      <c r="Y962" s="12" t="s">
        <v>239</v>
      </c>
      <c r="Z962" s="18" t="n">
        <v>40430</v>
      </c>
      <c r="AA962" s="12" t="s">
        <v>1245</v>
      </c>
      <c r="AB962" s="12" t="s">
        <v>279</v>
      </c>
      <c r="AC962" s="12" t="s">
        <v>3739</v>
      </c>
      <c r="AD962" s="15"/>
      <c r="AE962" s="16" t="n">
        <v>40240</v>
      </c>
      <c r="AF962" s="15"/>
      <c r="AG962" s="12" t="s">
        <v>58</v>
      </c>
      <c r="AH962" s="12" t="s">
        <v>3740</v>
      </c>
      <c r="AI962" s="19" t="n">
        <v>1700000</v>
      </c>
      <c r="AJ962" s="20" t="n">
        <v>680000</v>
      </c>
      <c r="AK962" s="19" t="n">
        <v>1020000</v>
      </c>
      <c r="AL962" s="19" t="n">
        <v>1700000</v>
      </c>
      <c r="AM962" s="21" t="s">
        <v>1578</v>
      </c>
    </row>
    <row r="963" customFormat="false" ht="15" hidden="true" customHeight="true" outlineLevel="0" collapsed="false">
      <c r="B963" s="12" t="s">
        <v>142</v>
      </c>
      <c r="C963" s="12" t="s">
        <v>44</v>
      </c>
      <c r="D963" s="12" t="s">
        <v>1441</v>
      </c>
      <c r="E963" s="13" t="n">
        <v>2008</v>
      </c>
      <c r="F963" s="12" t="s">
        <v>3741</v>
      </c>
      <c r="G963" s="14" t="n">
        <v>640460</v>
      </c>
      <c r="H963" s="15"/>
      <c r="I963" s="12" t="s">
        <v>3742</v>
      </c>
      <c r="J963" s="16" t="n">
        <v>42175</v>
      </c>
      <c r="K963" s="16" t="str">
        <f aca="false">IF(E963&lt;2017,IF(J963&lt;43466,"sim","não"),"não")</f>
        <v>sim</v>
      </c>
      <c r="L963" s="12" t="s">
        <v>1477</v>
      </c>
      <c r="M963" s="12" t="s">
        <v>49</v>
      </c>
      <c r="N963" s="12" t="s">
        <v>50</v>
      </c>
      <c r="O963" s="12" t="s">
        <v>51</v>
      </c>
      <c r="P963" s="15"/>
      <c r="Q963" s="17" t="n">
        <v>0.1818</v>
      </c>
      <c r="R963" s="18" t="n">
        <v>40974</v>
      </c>
      <c r="S963" s="18" t="n">
        <v>43158</v>
      </c>
      <c r="T963" s="16" t="n">
        <v>43333</v>
      </c>
      <c r="U963" s="18" t="n">
        <v>43333</v>
      </c>
      <c r="V963" s="15"/>
      <c r="W963" s="12" t="s">
        <v>52</v>
      </c>
      <c r="X963" s="12" t="s">
        <v>3743</v>
      </c>
      <c r="Y963" s="12" t="s">
        <v>161</v>
      </c>
      <c r="Z963" s="18" t="n">
        <v>39980</v>
      </c>
      <c r="AA963" s="12" t="s">
        <v>1479</v>
      </c>
      <c r="AB963" s="12" t="s">
        <v>56</v>
      </c>
      <c r="AC963" s="12" t="s">
        <v>367</v>
      </c>
      <c r="AD963" s="15"/>
      <c r="AE963" s="15"/>
      <c r="AF963" s="15"/>
      <c r="AG963" s="12" t="s">
        <v>58</v>
      </c>
      <c r="AH963" s="12" t="s">
        <v>3744</v>
      </c>
      <c r="AI963" s="19" t="n">
        <v>105000</v>
      </c>
      <c r="AJ963" s="20" t="n">
        <v>21000</v>
      </c>
      <c r="AK963" s="19" t="n">
        <v>84000</v>
      </c>
      <c r="AL963" s="19" t="n">
        <v>105000</v>
      </c>
      <c r="AM963" s="21" t="s">
        <v>2143</v>
      </c>
    </row>
    <row r="964" customFormat="false" ht="15" hidden="true" customHeight="true" outlineLevel="0" collapsed="false">
      <c r="B964" s="12" t="s">
        <v>61</v>
      </c>
      <c r="C964" s="12" t="s">
        <v>44</v>
      </c>
      <c r="D964" s="12" t="s">
        <v>165</v>
      </c>
      <c r="E964" s="13" t="n">
        <v>2008</v>
      </c>
      <c r="F964" s="12" t="s">
        <v>3745</v>
      </c>
      <c r="G964" s="14" t="n">
        <v>640461</v>
      </c>
      <c r="H964" s="15"/>
      <c r="I964" s="12" t="s">
        <v>3746</v>
      </c>
      <c r="J964" s="16" t="n">
        <v>42302</v>
      </c>
      <c r="K964" s="16" t="str">
        <f aca="false">IF(E964&lt;2017,IF(J964&lt;43466,"sim","não"),"não")</f>
        <v>sim</v>
      </c>
      <c r="L964" s="12" t="s">
        <v>65</v>
      </c>
      <c r="M964" s="12" t="s">
        <v>49</v>
      </c>
      <c r="N964" s="12" t="s">
        <v>50</v>
      </c>
      <c r="O964" s="12" t="s">
        <v>51</v>
      </c>
      <c r="P964" s="15"/>
      <c r="Q964" s="17" t="n">
        <v>0.6314</v>
      </c>
      <c r="R964" s="18" t="n">
        <v>41071</v>
      </c>
      <c r="S964" s="15"/>
      <c r="T964" s="16" t="n">
        <v>42257</v>
      </c>
      <c r="U964" s="18" t="n">
        <v>42258</v>
      </c>
      <c r="V964" s="15"/>
      <c r="W964" s="12" t="s">
        <v>52</v>
      </c>
      <c r="X964" s="12" t="s">
        <v>3747</v>
      </c>
      <c r="Y964" s="12" t="s">
        <v>1765</v>
      </c>
      <c r="Z964" s="18" t="n">
        <v>41533</v>
      </c>
      <c r="AA964" s="12" t="s">
        <v>115</v>
      </c>
      <c r="AB964" s="12" t="s">
        <v>56</v>
      </c>
      <c r="AC964" s="12" t="s">
        <v>367</v>
      </c>
      <c r="AD964" s="15"/>
      <c r="AE964" s="16" t="n">
        <v>40967</v>
      </c>
      <c r="AF964" s="15"/>
      <c r="AG964" s="12" t="s">
        <v>58</v>
      </c>
      <c r="AH964" s="12" t="s">
        <v>3748</v>
      </c>
      <c r="AI964" s="19" t="n">
        <v>850311.48</v>
      </c>
      <c r="AJ964" s="20" t="n">
        <v>595218.03</v>
      </c>
      <c r="AK964" s="19" t="n">
        <v>255093.45</v>
      </c>
      <c r="AL964" s="19" t="n">
        <v>850311.48</v>
      </c>
      <c r="AM964" s="21" t="s">
        <v>1578</v>
      </c>
    </row>
    <row r="965" customFormat="false" ht="15" hidden="true" customHeight="true" outlineLevel="0" collapsed="false">
      <c r="B965" s="12" t="s">
        <v>142</v>
      </c>
      <c r="C965" s="12" t="s">
        <v>44</v>
      </c>
      <c r="D965" s="12" t="s">
        <v>1441</v>
      </c>
      <c r="E965" s="13" t="n">
        <v>2008</v>
      </c>
      <c r="F965" s="12" t="s">
        <v>3749</v>
      </c>
      <c r="G965" s="14" t="n">
        <v>640462</v>
      </c>
      <c r="H965" s="15"/>
      <c r="I965" s="12" t="s">
        <v>3750</v>
      </c>
      <c r="J965" s="16" t="n">
        <v>42242</v>
      </c>
      <c r="K965" s="16" t="str">
        <f aca="false">IF(E965&lt;2017,IF(J965&lt;43466,"sim","não"),"não")</f>
        <v>sim</v>
      </c>
      <c r="L965" s="12" t="s">
        <v>158</v>
      </c>
      <c r="M965" s="12" t="s">
        <v>49</v>
      </c>
      <c r="N965" s="12" t="s">
        <v>50</v>
      </c>
      <c r="O965" s="12" t="s">
        <v>51</v>
      </c>
      <c r="P965" s="15"/>
      <c r="Q965" s="17" t="n">
        <v>0.5468</v>
      </c>
      <c r="R965" s="18" t="n">
        <v>39813</v>
      </c>
      <c r="S965" s="15"/>
      <c r="T965" s="16" t="n">
        <v>42977</v>
      </c>
      <c r="U965" s="18" t="n">
        <v>42977</v>
      </c>
      <c r="V965" s="12" t="s">
        <v>92</v>
      </c>
      <c r="W965" s="12" t="s">
        <v>93</v>
      </c>
      <c r="X965" s="12" t="s">
        <v>3751</v>
      </c>
      <c r="Y965" s="12" t="s">
        <v>3752</v>
      </c>
      <c r="Z965" s="18" t="n">
        <v>39926</v>
      </c>
      <c r="AA965" s="12" t="s">
        <v>1494</v>
      </c>
      <c r="AB965" s="12" t="s">
        <v>56</v>
      </c>
      <c r="AC965" s="12" t="s">
        <v>1343</v>
      </c>
      <c r="AD965" s="15"/>
      <c r="AE965" s="15"/>
      <c r="AF965" s="15"/>
      <c r="AG965" s="12" t="s">
        <v>58</v>
      </c>
      <c r="AH965" s="12" t="s">
        <v>3697</v>
      </c>
      <c r="AI965" s="19" t="n">
        <v>193200</v>
      </c>
      <c r="AJ965" s="20" t="n">
        <v>38640</v>
      </c>
      <c r="AK965" s="19" t="n">
        <v>154560</v>
      </c>
      <c r="AL965" s="19" t="n">
        <v>193200</v>
      </c>
      <c r="AM965" s="21" t="s">
        <v>2143</v>
      </c>
    </row>
    <row r="966" customFormat="false" ht="15" hidden="true" customHeight="true" outlineLevel="0" collapsed="false">
      <c r="B966" s="12" t="s">
        <v>61</v>
      </c>
      <c r="C966" s="12" t="s">
        <v>44</v>
      </c>
      <c r="D966" s="12" t="s">
        <v>1864</v>
      </c>
      <c r="E966" s="13" t="n">
        <v>2008</v>
      </c>
      <c r="F966" s="12" t="s">
        <v>3753</v>
      </c>
      <c r="G966" s="14" t="n">
        <v>640463</v>
      </c>
      <c r="H966" s="15"/>
      <c r="I966" s="12" t="s">
        <v>3754</v>
      </c>
      <c r="J966" s="16" t="n">
        <v>41469</v>
      </c>
      <c r="K966" s="16" t="str">
        <f aca="false">IF(E966&lt;2017,IF(J966&lt;43466,"sim","não"),"não")</f>
        <v>sim</v>
      </c>
      <c r="L966" s="12" t="s">
        <v>1477</v>
      </c>
      <c r="M966" s="12" t="s">
        <v>66</v>
      </c>
      <c r="N966" s="12" t="s">
        <v>50</v>
      </c>
      <c r="O966" s="12" t="s">
        <v>51</v>
      </c>
      <c r="P966" s="15"/>
      <c r="Q966" s="17" t="n">
        <v>0.326</v>
      </c>
      <c r="R966" s="15"/>
      <c r="S966" s="18" t="n">
        <v>41753</v>
      </c>
      <c r="T966" s="16" t="n">
        <v>41753</v>
      </c>
      <c r="U966" s="18" t="n">
        <v>42046</v>
      </c>
      <c r="V966" s="12" t="s">
        <v>92</v>
      </c>
      <c r="W966" s="12" t="s">
        <v>93</v>
      </c>
      <c r="X966" s="12" t="s">
        <v>3755</v>
      </c>
      <c r="Y966" s="12" t="s">
        <v>1789</v>
      </c>
      <c r="Z966" s="18" t="n">
        <v>41107</v>
      </c>
      <c r="AA966" s="12" t="s">
        <v>1494</v>
      </c>
      <c r="AB966" s="12" t="s">
        <v>56</v>
      </c>
      <c r="AC966" s="12" t="s">
        <v>1906</v>
      </c>
      <c r="AD966" s="15"/>
      <c r="AE966" s="16" t="n">
        <v>40137</v>
      </c>
      <c r="AF966" s="15"/>
      <c r="AG966" s="12" t="s">
        <v>58</v>
      </c>
      <c r="AH966" s="12" t="s">
        <v>3756</v>
      </c>
      <c r="AI966" s="19" t="n">
        <v>600000.01</v>
      </c>
      <c r="AJ966" s="20" t="n">
        <v>600000</v>
      </c>
      <c r="AK966" s="19" t="n">
        <v>0.01</v>
      </c>
      <c r="AL966" s="19" t="n">
        <v>600000</v>
      </c>
      <c r="AM966" s="21" t="s">
        <v>1578</v>
      </c>
    </row>
    <row r="967" customFormat="false" ht="15" hidden="true" customHeight="true" outlineLevel="0" collapsed="false">
      <c r="B967" s="12" t="s">
        <v>61</v>
      </c>
      <c r="C967" s="12" t="s">
        <v>44</v>
      </c>
      <c r="D967" s="12" t="s">
        <v>199</v>
      </c>
      <c r="E967" s="13" t="n">
        <v>2008</v>
      </c>
      <c r="F967" s="12" t="s">
        <v>3757</v>
      </c>
      <c r="G967" s="14" t="n">
        <v>640464</v>
      </c>
      <c r="H967" s="15"/>
      <c r="I967" s="12" t="s">
        <v>3758</v>
      </c>
      <c r="J967" s="16" t="n">
        <v>41812</v>
      </c>
      <c r="K967" s="16" t="str">
        <f aca="false">IF(E967&lt;2017,IF(J967&lt;43466,"sim","não"),"não")</f>
        <v>sim</v>
      </c>
      <c r="L967" s="12" t="s">
        <v>65</v>
      </c>
      <c r="M967" s="12" t="s">
        <v>66</v>
      </c>
      <c r="N967" s="12" t="s">
        <v>50</v>
      </c>
      <c r="O967" s="12" t="s">
        <v>51</v>
      </c>
      <c r="P967" s="15"/>
      <c r="Q967" s="17" t="n">
        <v>0.704</v>
      </c>
      <c r="R967" s="18" t="n">
        <v>40854</v>
      </c>
      <c r="S967" s="15"/>
      <c r="T967" s="16" t="n">
        <v>41218</v>
      </c>
      <c r="U967" s="18" t="n">
        <v>41218</v>
      </c>
      <c r="V967" s="15"/>
      <c r="W967" s="12" t="s">
        <v>52</v>
      </c>
      <c r="X967" s="12" t="s">
        <v>3759</v>
      </c>
      <c r="Y967" s="12" t="s">
        <v>1765</v>
      </c>
      <c r="Z967" s="18" t="n">
        <v>41492</v>
      </c>
      <c r="AA967" s="12" t="s">
        <v>115</v>
      </c>
      <c r="AB967" s="12" t="s">
        <v>56</v>
      </c>
      <c r="AC967" s="12" t="s">
        <v>367</v>
      </c>
      <c r="AD967" s="15"/>
      <c r="AE967" s="16" t="n">
        <v>40371</v>
      </c>
      <c r="AF967" s="15"/>
      <c r="AG967" s="12" t="s">
        <v>58</v>
      </c>
      <c r="AH967" s="12" t="s">
        <v>3760</v>
      </c>
      <c r="AI967" s="19" t="n">
        <v>1248875</v>
      </c>
      <c r="AJ967" s="20" t="n">
        <v>1248875</v>
      </c>
      <c r="AK967" s="19" t="n">
        <v>0</v>
      </c>
      <c r="AL967" s="19" t="n">
        <v>1248875</v>
      </c>
      <c r="AM967" s="21" t="s">
        <v>1578</v>
      </c>
    </row>
    <row r="968" customFormat="false" ht="15" hidden="true" customHeight="true" outlineLevel="0" collapsed="false">
      <c r="B968" s="12" t="s">
        <v>142</v>
      </c>
      <c r="C968" s="12" t="s">
        <v>44</v>
      </c>
      <c r="D968" s="12" t="s">
        <v>1441</v>
      </c>
      <c r="E968" s="13" t="n">
        <v>2008</v>
      </c>
      <c r="F968" s="12" t="s">
        <v>3761</v>
      </c>
      <c r="G968" s="14" t="n">
        <v>640465</v>
      </c>
      <c r="H968" s="15"/>
      <c r="I968" s="12" t="s">
        <v>3762</v>
      </c>
      <c r="J968" s="16" t="n">
        <v>40972</v>
      </c>
      <c r="K968" s="16" t="str">
        <f aca="false">IF(E968&lt;2017,IF(J968&lt;43466,"sim","não"),"não")</f>
        <v>sim</v>
      </c>
      <c r="L968" s="12" t="s">
        <v>1477</v>
      </c>
      <c r="M968" s="12" t="s">
        <v>66</v>
      </c>
      <c r="N968" s="12" t="s">
        <v>50</v>
      </c>
      <c r="O968" s="12" t="s">
        <v>51</v>
      </c>
      <c r="P968" s="15"/>
      <c r="Q968" s="17" t="n">
        <v>0.6111</v>
      </c>
      <c r="R968" s="18" t="n">
        <v>39813</v>
      </c>
      <c r="S968" s="18" t="n">
        <v>40972</v>
      </c>
      <c r="T968" s="16" t="n">
        <v>42837</v>
      </c>
      <c r="U968" s="18" t="n">
        <v>42837</v>
      </c>
      <c r="V968" s="15"/>
      <c r="W968" s="12" t="s">
        <v>52</v>
      </c>
      <c r="X968" s="12" t="s">
        <v>3763</v>
      </c>
      <c r="Y968" s="12" t="s">
        <v>161</v>
      </c>
      <c r="Z968" s="18" t="n">
        <v>40471</v>
      </c>
      <c r="AA968" s="12" t="s">
        <v>115</v>
      </c>
      <c r="AB968" s="12" t="s">
        <v>56</v>
      </c>
      <c r="AC968" s="15"/>
      <c r="AD968" s="15"/>
      <c r="AE968" s="15"/>
      <c r="AF968" s="15"/>
      <c r="AG968" s="12" t="s">
        <v>58</v>
      </c>
      <c r="AH968" s="12" t="s">
        <v>3764</v>
      </c>
      <c r="AI968" s="19" t="n">
        <v>117600</v>
      </c>
      <c r="AJ968" s="20" t="n">
        <v>117600</v>
      </c>
      <c r="AK968" s="19" t="n">
        <v>0</v>
      </c>
      <c r="AL968" s="19" t="n">
        <v>117600</v>
      </c>
      <c r="AM968" s="21" t="s">
        <v>2143</v>
      </c>
    </row>
    <row r="969" customFormat="false" ht="15" hidden="true" customHeight="true" outlineLevel="0" collapsed="false">
      <c r="B969" s="12" t="s">
        <v>61</v>
      </c>
      <c r="C969" s="12" t="s">
        <v>44</v>
      </c>
      <c r="D969" s="12" t="s">
        <v>1839</v>
      </c>
      <c r="E969" s="13" t="n">
        <v>2008</v>
      </c>
      <c r="F969" s="12" t="s">
        <v>3765</v>
      </c>
      <c r="G969" s="14" t="n">
        <v>640466</v>
      </c>
      <c r="H969" s="15"/>
      <c r="I969" s="12" t="s">
        <v>3766</v>
      </c>
      <c r="J969" s="16" t="n">
        <v>41937</v>
      </c>
      <c r="K969" s="16" t="str">
        <f aca="false">IF(E969&lt;2017,IF(J969&lt;43466,"sim","não"),"não")</f>
        <v>sim</v>
      </c>
      <c r="L969" s="12" t="s">
        <v>65</v>
      </c>
      <c r="M969" s="12" t="s">
        <v>66</v>
      </c>
      <c r="N969" s="12" t="s">
        <v>50</v>
      </c>
      <c r="O969" s="12" t="s">
        <v>51</v>
      </c>
      <c r="P969" s="15"/>
      <c r="Q969" s="17" t="n">
        <v>0.704</v>
      </c>
      <c r="R969" s="18" t="n">
        <v>41050</v>
      </c>
      <c r="S969" s="15"/>
      <c r="T969" s="16" t="n">
        <v>41771</v>
      </c>
      <c r="U969" s="18" t="n">
        <v>41771</v>
      </c>
      <c r="V969" s="15"/>
      <c r="W969" s="12" t="s">
        <v>52</v>
      </c>
      <c r="X969" s="12" t="s">
        <v>3767</v>
      </c>
      <c r="Y969" s="12" t="s">
        <v>69</v>
      </c>
      <c r="Z969" s="18" t="n">
        <v>41822</v>
      </c>
      <c r="AA969" s="12" t="s">
        <v>115</v>
      </c>
      <c r="AB969" s="12" t="s">
        <v>56</v>
      </c>
      <c r="AC969" s="12" t="s">
        <v>367</v>
      </c>
      <c r="AD969" s="15"/>
      <c r="AE969" s="16" t="n">
        <v>40968</v>
      </c>
      <c r="AF969" s="15"/>
      <c r="AG969" s="12" t="s">
        <v>58</v>
      </c>
      <c r="AH969" s="12" t="s">
        <v>3768</v>
      </c>
      <c r="AI969" s="19" t="n">
        <v>950600</v>
      </c>
      <c r="AJ969" s="20" t="n">
        <v>950600</v>
      </c>
      <c r="AK969" s="19" t="n">
        <v>0</v>
      </c>
      <c r="AL969" s="19" t="n">
        <v>959136</v>
      </c>
      <c r="AM969" s="21" t="s">
        <v>1578</v>
      </c>
    </row>
    <row r="970" customFormat="false" ht="15" hidden="true" customHeight="true" outlineLevel="0" collapsed="false">
      <c r="B970" s="12" t="s">
        <v>142</v>
      </c>
      <c r="C970" s="12" t="s">
        <v>44</v>
      </c>
      <c r="D970" s="12" t="s">
        <v>675</v>
      </c>
      <c r="E970" s="13" t="n">
        <v>2008</v>
      </c>
      <c r="F970" s="12" t="s">
        <v>3769</v>
      </c>
      <c r="G970" s="14" t="n">
        <v>640467</v>
      </c>
      <c r="H970" s="15"/>
      <c r="I970" s="12" t="s">
        <v>3770</v>
      </c>
      <c r="J970" s="16" t="n">
        <v>41079</v>
      </c>
      <c r="K970" s="16" t="str">
        <f aca="false">IF(E970&lt;2017,IF(J970&lt;43466,"sim","não"),"não")</f>
        <v>sim</v>
      </c>
      <c r="L970" s="12" t="s">
        <v>1477</v>
      </c>
      <c r="M970" s="12" t="s">
        <v>66</v>
      </c>
      <c r="N970" s="12" t="s">
        <v>50</v>
      </c>
      <c r="O970" s="12" t="s">
        <v>51</v>
      </c>
      <c r="P970" s="15"/>
      <c r="Q970" s="17" t="n">
        <v>0.9939</v>
      </c>
      <c r="R970" s="18" t="n">
        <v>40564</v>
      </c>
      <c r="S970" s="18" t="n">
        <v>41083</v>
      </c>
      <c r="T970" s="16" t="n">
        <v>42061</v>
      </c>
      <c r="U970" s="18" t="n">
        <v>42061</v>
      </c>
      <c r="V970" s="12" t="s">
        <v>92</v>
      </c>
      <c r="W970" s="12" t="s">
        <v>93</v>
      </c>
      <c r="X970" s="12" t="s">
        <v>3771</v>
      </c>
      <c r="Y970" s="12" t="s">
        <v>211</v>
      </c>
      <c r="Z970" s="18" t="n">
        <v>40715</v>
      </c>
      <c r="AA970" s="12" t="s">
        <v>426</v>
      </c>
      <c r="AB970" s="12" t="s">
        <v>56</v>
      </c>
      <c r="AC970" s="15"/>
      <c r="AD970" s="15"/>
      <c r="AE970" s="16" t="n">
        <v>40392</v>
      </c>
      <c r="AF970" s="15"/>
      <c r="AG970" s="12" t="s">
        <v>58</v>
      </c>
      <c r="AH970" s="12" t="s">
        <v>3772</v>
      </c>
      <c r="AI970" s="19" t="n">
        <v>714374.81</v>
      </c>
      <c r="AJ970" s="20" t="n">
        <v>714374.13</v>
      </c>
      <c r="AK970" s="19" t="n">
        <v>0.68</v>
      </c>
      <c r="AL970" s="19" t="n">
        <v>800000</v>
      </c>
      <c r="AM970" s="21" t="s">
        <v>3773</v>
      </c>
    </row>
    <row r="971" customFormat="false" ht="15" hidden="true" customHeight="true" outlineLevel="0" collapsed="false">
      <c r="B971" s="12" t="s">
        <v>61</v>
      </c>
      <c r="C971" s="12" t="s">
        <v>44</v>
      </c>
      <c r="D971" s="12" t="s">
        <v>653</v>
      </c>
      <c r="E971" s="13" t="n">
        <v>2008</v>
      </c>
      <c r="F971" s="12" t="s">
        <v>3774</v>
      </c>
      <c r="G971" s="14" t="n">
        <v>640468</v>
      </c>
      <c r="H971" s="15"/>
      <c r="I971" s="12" t="s">
        <v>3775</v>
      </c>
      <c r="J971" s="16" t="n">
        <v>41057</v>
      </c>
      <c r="K971" s="16" t="str">
        <f aca="false">IF(E971&lt;2017,IF(J971&lt;43466,"sim","não"),"não")</f>
        <v>sim</v>
      </c>
      <c r="L971" s="12" t="s">
        <v>632</v>
      </c>
      <c r="M971" s="12" t="s">
        <v>500</v>
      </c>
      <c r="N971" s="12" t="s">
        <v>50</v>
      </c>
      <c r="O971" s="12" t="s">
        <v>51</v>
      </c>
      <c r="P971" s="15"/>
      <c r="Q971" s="17" t="n">
        <v>0</v>
      </c>
      <c r="R971" s="15"/>
      <c r="S971" s="15"/>
      <c r="T971" s="15"/>
      <c r="U971" s="15"/>
      <c r="V971" s="15"/>
      <c r="W971" s="15"/>
      <c r="X971" s="12" t="s">
        <v>3776</v>
      </c>
      <c r="Y971" s="15"/>
      <c r="Z971" s="15"/>
      <c r="AA971" s="12" t="s">
        <v>1640</v>
      </c>
      <c r="AB971" s="12" t="s">
        <v>279</v>
      </c>
      <c r="AC971" s="15"/>
      <c r="AD971" s="15"/>
      <c r="AE971" s="15"/>
      <c r="AF971" s="15"/>
      <c r="AG971" s="12" t="s">
        <v>58</v>
      </c>
      <c r="AH971" s="12" t="s">
        <v>3777</v>
      </c>
      <c r="AI971" s="19" t="n">
        <v>400000</v>
      </c>
      <c r="AJ971" s="20" t="n">
        <v>0</v>
      </c>
      <c r="AK971" s="19" t="n">
        <v>400000</v>
      </c>
      <c r="AL971" s="19" t="n">
        <v>240000</v>
      </c>
      <c r="AM971" s="21" t="s">
        <v>1578</v>
      </c>
    </row>
    <row r="972" customFormat="false" ht="15" hidden="true" customHeight="true" outlineLevel="0" collapsed="false">
      <c r="B972" s="12" t="s">
        <v>61</v>
      </c>
      <c r="C972" s="12" t="s">
        <v>44</v>
      </c>
      <c r="D972" s="12" t="s">
        <v>1441</v>
      </c>
      <c r="E972" s="13" t="n">
        <v>2008</v>
      </c>
      <c r="F972" s="12" t="s">
        <v>3778</v>
      </c>
      <c r="G972" s="14" t="n">
        <v>640469</v>
      </c>
      <c r="H972" s="15"/>
      <c r="I972" s="12" t="s">
        <v>3779</v>
      </c>
      <c r="J972" s="16" t="n">
        <v>40929</v>
      </c>
      <c r="K972" s="16" t="str">
        <f aca="false">IF(E972&lt;2017,IF(J972&lt;43466,"sim","não"),"não")</f>
        <v>sim</v>
      </c>
      <c r="L972" s="12" t="s">
        <v>632</v>
      </c>
      <c r="M972" s="12" t="s">
        <v>500</v>
      </c>
      <c r="N972" s="12" t="s">
        <v>50</v>
      </c>
      <c r="O972" s="12" t="s">
        <v>51</v>
      </c>
      <c r="P972" s="15"/>
      <c r="Q972" s="17" t="n">
        <v>0</v>
      </c>
      <c r="R972" s="15"/>
      <c r="S972" s="15"/>
      <c r="T972" s="15"/>
      <c r="U972" s="15"/>
      <c r="V972" s="15"/>
      <c r="W972" s="15"/>
      <c r="X972" s="12" t="s">
        <v>3780</v>
      </c>
      <c r="Y972" s="15"/>
      <c r="Z972" s="15"/>
      <c r="AA972" s="12" t="s">
        <v>1640</v>
      </c>
      <c r="AB972" s="12" t="s">
        <v>279</v>
      </c>
      <c r="AC972" s="15"/>
      <c r="AD972" s="15"/>
      <c r="AE972" s="15"/>
      <c r="AF972" s="15"/>
      <c r="AG972" s="12" t="s">
        <v>58</v>
      </c>
      <c r="AH972" s="12" t="s">
        <v>3701</v>
      </c>
      <c r="AI972" s="19" t="n">
        <v>75600</v>
      </c>
      <c r="AJ972" s="20" t="n">
        <v>0</v>
      </c>
      <c r="AK972" s="19" t="n">
        <v>75600</v>
      </c>
      <c r="AL972" s="19" t="n">
        <v>75600</v>
      </c>
      <c r="AM972" s="21" t="s">
        <v>2143</v>
      </c>
    </row>
    <row r="973" customFormat="false" ht="15" hidden="true" customHeight="true" outlineLevel="0" collapsed="false">
      <c r="B973" s="12" t="s">
        <v>61</v>
      </c>
      <c r="C973" s="12" t="s">
        <v>44</v>
      </c>
      <c r="D973" s="12" t="s">
        <v>1518</v>
      </c>
      <c r="E973" s="13" t="n">
        <v>2008</v>
      </c>
      <c r="F973" s="12" t="s">
        <v>3781</v>
      </c>
      <c r="G973" s="14" t="n">
        <v>640470</v>
      </c>
      <c r="H973" s="15"/>
      <c r="I973" s="12" t="s">
        <v>3782</v>
      </c>
      <c r="J973" s="16" t="n">
        <v>42338</v>
      </c>
      <c r="K973" s="16" t="str">
        <f aca="false">IF(E973&lt;2017,IF(J973&lt;43466,"sim","não"),"não")</f>
        <v>sim</v>
      </c>
      <c r="L973" s="12" t="s">
        <v>65</v>
      </c>
      <c r="M973" s="12" t="s">
        <v>66</v>
      </c>
      <c r="N973" s="12" t="s">
        <v>316</v>
      </c>
      <c r="O973" s="12" t="s">
        <v>51</v>
      </c>
      <c r="P973" s="15"/>
      <c r="Q973" s="17" t="n">
        <v>0.78</v>
      </c>
      <c r="R973" s="18" t="n">
        <v>40191</v>
      </c>
      <c r="S973" s="15"/>
      <c r="T973" s="16" t="n">
        <v>41630</v>
      </c>
      <c r="U973" s="18" t="n">
        <v>41630</v>
      </c>
      <c r="V973" s="15"/>
      <c r="W973" s="12" t="s">
        <v>52</v>
      </c>
      <c r="X973" s="12" t="s">
        <v>3783</v>
      </c>
      <c r="Y973" s="12" t="s">
        <v>2353</v>
      </c>
      <c r="Z973" s="18" t="n">
        <v>42163</v>
      </c>
      <c r="AA973" s="12" t="s">
        <v>426</v>
      </c>
      <c r="AB973" s="12" t="s">
        <v>56</v>
      </c>
      <c r="AC973" s="12" t="s">
        <v>367</v>
      </c>
      <c r="AD973" s="15"/>
      <c r="AE973" s="15"/>
      <c r="AF973" s="15"/>
      <c r="AG973" s="12" t="s">
        <v>58</v>
      </c>
      <c r="AH973" s="12" t="s">
        <v>3784</v>
      </c>
      <c r="AI973" s="19" t="n">
        <v>1350000</v>
      </c>
      <c r="AJ973" s="20" t="n">
        <v>1350000</v>
      </c>
      <c r="AK973" s="19" t="n">
        <v>0</v>
      </c>
      <c r="AL973" s="19" t="n">
        <v>1350000</v>
      </c>
      <c r="AM973" s="21" t="s">
        <v>1578</v>
      </c>
    </row>
    <row r="974" customFormat="false" ht="15" hidden="true" customHeight="true" outlineLevel="0" collapsed="false">
      <c r="B974" s="12" t="s">
        <v>61</v>
      </c>
      <c r="C974" s="12" t="s">
        <v>44</v>
      </c>
      <c r="D974" s="12" t="s">
        <v>1441</v>
      </c>
      <c r="E974" s="13" t="n">
        <v>2008</v>
      </c>
      <c r="F974" s="12" t="s">
        <v>3785</v>
      </c>
      <c r="G974" s="14" t="n">
        <v>640471</v>
      </c>
      <c r="H974" s="15"/>
      <c r="I974" s="12" t="s">
        <v>3786</v>
      </c>
      <c r="J974" s="16" t="n">
        <v>40930</v>
      </c>
      <c r="K974" s="16" t="str">
        <f aca="false">IF(E974&lt;2017,IF(J974&lt;43466,"sim","não"),"não")</f>
        <v>sim</v>
      </c>
      <c r="L974" s="12" t="s">
        <v>632</v>
      </c>
      <c r="M974" s="12" t="s">
        <v>500</v>
      </c>
      <c r="N974" s="12" t="s">
        <v>50</v>
      </c>
      <c r="O974" s="12" t="s">
        <v>51</v>
      </c>
      <c r="P974" s="15"/>
      <c r="Q974" s="17" t="n">
        <v>0</v>
      </c>
      <c r="R974" s="15"/>
      <c r="S974" s="15"/>
      <c r="T974" s="15"/>
      <c r="U974" s="15"/>
      <c r="V974" s="15"/>
      <c r="W974" s="15"/>
      <c r="X974" s="12" t="s">
        <v>3787</v>
      </c>
      <c r="Y974" s="15"/>
      <c r="Z974" s="15"/>
      <c r="AA974" s="12" t="s">
        <v>1640</v>
      </c>
      <c r="AB974" s="12" t="s">
        <v>279</v>
      </c>
      <c r="AC974" s="15"/>
      <c r="AD974" s="15"/>
      <c r="AE974" s="15"/>
      <c r="AF974" s="15"/>
      <c r="AG974" s="12" t="s">
        <v>58</v>
      </c>
      <c r="AH974" s="12" t="s">
        <v>3788</v>
      </c>
      <c r="AI974" s="19" t="n">
        <v>155400</v>
      </c>
      <c r="AJ974" s="20" t="n">
        <v>0</v>
      </c>
      <c r="AK974" s="19" t="n">
        <v>155400</v>
      </c>
      <c r="AL974" s="19" t="n">
        <v>155400</v>
      </c>
      <c r="AM974" s="21" t="s">
        <v>2143</v>
      </c>
    </row>
    <row r="975" customFormat="false" ht="15" hidden="true" customHeight="true" outlineLevel="0" collapsed="false">
      <c r="B975" s="12" t="s">
        <v>142</v>
      </c>
      <c r="C975" s="12" t="s">
        <v>44</v>
      </c>
      <c r="D975" s="12" t="s">
        <v>1441</v>
      </c>
      <c r="E975" s="13" t="n">
        <v>2008</v>
      </c>
      <c r="F975" s="12" t="s">
        <v>3789</v>
      </c>
      <c r="G975" s="14" t="n">
        <v>640473</v>
      </c>
      <c r="H975" s="15"/>
      <c r="I975" s="12" t="s">
        <v>3790</v>
      </c>
      <c r="J975" s="16" t="n">
        <v>42242</v>
      </c>
      <c r="K975" s="16" t="str">
        <f aca="false">IF(E975&lt;2017,IF(J975&lt;43466,"sim","não"),"não")</f>
        <v>sim</v>
      </c>
      <c r="L975" s="12" t="s">
        <v>1477</v>
      </c>
      <c r="M975" s="12" t="s">
        <v>49</v>
      </c>
      <c r="N975" s="12" t="s">
        <v>50</v>
      </c>
      <c r="O975" s="12" t="s">
        <v>51</v>
      </c>
      <c r="P975" s="15"/>
      <c r="Q975" s="17" t="n">
        <v>0.1082</v>
      </c>
      <c r="R975" s="18" t="n">
        <v>40288</v>
      </c>
      <c r="S975" s="18" t="n">
        <v>40375</v>
      </c>
      <c r="T975" s="16" t="n">
        <v>43166</v>
      </c>
      <c r="U975" s="18" t="n">
        <v>43285</v>
      </c>
      <c r="V975" s="15"/>
      <c r="W975" s="12" t="s">
        <v>52</v>
      </c>
      <c r="X975" s="12" t="s">
        <v>3791</v>
      </c>
      <c r="Y975" s="12" t="s">
        <v>161</v>
      </c>
      <c r="Z975" s="18" t="n">
        <v>40430</v>
      </c>
      <c r="AA975" s="12" t="s">
        <v>115</v>
      </c>
      <c r="AB975" s="12" t="s">
        <v>56</v>
      </c>
      <c r="AC975" s="12" t="s">
        <v>1906</v>
      </c>
      <c r="AD975" s="15"/>
      <c r="AE975" s="15"/>
      <c r="AF975" s="15"/>
      <c r="AG975" s="12" t="s">
        <v>58</v>
      </c>
      <c r="AH975" s="12" t="s">
        <v>3792</v>
      </c>
      <c r="AI975" s="19" t="n">
        <v>327600</v>
      </c>
      <c r="AJ975" s="20" t="n">
        <v>163800</v>
      </c>
      <c r="AK975" s="19" t="n">
        <v>163800</v>
      </c>
      <c r="AL975" s="19" t="n">
        <v>327600</v>
      </c>
      <c r="AM975" s="21" t="s">
        <v>2143</v>
      </c>
    </row>
    <row r="976" customFormat="false" ht="15" hidden="true" customHeight="true" outlineLevel="0" collapsed="false">
      <c r="B976" s="12" t="s">
        <v>61</v>
      </c>
      <c r="C976" s="12" t="s">
        <v>44</v>
      </c>
      <c r="D976" s="12" t="s">
        <v>178</v>
      </c>
      <c r="E976" s="13" t="n">
        <v>2008</v>
      </c>
      <c r="F976" s="12" t="s">
        <v>3793</v>
      </c>
      <c r="G976" s="14" t="n">
        <v>640474</v>
      </c>
      <c r="H976" s="15"/>
      <c r="I976" s="12" t="s">
        <v>3794</v>
      </c>
      <c r="J976" s="16" t="n">
        <v>41153</v>
      </c>
      <c r="K976" s="16" t="str">
        <f aca="false">IF(E976&lt;2017,IF(J976&lt;43466,"sim","não"),"não")</f>
        <v>sim</v>
      </c>
      <c r="L976" s="12" t="s">
        <v>1477</v>
      </c>
      <c r="M976" s="12" t="s">
        <v>66</v>
      </c>
      <c r="N976" s="12" t="s">
        <v>50</v>
      </c>
      <c r="O976" s="12" t="s">
        <v>51</v>
      </c>
      <c r="P976" s="15"/>
      <c r="Q976" s="17" t="n">
        <v>0.864</v>
      </c>
      <c r="R976" s="15"/>
      <c r="S976" s="18" t="n">
        <v>42024</v>
      </c>
      <c r="T976" s="16" t="n">
        <v>42024</v>
      </c>
      <c r="U976" s="18" t="n">
        <v>42024</v>
      </c>
      <c r="V976" s="12" t="s">
        <v>92</v>
      </c>
      <c r="W976" s="12" t="s">
        <v>93</v>
      </c>
      <c r="X976" s="12" t="s">
        <v>3795</v>
      </c>
      <c r="Y976" s="12" t="s">
        <v>3796</v>
      </c>
      <c r="Z976" s="18" t="n">
        <v>41065</v>
      </c>
      <c r="AA976" s="12" t="s">
        <v>115</v>
      </c>
      <c r="AB976" s="12" t="s">
        <v>56</v>
      </c>
      <c r="AC976" s="12" t="s">
        <v>367</v>
      </c>
      <c r="AD976" s="15"/>
      <c r="AE976" s="16" t="n">
        <v>40263</v>
      </c>
      <c r="AF976" s="15"/>
      <c r="AG976" s="12" t="s">
        <v>58</v>
      </c>
      <c r="AH976" s="12" t="s">
        <v>3797</v>
      </c>
      <c r="AI976" s="19" t="n">
        <v>399000</v>
      </c>
      <c r="AJ976" s="20" t="n">
        <v>399000</v>
      </c>
      <c r="AK976" s="19" t="n">
        <v>0</v>
      </c>
      <c r="AL976" s="19" t="n">
        <v>399000</v>
      </c>
      <c r="AM976" s="21" t="s">
        <v>1578</v>
      </c>
    </row>
    <row r="977" customFormat="false" ht="15" hidden="true" customHeight="true" outlineLevel="0" collapsed="false">
      <c r="B977" s="12" t="s">
        <v>61</v>
      </c>
      <c r="C977" s="12" t="s">
        <v>44</v>
      </c>
      <c r="D977" s="12" t="s">
        <v>713</v>
      </c>
      <c r="E977" s="13" t="n">
        <v>2008</v>
      </c>
      <c r="F977" s="12" t="s">
        <v>3798</v>
      </c>
      <c r="G977" s="14" t="n">
        <v>640475</v>
      </c>
      <c r="H977" s="15"/>
      <c r="I977" s="12" t="s">
        <v>3799</v>
      </c>
      <c r="J977" s="16" t="n">
        <v>41057</v>
      </c>
      <c r="K977" s="16" t="str">
        <f aca="false">IF(E977&lt;2017,IF(J977&lt;43466,"sim","não"),"não")</f>
        <v>sim</v>
      </c>
      <c r="L977" s="12" t="s">
        <v>632</v>
      </c>
      <c r="M977" s="12" t="s">
        <v>500</v>
      </c>
      <c r="N977" s="12" t="s">
        <v>50</v>
      </c>
      <c r="O977" s="12" t="s">
        <v>51</v>
      </c>
      <c r="P977" s="15"/>
      <c r="Q977" s="17" t="n">
        <v>0</v>
      </c>
      <c r="R977" s="15"/>
      <c r="S977" s="15"/>
      <c r="T977" s="15"/>
      <c r="U977" s="15"/>
      <c r="V977" s="15"/>
      <c r="W977" s="15"/>
      <c r="X977" s="12" t="s">
        <v>3800</v>
      </c>
      <c r="Y977" s="15"/>
      <c r="Z977" s="15"/>
      <c r="AA977" s="12" t="s">
        <v>1640</v>
      </c>
      <c r="AB977" s="12" t="s">
        <v>279</v>
      </c>
      <c r="AC977" s="15"/>
      <c r="AD977" s="15"/>
      <c r="AE977" s="15"/>
      <c r="AF977" s="15"/>
      <c r="AG977" s="12" t="s">
        <v>58</v>
      </c>
      <c r="AH977" s="12" t="s">
        <v>3801</v>
      </c>
      <c r="AI977" s="19" t="n">
        <v>850000</v>
      </c>
      <c r="AJ977" s="20" t="n">
        <v>0</v>
      </c>
      <c r="AK977" s="19" t="n">
        <v>850000</v>
      </c>
      <c r="AL977" s="19" t="n">
        <v>850000</v>
      </c>
      <c r="AM977" s="21" t="s">
        <v>1578</v>
      </c>
    </row>
    <row r="978" customFormat="false" ht="15" hidden="true" customHeight="true" outlineLevel="0" collapsed="false">
      <c r="B978" s="12" t="s">
        <v>142</v>
      </c>
      <c r="C978" s="12" t="s">
        <v>44</v>
      </c>
      <c r="D978" s="12" t="s">
        <v>1441</v>
      </c>
      <c r="E978" s="13" t="n">
        <v>2008</v>
      </c>
      <c r="F978" s="12" t="s">
        <v>3802</v>
      </c>
      <c r="G978" s="14" t="n">
        <v>640476</v>
      </c>
      <c r="H978" s="15"/>
      <c r="I978" s="12" t="s">
        <v>3803</v>
      </c>
      <c r="J978" s="16" t="n">
        <v>42242</v>
      </c>
      <c r="K978" s="16" t="str">
        <f aca="false">IF(E978&lt;2017,IF(J978&lt;43466,"sim","não"),"não")</f>
        <v>sim</v>
      </c>
      <c r="L978" s="12" t="s">
        <v>1477</v>
      </c>
      <c r="M978" s="12" t="s">
        <v>49</v>
      </c>
      <c r="N978" s="12" t="s">
        <v>50</v>
      </c>
      <c r="O978" s="12" t="s">
        <v>51</v>
      </c>
      <c r="P978" s="15"/>
      <c r="Q978" s="17" t="n">
        <v>0.634</v>
      </c>
      <c r="R978" s="18" t="n">
        <v>39813</v>
      </c>
      <c r="S978" s="18" t="n">
        <v>43328</v>
      </c>
      <c r="T978" s="16" t="n">
        <v>43328</v>
      </c>
      <c r="U978" s="18" t="n">
        <v>43545</v>
      </c>
      <c r="V978" s="12" t="s">
        <v>92</v>
      </c>
      <c r="W978" s="12" t="s">
        <v>93</v>
      </c>
      <c r="X978" s="12" t="s">
        <v>3804</v>
      </c>
      <c r="Y978" s="12" t="s">
        <v>1953</v>
      </c>
      <c r="Z978" s="18" t="n">
        <v>40865</v>
      </c>
      <c r="AA978" s="12" t="s">
        <v>115</v>
      </c>
      <c r="AB978" s="12" t="s">
        <v>56</v>
      </c>
      <c r="AC978" s="12" t="s">
        <v>367</v>
      </c>
      <c r="AD978" s="15"/>
      <c r="AE978" s="15"/>
      <c r="AF978" s="15"/>
      <c r="AG978" s="12" t="s">
        <v>58</v>
      </c>
      <c r="AH978" s="12" t="s">
        <v>3697</v>
      </c>
      <c r="AI978" s="19" t="n">
        <v>1260000</v>
      </c>
      <c r="AJ978" s="20" t="n">
        <v>882000</v>
      </c>
      <c r="AK978" s="19" t="n">
        <v>378000</v>
      </c>
      <c r="AL978" s="19" t="n">
        <v>1260000</v>
      </c>
      <c r="AM978" s="21" t="s">
        <v>2143</v>
      </c>
    </row>
    <row r="979" customFormat="false" ht="15" hidden="true" customHeight="true" outlineLevel="0" collapsed="false">
      <c r="B979" s="12" t="s">
        <v>142</v>
      </c>
      <c r="C979" s="12" t="s">
        <v>44</v>
      </c>
      <c r="D979" s="12" t="s">
        <v>1778</v>
      </c>
      <c r="E979" s="13" t="n">
        <v>2008</v>
      </c>
      <c r="F979" s="12" t="s">
        <v>3805</v>
      </c>
      <c r="G979" s="14" t="n">
        <v>640477</v>
      </c>
      <c r="H979" s="15"/>
      <c r="I979" s="12" t="s">
        <v>3806</v>
      </c>
      <c r="J979" s="16" t="n">
        <v>42776</v>
      </c>
      <c r="K979" s="16" t="str">
        <f aca="false">IF(E979&lt;2017,IF(J979&lt;43466,"sim","não"),"não")</f>
        <v>sim</v>
      </c>
      <c r="L979" s="12" t="s">
        <v>1477</v>
      </c>
      <c r="M979" s="12" t="s">
        <v>66</v>
      </c>
      <c r="N979" s="12" t="s">
        <v>316</v>
      </c>
      <c r="O979" s="12" t="s">
        <v>51</v>
      </c>
      <c r="P979" s="15"/>
      <c r="Q979" s="17" t="n">
        <v>0.408</v>
      </c>
      <c r="R979" s="18" t="n">
        <v>39813</v>
      </c>
      <c r="S979" s="18" t="n">
        <v>42789</v>
      </c>
      <c r="T979" s="16" t="n">
        <v>43472</v>
      </c>
      <c r="U979" s="18" t="n">
        <v>42809</v>
      </c>
      <c r="V979" s="12" t="s">
        <v>92</v>
      </c>
      <c r="W979" s="12" t="s">
        <v>93</v>
      </c>
      <c r="X979" s="12" t="s">
        <v>3807</v>
      </c>
      <c r="Y979" s="12" t="s">
        <v>1953</v>
      </c>
      <c r="Z979" s="18" t="n">
        <v>42541</v>
      </c>
      <c r="AA979" s="12" t="s">
        <v>1245</v>
      </c>
      <c r="AB979" s="12" t="s">
        <v>279</v>
      </c>
      <c r="AC979" s="12" t="s">
        <v>3510</v>
      </c>
      <c r="AD979" s="15"/>
      <c r="AE979" s="16" t="n">
        <v>40149</v>
      </c>
      <c r="AF979" s="15"/>
      <c r="AG979" s="12" t="s">
        <v>58</v>
      </c>
      <c r="AH979" s="12" t="s">
        <v>3808</v>
      </c>
      <c r="AI979" s="19" t="n">
        <v>650000</v>
      </c>
      <c r="AJ979" s="20" t="n">
        <v>455000</v>
      </c>
      <c r="AK979" s="19" t="n">
        <v>195000</v>
      </c>
      <c r="AL979" s="19" t="n">
        <v>650000</v>
      </c>
      <c r="AM979" s="21" t="s">
        <v>3773</v>
      </c>
    </row>
    <row r="980" customFormat="false" ht="15" hidden="true" customHeight="true" outlineLevel="0" collapsed="false">
      <c r="B980" s="12" t="s">
        <v>61</v>
      </c>
      <c r="C980" s="12" t="s">
        <v>44</v>
      </c>
      <c r="D980" s="12" t="s">
        <v>1441</v>
      </c>
      <c r="E980" s="13" t="n">
        <v>2008</v>
      </c>
      <c r="F980" s="12" t="s">
        <v>3809</v>
      </c>
      <c r="G980" s="14" t="n">
        <v>640478</v>
      </c>
      <c r="H980" s="15"/>
      <c r="I980" s="12" t="s">
        <v>3810</v>
      </c>
      <c r="J980" s="16" t="n">
        <v>40930</v>
      </c>
      <c r="K980" s="16" t="str">
        <f aca="false">IF(E980&lt;2017,IF(J980&lt;43466,"sim","não"),"não")</f>
        <v>sim</v>
      </c>
      <c r="L980" s="12" t="s">
        <v>632</v>
      </c>
      <c r="M980" s="12" t="s">
        <v>500</v>
      </c>
      <c r="N980" s="12" t="s">
        <v>50</v>
      </c>
      <c r="O980" s="12" t="s">
        <v>51</v>
      </c>
      <c r="P980" s="15"/>
      <c r="Q980" s="17" t="n">
        <v>0</v>
      </c>
      <c r="R980" s="15"/>
      <c r="S980" s="15"/>
      <c r="T980" s="15"/>
      <c r="U980" s="15"/>
      <c r="V980" s="15"/>
      <c r="W980" s="15"/>
      <c r="X980" s="12" t="s">
        <v>3811</v>
      </c>
      <c r="Y980" s="15"/>
      <c r="Z980" s="15"/>
      <c r="AA980" s="12" t="s">
        <v>1640</v>
      </c>
      <c r="AB980" s="12" t="s">
        <v>279</v>
      </c>
      <c r="AC980" s="15"/>
      <c r="AD980" s="15"/>
      <c r="AE980" s="15"/>
      <c r="AF980" s="15"/>
      <c r="AG980" s="12" t="s">
        <v>58</v>
      </c>
      <c r="AH980" s="12" t="s">
        <v>3812</v>
      </c>
      <c r="AI980" s="19" t="n">
        <v>184800</v>
      </c>
      <c r="AJ980" s="20" t="n">
        <v>0</v>
      </c>
      <c r="AK980" s="19" t="n">
        <v>184800</v>
      </c>
      <c r="AL980" s="19" t="n">
        <v>184800</v>
      </c>
      <c r="AM980" s="21" t="s">
        <v>2143</v>
      </c>
    </row>
    <row r="981" customFormat="false" ht="15" hidden="true" customHeight="true" outlineLevel="0" collapsed="false">
      <c r="B981" s="12" t="s">
        <v>61</v>
      </c>
      <c r="C981" s="12" t="s">
        <v>44</v>
      </c>
      <c r="D981" s="12" t="s">
        <v>764</v>
      </c>
      <c r="E981" s="13" t="n">
        <v>2008</v>
      </c>
      <c r="F981" s="12" t="s">
        <v>3813</v>
      </c>
      <c r="G981" s="14" t="n">
        <v>640480</v>
      </c>
      <c r="H981" s="15"/>
      <c r="I981" s="12" t="s">
        <v>3814</v>
      </c>
      <c r="J981" s="16" t="n">
        <v>40972</v>
      </c>
      <c r="K981" s="16" t="str">
        <f aca="false">IF(E981&lt;2017,IF(J981&lt;43466,"sim","não"),"não")</f>
        <v>sim</v>
      </c>
      <c r="L981" s="12" t="s">
        <v>65</v>
      </c>
      <c r="M981" s="12" t="s">
        <v>66</v>
      </c>
      <c r="N981" s="12" t="s">
        <v>50</v>
      </c>
      <c r="O981" s="12" t="s">
        <v>51</v>
      </c>
      <c r="P981" s="15"/>
      <c r="Q981" s="17" t="n">
        <v>0.383</v>
      </c>
      <c r="R981" s="18" t="n">
        <v>40485</v>
      </c>
      <c r="S981" s="15"/>
      <c r="T981" s="16" t="n">
        <v>41353</v>
      </c>
      <c r="U981" s="18" t="n">
        <v>41353</v>
      </c>
      <c r="V981" s="15"/>
      <c r="W981" s="12" t="s">
        <v>52</v>
      </c>
      <c r="X981" s="12" t="s">
        <v>3815</v>
      </c>
      <c r="Y981" s="12" t="s">
        <v>1592</v>
      </c>
      <c r="Z981" s="18" t="n">
        <v>40786</v>
      </c>
      <c r="AA981" s="12" t="s">
        <v>1486</v>
      </c>
      <c r="AB981" s="12" t="s">
        <v>56</v>
      </c>
      <c r="AC981" s="15"/>
      <c r="AD981" s="15"/>
      <c r="AE981" s="16" t="n">
        <v>40337</v>
      </c>
      <c r="AF981" s="15"/>
      <c r="AG981" s="12" t="s">
        <v>58</v>
      </c>
      <c r="AH981" s="12" t="s">
        <v>3816</v>
      </c>
      <c r="AI981" s="19" t="n">
        <v>500000</v>
      </c>
      <c r="AJ981" s="20" t="n">
        <v>500000</v>
      </c>
      <c r="AK981" s="19" t="n">
        <v>0</v>
      </c>
      <c r="AL981" s="19" t="n">
        <v>500000</v>
      </c>
      <c r="AM981" s="21" t="s">
        <v>1578</v>
      </c>
    </row>
    <row r="982" customFormat="false" ht="15" hidden="true" customHeight="true" outlineLevel="0" collapsed="false">
      <c r="B982" s="12" t="s">
        <v>142</v>
      </c>
      <c r="C982" s="12" t="s">
        <v>44</v>
      </c>
      <c r="D982" s="12" t="s">
        <v>1194</v>
      </c>
      <c r="E982" s="13" t="n">
        <v>2008</v>
      </c>
      <c r="F982" s="12" t="s">
        <v>3817</v>
      </c>
      <c r="G982" s="14" t="n">
        <v>640482</v>
      </c>
      <c r="H982" s="15"/>
      <c r="I982" s="12" t="s">
        <v>3818</v>
      </c>
      <c r="J982" s="16" t="n">
        <v>42234</v>
      </c>
      <c r="K982" s="16" t="str">
        <f aca="false">IF(E982&lt;2017,IF(J982&lt;43466,"sim","não"),"não")</f>
        <v>sim</v>
      </c>
      <c r="L982" s="12" t="s">
        <v>571</v>
      </c>
      <c r="M982" s="12" t="s">
        <v>49</v>
      </c>
      <c r="N982" s="12" t="s">
        <v>50</v>
      </c>
      <c r="O982" s="12" t="s">
        <v>51</v>
      </c>
      <c r="P982" s="15"/>
      <c r="Q982" s="17" t="n">
        <v>0.5</v>
      </c>
      <c r="R982" s="18" t="n">
        <v>40322</v>
      </c>
      <c r="S982" s="18" t="n">
        <v>42500</v>
      </c>
      <c r="T982" s="16" t="n">
        <v>43040</v>
      </c>
      <c r="U982" s="18" t="n">
        <v>43040</v>
      </c>
      <c r="V982" s="15"/>
      <c r="W982" s="12" t="s">
        <v>52</v>
      </c>
      <c r="X982" s="12" t="s">
        <v>3819</v>
      </c>
      <c r="Y982" s="12" t="s">
        <v>211</v>
      </c>
      <c r="Z982" s="18" t="n">
        <v>40422</v>
      </c>
      <c r="AA982" s="12" t="s">
        <v>1494</v>
      </c>
      <c r="AB982" s="12" t="s">
        <v>56</v>
      </c>
      <c r="AC982" s="12" t="s">
        <v>1343</v>
      </c>
      <c r="AD982" s="15"/>
      <c r="AE982" s="16" t="n">
        <v>40137</v>
      </c>
      <c r="AF982" s="15"/>
      <c r="AG982" s="12" t="s">
        <v>58</v>
      </c>
      <c r="AH982" s="12" t="s">
        <v>3820</v>
      </c>
      <c r="AI982" s="19" t="n">
        <v>500000</v>
      </c>
      <c r="AJ982" s="20" t="n">
        <v>250000</v>
      </c>
      <c r="AK982" s="19" t="n">
        <v>250000</v>
      </c>
      <c r="AL982" s="19" t="n">
        <v>500000</v>
      </c>
      <c r="AM982" s="21" t="s">
        <v>3773</v>
      </c>
    </row>
    <row r="983" customFormat="false" ht="15" hidden="true" customHeight="true" outlineLevel="0" collapsed="false">
      <c r="B983" s="12" t="s">
        <v>61</v>
      </c>
      <c r="C983" s="12" t="s">
        <v>44</v>
      </c>
      <c r="D983" s="12" t="s">
        <v>3045</v>
      </c>
      <c r="E983" s="13" t="n">
        <v>2008</v>
      </c>
      <c r="F983" s="12" t="s">
        <v>3821</v>
      </c>
      <c r="G983" s="14" t="n">
        <v>640483</v>
      </c>
      <c r="H983" s="15"/>
      <c r="I983" s="12" t="s">
        <v>3822</v>
      </c>
      <c r="J983" s="16" t="n">
        <v>42373</v>
      </c>
      <c r="K983" s="16" t="str">
        <f aca="false">IF(E983&lt;2017,IF(J983&lt;43466,"sim","não"),"não")</f>
        <v>sim</v>
      </c>
      <c r="L983" s="12" t="s">
        <v>1438</v>
      </c>
      <c r="M983" s="12" t="s">
        <v>49</v>
      </c>
      <c r="N983" s="12" t="s">
        <v>50</v>
      </c>
      <c r="O983" s="12" t="s">
        <v>51</v>
      </c>
      <c r="P983" s="15"/>
      <c r="Q983" s="17" t="n">
        <v>0.124</v>
      </c>
      <c r="R983" s="18" t="n">
        <v>40014</v>
      </c>
      <c r="S983" s="15"/>
      <c r="T983" s="16" t="n">
        <v>43047</v>
      </c>
      <c r="U983" s="18" t="n">
        <v>43047</v>
      </c>
      <c r="V983" s="15"/>
      <c r="W983" s="12" t="s">
        <v>52</v>
      </c>
      <c r="X983" s="12" t="s">
        <v>3823</v>
      </c>
      <c r="Y983" s="12" t="s">
        <v>54</v>
      </c>
      <c r="Z983" s="18" t="n">
        <v>40429</v>
      </c>
      <c r="AA983" s="12" t="s">
        <v>1494</v>
      </c>
      <c r="AB983" s="12" t="s">
        <v>56</v>
      </c>
      <c r="AC983" s="12" t="s">
        <v>1966</v>
      </c>
      <c r="AD983" s="15"/>
      <c r="AE983" s="15"/>
      <c r="AF983" s="15"/>
      <c r="AG983" s="12" t="s">
        <v>58</v>
      </c>
      <c r="AH983" s="12" t="s">
        <v>3824</v>
      </c>
      <c r="AI983" s="19" t="n">
        <v>2399999.99</v>
      </c>
      <c r="AJ983" s="20" t="n">
        <v>960000</v>
      </c>
      <c r="AK983" s="19" t="n">
        <v>1439999.99</v>
      </c>
      <c r="AL983" s="19" t="n">
        <v>2399999.99</v>
      </c>
      <c r="AM983" s="21" t="s">
        <v>1578</v>
      </c>
    </row>
    <row r="984" customFormat="false" ht="15" hidden="true" customHeight="true" outlineLevel="0" collapsed="false">
      <c r="B984" s="12" t="s">
        <v>61</v>
      </c>
      <c r="C984" s="12" t="s">
        <v>44</v>
      </c>
      <c r="D984" s="12" t="s">
        <v>1441</v>
      </c>
      <c r="E984" s="13" t="n">
        <v>2008</v>
      </c>
      <c r="F984" s="12" t="s">
        <v>3825</v>
      </c>
      <c r="G984" s="14" t="n">
        <v>640484</v>
      </c>
      <c r="H984" s="15"/>
      <c r="I984" s="12" t="s">
        <v>3826</v>
      </c>
      <c r="J984" s="16" t="n">
        <v>40930</v>
      </c>
      <c r="K984" s="16" t="str">
        <f aca="false">IF(E984&lt;2017,IF(J984&lt;43466,"sim","não"),"não")</f>
        <v>sim</v>
      </c>
      <c r="L984" s="12" t="s">
        <v>632</v>
      </c>
      <c r="M984" s="12" t="s">
        <v>500</v>
      </c>
      <c r="N984" s="12" t="s">
        <v>50</v>
      </c>
      <c r="O984" s="12" t="s">
        <v>51</v>
      </c>
      <c r="P984" s="15"/>
      <c r="Q984" s="17" t="n">
        <v>0</v>
      </c>
      <c r="R984" s="15"/>
      <c r="S984" s="15"/>
      <c r="T984" s="15"/>
      <c r="U984" s="15"/>
      <c r="V984" s="15"/>
      <c r="W984" s="15"/>
      <c r="X984" s="12" t="s">
        <v>3827</v>
      </c>
      <c r="Y984" s="15"/>
      <c r="Z984" s="15"/>
      <c r="AA984" s="12" t="s">
        <v>1640</v>
      </c>
      <c r="AB984" s="12" t="s">
        <v>279</v>
      </c>
      <c r="AC984" s="15"/>
      <c r="AD984" s="15"/>
      <c r="AE984" s="15"/>
      <c r="AF984" s="15"/>
      <c r="AG984" s="12" t="s">
        <v>58</v>
      </c>
      <c r="AH984" s="12" t="s">
        <v>3788</v>
      </c>
      <c r="AI984" s="19" t="n">
        <v>72098.63</v>
      </c>
      <c r="AJ984" s="20" t="n">
        <v>0</v>
      </c>
      <c r="AK984" s="19" t="n">
        <v>72098.63</v>
      </c>
      <c r="AL984" s="19" t="n">
        <v>75600</v>
      </c>
      <c r="AM984" s="21" t="s">
        <v>2143</v>
      </c>
    </row>
    <row r="985" customFormat="false" ht="15" hidden="true" customHeight="true" outlineLevel="0" collapsed="false">
      <c r="B985" s="12" t="s">
        <v>61</v>
      </c>
      <c r="C985" s="12" t="s">
        <v>44</v>
      </c>
      <c r="D985" s="12" t="s">
        <v>1760</v>
      </c>
      <c r="E985" s="13" t="n">
        <v>2008</v>
      </c>
      <c r="F985" s="12" t="s">
        <v>3828</v>
      </c>
      <c r="G985" s="14" t="n">
        <v>640485</v>
      </c>
      <c r="H985" s="15"/>
      <c r="I985" s="12" t="s">
        <v>3829</v>
      </c>
      <c r="J985" s="16" t="n">
        <v>42297</v>
      </c>
      <c r="K985" s="16" t="str">
        <f aca="false">IF(E985&lt;2017,IF(J985&lt;43466,"sim","não"),"não")</f>
        <v>sim</v>
      </c>
      <c r="L985" s="12" t="s">
        <v>65</v>
      </c>
      <c r="M985" s="12" t="s">
        <v>66</v>
      </c>
      <c r="N985" s="12" t="s">
        <v>3830</v>
      </c>
      <c r="O985" s="12" t="s">
        <v>51</v>
      </c>
      <c r="P985" s="15"/>
      <c r="Q985" s="17" t="n">
        <v>0.744</v>
      </c>
      <c r="R985" s="18" t="n">
        <v>40848</v>
      </c>
      <c r="S985" s="15"/>
      <c r="T985" s="16" t="n">
        <v>41867</v>
      </c>
      <c r="U985" s="18" t="n">
        <v>41867</v>
      </c>
      <c r="V985" s="15"/>
      <c r="W985" s="12" t="s">
        <v>52</v>
      </c>
      <c r="X985" s="12" t="s">
        <v>3831</v>
      </c>
      <c r="Y985" s="12" t="s">
        <v>69</v>
      </c>
      <c r="Z985" s="18" t="n">
        <v>42096</v>
      </c>
      <c r="AA985" s="12" t="s">
        <v>115</v>
      </c>
      <c r="AB985" s="12" t="s">
        <v>56</v>
      </c>
      <c r="AC985" s="12" t="s">
        <v>367</v>
      </c>
      <c r="AD985" s="15"/>
      <c r="AE985" s="16" t="n">
        <v>40672</v>
      </c>
      <c r="AF985" s="15"/>
      <c r="AG985" s="12" t="s">
        <v>58</v>
      </c>
      <c r="AH985" s="12" t="s">
        <v>3832</v>
      </c>
      <c r="AI985" s="19" t="n">
        <v>1399999.99</v>
      </c>
      <c r="AJ985" s="20" t="n">
        <v>1400000</v>
      </c>
      <c r="AK985" s="19" t="n">
        <v>43298.97</v>
      </c>
      <c r="AL985" s="19" t="n">
        <v>1400000</v>
      </c>
      <c r="AM985" s="21" t="s">
        <v>1578</v>
      </c>
    </row>
    <row r="986" customFormat="false" ht="15" hidden="true" customHeight="true" outlineLevel="0" collapsed="false">
      <c r="B986" s="12" t="s">
        <v>61</v>
      </c>
      <c r="C986" s="12" t="s">
        <v>44</v>
      </c>
      <c r="D986" s="12" t="s">
        <v>567</v>
      </c>
      <c r="E986" s="13" t="n">
        <v>2008</v>
      </c>
      <c r="F986" s="12" t="s">
        <v>3833</v>
      </c>
      <c r="G986" s="14" t="n">
        <v>640486</v>
      </c>
      <c r="H986" s="15"/>
      <c r="I986" s="12" t="s">
        <v>3834</v>
      </c>
      <c r="J986" s="16" t="n">
        <v>42066</v>
      </c>
      <c r="K986" s="16" t="str">
        <f aca="false">IF(E986&lt;2017,IF(J986&lt;43466,"sim","não"),"não")</f>
        <v>sim</v>
      </c>
      <c r="L986" s="12" t="s">
        <v>1438</v>
      </c>
      <c r="M986" s="12" t="s">
        <v>66</v>
      </c>
      <c r="N986" s="12" t="s">
        <v>50</v>
      </c>
      <c r="O986" s="12" t="s">
        <v>51</v>
      </c>
      <c r="P986" s="15"/>
      <c r="Q986" s="17" t="n">
        <v>0.2695</v>
      </c>
      <c r="R986" s="18" t="n">
        <v>40126</v>
      </c>
      <c r="S986" s="15"/>
      <c r="T986" s="16" t="n">
        <v>42983</v>
      </c>
      <c r="U986" s="18" t="n">
        <v>42983</v>
      </c>
      <c r="V986" s="15"/>
      <c r="W986" s="12" t="s">
        <v>52</v>
      </c>
      <c r="X986" s="12" t="s">
        <v>3835</v>
      </c>
      <c r="Y986" s="12" t="s">
        <v>2899</v>
      </c>
      <c r="Z986" s="18" t="n">
        <v>41942</v>
      </c>
      <c r="AA986" s="12" t="s">
        <v>1647</v>
      </c>
      <c r="AB986" s="12" t="s">
        <v>279</v>
      </c>
      <c r="AC986" s="12" t="s">
        <v>1906</v>
      </c>
      <c r="AD986" s="15"/>
      <c r="AE986" s="15"/>
      <c r="AF986" s="15"/>
      <c r="AG986" s="12" t="s">
        <v>58</v>
      </c>
      <c r="AH986" s="12" t="s">
        <v>3836</v>
      </c>
      <c r="AI986" s="19" t="n">
        <v>750000</v>
      </c>
      <c r="AJ986" s="20" t="n">
        <v>750000</v>
      </c>
      <c r="AK986" s="19" t="n">
        <v>0</v>
      </c>
      <c r="AL986" s="19" t="n">
        <v>750000</v>
      </c>
      <c r="AM986" s="21" t="s">
        <v>1578</v>
      </c>
    </row>
    <row r="987" customFormat="false" ht="15" hidden="true" customHeight="true" outlineLevel="0" collapsed="false">
      <c r="B987" s="12" t="s">
        <v>61</v>
      </c>
      <c r="C987" s="12" t="s">
        <v>44</v>
      </c>
      <c r="D987" s="12" t="s">
        <v>1773</v>
      </c>
      <c r="E987" s="13" t="n">
        <v>2008</v>
      </c>
      <c r="F987" s="12" t="s">
        <v>3837</v>
      </c>
      <c r="G987" s="14" t="n">
        <v>640487</v>
      </c>
      <c r="H987" s="15"/>
      <c r="I987" s="12" t="s">
        <v>3838</v>
      </c>
      <c r="J987" s="16" t="n">
        <v>41680</v>
      </c>
      <c r="K987" s="16" t="str">
        <f aca="false">IF(E987&lt;2017,IF(J987&lt;43466,"sim","não"),"não")</f>
        <v>sim</v>
      </c>
      <c r="L987" s="12" t="s">
        <v>1477</v>
      </c>
      <c r="M987" s="12" t="s">
        <v>49</v>
      </c>
      <c r="N987" s="12" t="s">
        <v>50</v>
      </c>
      <c r="O987" s="12" t="s">
        <v>51</v>
      </c>
      <c r="P987" s="15"/>
      <c r="Q987" s="17" t="n">
        <v>0.295</v>
      </c>
      <c r="R987" s="18" t="n">
        <v>40452</v>
      </c>
      <c r="S987" s="18" t="n">
        <v>41680</v>
      </c>
      <c r="T987" s="16" t="n">
        <v>43313</v>
      </c>
      <c r="U987" s="18" t="n">
        <v>43319</v>
      </c>
      <c r="V987" s="15"/>
      <c r="W987" s="12" t="s">
        <v>52</v>
      </c>
      <c r="X987" s="12" t="s">
        <v>3839</v>
      </c>
      <c r="Y987" s="12" t="s">
        <v>239</v>
      </c>
      <c r="Z987" s="18" t="n">
        <v>41106</v>
      </c>
      <c r="AA987" s="12" t="s">
        <v>426</v>
      </c>
      <c r="AB987" s="12" t="s">
        <v>56</v>
      </c>
      <c r="AC987" s="12" t="s">
        <v>367</v>
      </c>
      <c r="AD987" s="15"/>
      <c r="AE987" s="16" t="n">
        <v>40635</v>
      </c>
      <c r="AF987" s="15"/>
      <c r="AG987" s="12" t="s">
        <v>58</v>
      </c>
      <c r="AH987" s="12" t="s">
        <v>3840</v>
      </c>
      <c r="AI987" s="19" t="n">
        <v>1300000</v>
      </c>
      <c r="AJ987" s="20" t="n">
        <v>910000</v>
      </c>
      <c r="AK987" s="19" t="n">
        <v>390000</v>
      </c>
      <c r="AL987" s="19" t="n">
        <v>1300000</v>
      </c>
      <c r="AM987" s="21" t="s">
        <v>1578</v>
      </c>
    </row>
    <row r="988" customFormat="false" ht="15" hidden="true" customHeight="true" outlineLevel="0" collapsed="false">
      <c r="B988" s="12" t="s">
        <v>43</v>
      </c>
      <c r="C988" s="12" t="s">
        <v>44</v>
      </c>
      <c r="D988" s="12" t="s">
        <v>1778</v>
      </c>
      <c r="E988" s="13" t="n">
        <v>2008</v>
      </c>
      <c r="F988" s="12" t="s">
        <v>3841</v>
      </c>
      <c r="G988" s="14" t="n">
        <v>643597</v>
      </c>
      <c r="H988" s="15"/>
      <c r="I988" s="12" t="s">
        <v>3842</v>
      </c>
      <c r="J988" s="16" t="n">
        <v>42789</v>
      </c>
      <c r="K988" s="16" t="str">
        <f aca="false">IF(E988&lt;2017,IF(J988&lt;43466,"sim","não"),"não")</f>
        <v>sim</v>
      </c>
      <c r="L988" s="12" t="s">
        <v>65</v>
      </c>
      <c r="M988" s="12" t="s">
        <v>49</v>
      </c>
      <c r="N988" s="12" t="s">
        <v>316</v>
      </c>
      <c r="O988" s="12" t="s">
        <v>51</v>
      </c>
      <c r="P988" s="15"/>
      <c r="Q988" s="17" t="n">
        <v>0.4434</v>
      </c>
      <c r="R988" s="18" t="n">
        <v>40371</v>
      </c>
      <c r="S988" s="15"/>
      <c r="T988" s="16" t="n">
        <v>42572</v>
      </c>
      <c r="U988" s="18" t="n">
        <v>42572</v>
      </c>
      <c r="V988" s="15"/>
      <c r="W988" s="12" t="s">
        <v>52</v>
      </c>
      <c r="X988" s="12" t="s">
        <v>3843</v>
      </c>
      <c r="Y988" s="12" t="s">
        <v>69</v>
      </c>
      <c r="Z988" s="18" t="n">
        <v>42586</v>
      </c>
      <c r="AA988" s="12" t="s">
        <v>1245</v>
      </c>
      <c r="AB988" s="12" t="s">
        <v>279</v>
      </c>
      <c r="AC988" s="12" t="s">
        <v>3510</v>
      </c>
      <c r="AD988" s="15"/>
      <c r="AE988" s="16" t="n">
        <v>40211</v>
      </c>
      <c r="AF988" s="15"/>
      <c r="AG988" s="12" t="s">
        <v>58</v>
      </c>
      <c r="AH988" s="12" t="s">
        <v>3844</v>
      </c>
      <c r="AI988" s="19" t="n">
        <v>1600000</v>
      </c>
      <c r="AJ988" s="20" t="n">
        <v>1120000</v>
      </c>
      <c r="AK988" s="19" t="n">
        <v>480000</v>
      </c>
      <c r="AL988" s="19" t="n">
        <v>1600000</v>
      </c>
      <c r="AM988" s="21" t="s">
        <v>60</v>
      </c>
    </row>
    <row r="989" customFormat="false" ht="15" hidden="true" customHeight="true" outlineLevel="0" collapsed="false">
      <c r="B989" s="12" t="s">
        <v>61</v>
      </c>
      <c r="C989" s="12" t="s">
        <v>44</v>
      </c>
      <c r="D989" s="12" t="s">
        <v>795</v>
      </c>
      <c r="E989" s="13" t="n">
        <v>2008</v>
      </c>
      <c r="F989" s="12" t="s">
        <v>3845</v>
      </c>
      <c r="G989" s="14" t="n">
        <v>644656</v>
      </c>
      <c r="H989" s="15"/>
      <c r="I989" s="12" t="s">
        <v>3846</v>
      </c>
      <c r="J989" s="16" t="n">
        <v>42541</v>
      </c>
      <c r="K989" s="16" t="str">
        <f aca="false">IF(E989&lt;2017,IF(J989&lt;43466,"sim","não"),"não")</f>
        <v>sim</v>
      </c>
      <c r="L989" s="12" t="s">
        <v>65</v>
      </c>
      <c r="M989" s="12" t="s">
        <v>66</v>
      </c>
      <c r="N989" s="12" t="s">
        <v>50</v>
      </c>
      <c r="O989" s="12" t="s">
        <v>51</v>
      </c>
      <c r="P989" s="15"/>
      <c r="Q989" s="17" t="n">
        <v>0.71</v>
      </c>
      <c r="R989" s="18" t="n">
        <v>39970</v>
      </c>
      <c r="S989" s="15"/>
      <c r="T989" s="16" t="n">
        <v>42496</v>
      </c>
      <c r="U989" s="18" t="n">
        <v>42496</v>
      </c>
      <c r="V989" s="15"/>
      <c r="W989" s="12" t="s">
        <v>52</v>
      </c>
      <c r="X989" s="12" t="s">
        <v>3847</v>
      </c>
      <c r="Y989" s="12" t="s">
        <v>1485</v>
      </c>
      <c r="Z989" s="18" t="n">
        <v>42541</v>
      </c>
      <c r="AA989" s="12" t="s">
        <v>3279</v>
      </c>
      <c r="AB989" s="12" t="s">
        <v>56</v>
      </c>
      <c r="AC989" s="15"/>
      <c r="AD989" s="15"/>
      <c r="AE989" s="15"/>
      <c r="AF989" s="15"/>
      <c r="AG989" s="12" t="s">
        <v>58</v>
      </c>
      <c r="AH989" s="12" t="s">
        <v>3848</v>
      </c>
      <c r="AI989" s="19" t="n">
        <v>1400000</v>
      </c>
      <c r="AJ989" s="20" t="n">
        <v>1400000</v>
      </c>
      <c r="AK989" s="19" t="n">
        <v>0</v>
      </c>
      <c r="AL989" s="19" t="n">
        <v>1400000</v>
      </c>
      <c r="AM989" s="21" t="s">
        <v>1578</v>
      </c>
    </row>
    <row r="990" customFormat="false" ht="15" hidden="true" customHeight="true" outlineLevel="0" collapsed="false">
      <c r="B990" s="12" t="s">
        <v>61</v>
      </c>
      <c r="C990" s="12" t="s">
        <v>44</v>
      </c>
      <c r="D990" s="12" t="s">
        <v>790</v>
      </c>
      <c r="E990" s="13" t="n">
        <v>2008</v>
      </c>
      <c r="F990" s="12" t="s">
        <v>3849</v>
      </c>
      <c r="G990" s="14" t="n">
        <v>645640</v>
      </c>
      <c r="H990" s="15"/>
      <c r="I990" s="12" t="s">
        <v>3850</v>
      </c>
      <c r="J990" s="16" t="n">
        <v>41054</v>
      </c>
      <c r="K990" s="16" t="str">
        <f aca="false">IF(E990&lt;2017,IF(J990&lt;43466,"sim","não"),"não")</f>
        <v>sim</v>
      </c>
      <c r="L990" s="12" t="s">
        <v>1477</v>
      </c>
      <c r="M990" s="12" t="s">
        <v>66</v>
      </c>
      <c r="N990" s="12" t="s">
        <v>50</v>
      </c>
      <c r="O990" s="12" t="s">
        <v>51</v>
      </c>
      <c r="P990" s="15"/>
      <c r="Q990" s="17" t="n">
        <v>0.9862</v>
      </c>
      <c r="R990" s="18" t="n">
        <v>39878</v>
      </c>
      <c r="S990" s="18" t="n">
        <v>41054</v>
      </c>
      <c r="T990" s="16" t="n">
        <v>42328</v>
      </c>
      <c r="U990" s="18" t="n">
        <v>42416</v>
      </c>
      <c r="V990" s="15"/>
      <c r="W990" s="12" t="s">
        <v>52</v>
      </c>
      <c r="X990" s="12" t="s">
        <v>3851</v>
      </c>
      <c r="Y990" s="12" t="s">
        <v>1765</v>
      </c>
      <c r="Z990" s="18" t="n">
        <v>40564</v>
      </c>
      <c r="AA990" s="12" t="s">
        <v>426</v>
      </c>
      <c r="AB990" s="12" t="s">
        <v>56</v>
      </c>
      <c r="AC990" s="15"/>
      <c r="AD990" s="15"/>
      <c r="AE990" s="15"/>
      <c r="AF990" s="15"/>
      <c r="AG990" s="12" t="s">
        <v>58</v>
      </c>
      <c r="AH990" s="12" t="s">
        <v>3852</v>
      </c>
      <c r="AI990" s="19" t="n">
        <v>549000</v>
      </c>
      <c r="AJ990" s="20" t="n">
        <v>549000</v>
      </c>
      <c r="AK990" s="19" t="n">
        <v>0</v>
      </c>
      <c r="AL990" s="19" t="n">
        <v>549000</v>
      </c>
      <c r="AM990" s="21" t="s">
        <v>1578</v>
      </c>
    </row>
    <row r="991" customFormat="false" ht="15" hidden="true" customHeight="true" outlineLevel="0" collapsed="false">
      <c r="B991" s="12" t="s">
        <v>61</v>
      </c>
      <c r="C991" s="12" t="s">
        <v>44</v>
      </c>
      <c r="D991" s="12" t="s">
        <v>1061</v>
      </c>
      <c r="E991" s="13" t="n">
        <v>2008</v>
      </c>
      <c r="F991" s="12" t="s">
        <v>3853</v>
      </c>
      <c r="G991" s="14" t="n">
        <v>645642</v>
      </c>
      <c r="H991" s="15"/>
      <c r="I991" s="12" t="s">
        <v>3854</v>
      </c>
      <c r="J991" s="16" t="n">
        <v>41022</v>
      </c>
      <c r="K991" s="16" t="str">
        <f aca="false">IF(E991&lt;2017,IF(J991&lt;43466,"sim","não"),"não")</f>
        <v>sim</v>
      </c>
      <c r="L991" s="12" t="s">
        <v>1438</v>
      </c>
      <c r="M991" s="12" t="s">
        <v>66</v>
      </c>
      <c r="N991" s="12" t="s">
        <v>50</v>
      </c>
      <c r="O991" s="12" t="s">
        <v>51</v>
      </c>
      <c r="P991" s="15"/>
      <c r="Q991" s="17" t="n">
        <v>0.305</v>
      </c>
      <c r="R991" s="18" t="n">
        <v>39904</v>
      </c>
      <c r="S991" s="18" t="n">
        <v>41022</v>
      </c>
      <c r="T991" s="16" t="n">
        <v>42888</v>
      </c>
      <c r="U991" s="18" t="n">
        <v>42888</v>
      </c>
      <c r="V991" s="12" t="s">
        <v>92</v>
      </c>
      <c r="W991" s="12" t="s">
        <v>93</v>
      </c>
      <c r="X991" s="12" t="s">
        <v>3855</v>
      </c>
      <c r="Y991" s="12" t="s">
        <v>69</v>
      </c>
      <c r="Z991" s="18" t="n">
        <v>40623</v>
      </c>
      <c r="AA991" s="12" t="s">
        <v>115</v>
      </c>
      <c r="AB991" s="12" t="s">
        <v>56</v>
      </c>
      <c r="AC991" s="12" t="s">
        <v>367</v>
      </c>
      <c r="AD991" s="15"/>
      <c r="AE991" s="15"/>
      <c r="AF991" s="15"/>
      <c r="AG991" s="12" t="s">
        <v>58</v>
      </c>
      <c r="AH991" s="12" t="s">
        <v>3856</v>
      </c>
      <c r="AI991" s="19" t="n">
        <v>1349999.99</v>
      </c>
      <c r="AJ991" s="20" t="n">
        <v>1349999.99</v>
      </c>
      <c r="AK991" s="19" t="n">
        <v>0</v>
      </c>
      <c r="AL991" s="19" t="n">
        <v>1349999.99</v>
      </c>
      <c r="AM991" s="21" t="s">
        <v>1578</v>
      </c>
    </row>
    <row r="992" customFormat="false" ht="15" hidden="true" customHeight="true" outlineLevel="0" collapsed="false">
      <c r="B992" s="12" t="s">
        <v>142</v>
      </c>
      <c r="C992" s="12" t="s">
        <v>44</v>
      </c>
      <c r="D992" s="12" t="s">
        <v>1070</v>
      </c>
      <c r="E992" s="13" t="n">
        <v>2008</v>
      </c>
      <c r="F992" s="12" t="s">
        <v>3857</v>
      </c>
      <c r="G992" s="14" t="n">
        <v>648053</v>
      </c>
      <c r="H992" s="15"/>
      <c r="I992" s="12" t="s">
        <v>3858</v>
      </c>
      <c r="J992" s="16" t="n">
        <v>42001</v>
      </c>
      <c r="K992" s="16" t="str">
        <f aca="false">IF(E992&lt;2017,IF(J992&lt;43466,"sim","não"),"não")</f>
        <v>sim</v>
      </c>
      <c r="L992" s="12" t="s">
        <v>1438</v>
      </c>
      <c r="M992" s="12" t="s">
        <v>49</v>
      </c>
      <c r="N992" s="12" t="s">
        <v>50</v>
      </c>
      <c r="O992" s="12" t="s">
        <v>51</v>
      </c>
      <c r="P992" s="15"/>
      <c r="Q992" s="17" t="n">
        <v>0.288</v>
      </c>
      <c r="R992" s="15"/>
      <c r="S992" s="15"/>
      <c r="T992" s="16" t="n">
        <v>42314</v>
      </c>
      <c r="U992" s="18" t="n">
        <v>42446</v>
      </c>
      <c r="V992" s="12" t="s">
        <v>92</v>
      </c>
      <c r="W992" s="12" t="s">
        <v>93</v>
      </c>
      <c r="X992" s="12" t="s">
        <v>3859</v>
      </c>
      <c r="Y992" s="12" t="s">
        <v>860</v>
      </c>
      <c r="Z992" s="18" t="n">
        <v>40567</v>
      </c>
      <c r="AA992" s="12" t="s">
        <v>1505</v>
      </c>
      <c r="AB992" s="12" t="s">
        <v>56</v>
      </c>
      <c r="AC992" s="15"/>
      <c r="AD992" s="15"/>
      <c r="AE992" s="15"/>
      <c r="AF992" s="15"/>
      <c r="AG992" s="12" t="s">
        <v>58</v>
      </c>
      <c r="AH992" s="12" t="s">
        <v>3860</v>
      </c>
      <c r="AI992" s="19" t="n">
        <v>899999.95</v>
      </c>
      <c r="AJ992" s="20" t="n">
        <v>629999.97</v>
      </c>
      <c r="AK992" s="19" t="n">
        <v>269999.98</v>
      </c>
      <c r="AL992" s="19" t="n">
        <v>899999.95</v>
      </c>
      <c r="AM992" s="21" t="s">
        <v>1495</v>
      </c>
    </row>
    <row r="993" customFormat="false" ht="15" hidden="true" customHeight="true" outlineLevel="0" collapsed="false">
      <c r="B993" s="12" t="s">
        <v>61</v>
      </c>
      <c r="C993" s="12" t="s">
        <v>44</v>
      </c>
      <c r="D993" s="12" t="s">
        <v>2342</v>
      </c>
      <c r="E993" s="13" t="n">
        <v>2008</v>
      </c>
      <c r="F993" s="12" t="s">
        <v>3861</v>
      </c>
      <c r="G993" s="14" t="n">
        <v>648123</v>
      </c>
      <c r="H993" s="15"/>
      <c r="I993" s="12" t="s">
        <v>3862</v>
      </c>
      <c r="J993" s="16" t="n">
        <v>41149</v>
      </c>
      <c r="K993" s="16" t="str">
        <f aca="false">IF(E993&lt;2017,IF(J993&lt;43466,"sim","não"),"não")</f>
        <v>sim</v>
      </c>
      <c r="L993" s="12" t="s">
        <v>571</v>
      </c>
      <c r="M993" s="12" t="s">
        <v>66</v>
      </c>
      <c r="N993" s="12" t="s">
        <v>50</v>
      </c>
      <c r="O993" s="12" t="s">
        <v>51</v>
      </c>
      <c r="P993" s="15"/>
      <c r="Q993" s="17" t="n">
        <v>1</v>
      </c>
      <c r="R993" s="18" t="n">
        <v>40175</v>
      </c>
      <c r="S993" s="18" t="n">
        <v>41149</v>
      </c>
      <c r="T993" s="16" t="n">
        <v>42142</v>
      </c>
      <c r="U993" s="18" t="n">
        <v>42143</v>
      </c>
      <c r="V993" s="15"/>
      <c r="W993" s="12" t="s">
        <v>52</v>
      </c>
      <c r="X993" s="12" t="s">
        <v>3863</v>
      </c>
      <c r="Y993" s="12" t="s">
        <v>54</v>
      </c>
      <c r="Z993" s="18" t="n">
        <v>41026</v>
      </c>
      <c r="AA993" s="12" t="s">
        <v>426</v>
      </c>
      <c r="AB993" s="12" t="s">
        <v>56</v>
      </c>
      <c r="AC993" s="15"/>
      <c r="AD993" s="15"/>
      <c r="AE993" s="15"/>
      <c r="AF993" s="15"/>
      <c r="AG993" s="12" t="s">
        <v>58</v>
      </c>
      <c r="AH993" s="12" t="s">
        <v>3864</v>
      </c>
      <c r="AI993" s="19" t="n">
        <v>2707500.1</v>
      </c>
      <c r="AJ993" s="20" t="n">
        <v>2707499.94</v>
      </c>
      <c r="AK993" s="19" t="n">
        <v>0.16</v>
      </c>
      <c r="AL993" s="19" t="n">
        <v>2707500</v>
      </c>
      <c r="AM993" s="21" t="s">
        <v>1578</v>
      </c>
    </row>
    <row r="994" customFormat="false" ht="15" hidden="true" customHeight="true" outlineLevel="0" collapsed="false">
      <c r="B994" s="12" t="s">
        <v>142</v>
      </c>
      <c r="C994" s="12" t="s">
        <v>44</v>
      </c>
      <c r="D994" s="12" t="s">
        <v>1065</v>
      </c>
      <c r="E994" s="13" t="n">
        <v>2008</v>
      </c>
      <c r="F994" s="12" t="s">
        <v>3865</v>
      </c>
      <c r="G994" s="14" t="n">
        <v>649350</v>
      </c>
      <c r="H994" s="15"/>
      <c r="I994" s="12" t="s">
        <v>3866</v>
      </c>
      <c r="J994" s="16" t="n">
        <v>40596</v>
      </c>
      <c r="K994" s="16" t="str">
        <f aca="false">IF(E994&lt;2017,IF(J994&lt;43466,"sim","não"),"não")</f>
        <v>sim</v>
      </c>
      <c r="L994" s="12" t="s">
        <v>1477</v>
      </c>
      <c r="M994" s="12" t="s">
        <v>66</v>
      </c>
      <c r="N994" s="12" t="s">
        <v>50</v>
      </c>
      <c r="O994" s="12" t="s">
        <v>51</v>
      </c>
      <c r="P994" s="15"/>
      <c r="Q994" s="17" t="n">
        <v>0.783</v>
      </c>
      <c r="R994" s="18" t="n">
        <v>39813</v>
      </c>
      <c r="S994" s="18" t="n">
        <v>41625</v>
      </c>
      <c r="T994" s="16" t="n">
        <v>42878</v>
      </c>
      <c r="U994" s="18" t="n">
        <v>42878</v>
      </c>
      <c r="V994" s="12" t="s">
        <v>92</v>
      </c>
      <c r="W994" s="12" t="s">
        <v>93</v>
      </c>
      <c r="X994" s="12" t="s">
        <v>3867</v>
      </c>
      <c r="Y994" s="12" t="s">
        <v>1953</v>
      </c>
      <c r="Z994" s="18" t="n">
        <v>40213</v>
      </c>
      <c r="AA994" s="12" t="s">
        <v>3868</v>
      </c>
      <c r="AB994" s="12" t="s">
        <v>56</v>
      </c>
      <c r="AC994" s="12" t="s">
        <v>1512</v>
      </c>
      <c r="AD994" s="15"/>
      <c r="AE994" s="15"/>
      <c r="AF994" s="15"/>
      <c r="AG994" s="12" t="s">
        <v>58</v>
      </c>
      <c r="AH994" s="12" t="s">
        <v>3869</v>
      </c>
      <c r="AI994" s="19" t="n">
        <v>900000</v>
      </c>
      <c r="AJ994" s="20" t="n">
        <v>900000</v>
      </c>
      <c r="AK994" s="19" t="n">
        <v>0</v>
      </c>
      <c r="AL994" s="19" t="n">
        <v>900000</v>
      </c>
      <c r="AM994" s="21" t="s">
        <v>1495</v>
      </c>
    </row>
    <row r="995" customFormat="false" ht="15" hidden="true" customHeight="true" outlineLevel="0" collapsed="false">
      <c r="B995" s="12" t="s">
        <v>61</v>
      </c>
      <c r="C995" s="12" t="s">
        <v>44</v>
      </c>
      <c r="D995" s="12" t="s">
        <v>421</v>
      </c>
      <c r="E995" s="13" t="n">
        <v>2008</v>
      </c>
      <c r="F995" s="12" t="s">
        <v>3870</v>
      </c>
      <c r="G995" s="14" t="n">
        <v>649351</v>
      </c>
      <c r="H995" s="15"/>
      <c r="I995" s="12" t="s">
        <v>3871</v>
      </c>
      <c r="J995" s="16" t="n">
        <v>42053</v>
      </c>
      <c r="K995" s="16" t="str">
        <f aca="false">IF(E995&lt;2017,IF(J995&lt;43466,"sim","não"),"não")</f>
        <v>sim</v>
      </c>
      <c r="L995" s="12" t="s">
        <v>65</v>
      </c>
      <c r="M995" s="12" t="s">
        <v>49</v>
      </c>
      <c r="N995" s="12" t="s">
        <v>50</v>
      </c>
      <c r="O995" s="12" t="s">
        <v>51</v>
      </c>
      <c r="P995" s="15"/>
      <c r="Q995" s="17" t="n">
        <v>0.129</v>
      </c>
      <c r="R995" s="18" t="n">
        <v>40308</v>
      </c>
      <c r="S995" s="15"/>
      <c r="T995" s="16" t="n">
        <v>40473</v>
      </c>
      <c r="U995" s="18" t="n">
        <v>40473</v>
      </c>
      <c r="V995" s="15"/>
      <c r="W995" s="12" t="s">
        <v>52</v>
      </c>
      <c r="X995" s="12" t="s">
        <v>3872</v>
      </c>
      <c r="Y995" s="12" t="s">
        <v>2353</v>
      </c>
      <c r="Z995" s="18" t="n">
        <v>40038</v>
      </c>
      <c r="AA995" s="12" t="s">
        <v>1479</v>
      </c>
      <c r="AB995" s="12" t="s">
        <v>56</v>
      </c>
      <c r="AC995" s="15"/>
      <c r="AD995" s="15"/>
      <c r="AE995" s="15"/>
      <c r="AF995" s="15"/>
      <c r="AG995" s="12" t="s">
        <v>58</v>
      </c>
      <c r="AH995" s="12" t="s">
        <v>3873</v>
      </c>
      <c r="AI995" s="19" t="n">
        <v>400000</v>
      </c>
      <c r="AJ995" s="20" t="n">
        <v>80000</v>
      </c>
      <c r="AK995" s="19" t="n">
        <v>320000</v>
      </c>
      <c r="AL995" s="19" t="n">
        <v>400000</v>
      </c>
      <c r="AM995" s="21" t="s">
        <v>1578</v>
      </c>
    </row>
    <row r="996" customFormat="false" ht="15" hidden="true" customHeight="true" outlineLevel="0" collapsed="false">
      <c r="B996" s="12" t="s">
        <v>61</v>
      </c>
      <c r="C996" s="12" t="s">
        <v>44</v>
      </c>
      <c r="D996" s="12" t="s">
        <v>336</v>
      </c>
      <c r="E996" s="13" t="n">
        <v>2008</v>
      </c>
      <c r="F996" s="12" t="s">
        <v>3874</v>
      </c>
      <c r="G996" s="14" t="n">
        <v>650046</v>
      </c>
      <c r="H996" s="15"/>
      <c r="I996" s="12" t="s">
        <v>3875</v>
      </c>
      <c r="J996" s="16" t="n">
        <v>41049</v>
      </c>
      <c r="K996" s="16" t="str">
        <f aca="false">IF(E996&lt;2017,IF(J996&lt;43466,"sim","não"),"não")</f>
        <v>sim</v>
      </c>
      <c r="L996" s="12" t="s">
        <v>1477</v>
      </c>
      <c r="M996" s="12" t="s">
        <v>66</v>
      </c>
      <c r="N996" s="12" t="s">
        <v>50</v>
      </c>
      <c r="O996" s="12" t="s">
        <v>51</v>
      </c>
      <c r="P996" s="15"/>
      <c r="Q996" s="17" t="n">
        <v>0.923</v>
      </c>
      <c r="R996" s="15"/>
      <c r="S996" s="18" t="n">
        <v>42024</v>
      </c>
      <c r="T996" s="16" t="n">
        <v>42024</v>
      </c>
      <c r="U996" s="18" t="n">
        <v>42024</v>
      </c>
      <c r="V996" s="12" t="s">
        <v>92</v>
      </c>
      <c r="W996" s="12" t="s">
        <v>93</v>
      </c>
      <c r="X996" s="12" t="s">
        <v>3876</v>
      </c>
      <c r="Y996" s="12" t="s">
        <v>3796</v>
      </c>
      <c r="Z996" s="18" t="n">
        <v>40714</v>
      </c>
      <c r="AA996" s="12" t="s">
        <v>426</v>
      </c>
      <c r="AB996" s="12" t="s">
        <v>56</v>
      </c>
      <c r="AC996" s="15"/>
      <c r="AD996" s="15"/>
      <c r="AE996" s="15"/>
      <c r="AF996" s="15"/>
      <c r="AG996" s="12" t="s">
        <v>58</v>
      </c>
      <c r="AH996" s="12" t="s">
        <v>3877</v>
      </c>
      <c r="AI996" s="19" t="n">
        <v>350000</v>
      </c>
      <c r="AJ996" s="20" t="n">
        <v>350000</v>
      </c>
      <c r="AK996" s="19" t="n">
        <v>0</v>
      </c>
      <c r="AL996" s="19" t="n">
        <v>350000</v>
      </c>
      <c r="AM996" s="21" t="s">
        <v>1578</v>
      </c>
    </row>
    <row r="997" customFormat="false" ht="15" hidden="true" customHeight="true" outlineLevel="0" collapsed="false">
      <c r="B997" s="12" t="s">
        <v>61</v>
      </c>
      <c r="C997" s="12" t="s">
        <v>44</v>
      </c>
      <c r="D997" s="12" t="s">
        <v>1778</v>
      </c>
      <c r="E997" s="13" t="n">
        <v>2008</v>
      </c>
      <c r="F997" s="12" t="s">
        <v>3878</v>
      </c>
      <c r="G997" s="14" t="n">
        <v>650047</v>
      </c>
      <c r="H997" s="15"/>
      <c r="I997" s="12" t="s">
        <v>3879</v>
      </c>
      <c r="J997" s="16" t="n">
        <v>41922</v>
      </c>
      <c r="K997" s="16" t="str">
        <f aca="false">IF(E997&lt;2017,IF(J997&lt;43466,"sim","não"),"não")</f>
        <v>sim</v>
      </c>
      <c r="L997" s="12" t="s">
        <v>1477</v>
      </c>
      <c r="M997" s="12" t="s">
        <v>49</v>
      </c>
      <c r="N997" s="12" t="s">
        <v>50</v>
      </c>
      <c r="O997" s="12" t="s">
        <v>51</v>
      </c>
      <c r="P997" s="15"/>
      <c r="Q997" s="17" t="n">
        <v>0.5817</v>
      </c>
      <c r="R997" s="18" t="n">
        <v>40678</v>
      </c>
      <c r="S997" s="18" t="n">
        <v>42202</v>
      </c>
      <c r="T997" s="16" t="n">
        <v>42878</v>
      </c>
      <c r="U997" s="18" t="n">
        <v>42878</v>
      </c>
      <c r="V997" s="15"/>
      <c r="W997" s="12" t="s">
        <v>52</v>
      </c>
      <c r="X997" s="12" t="s">
        <v>3880</v>
      </c>
      <c r="Y997" s="12" t="s">
        <v>69</v>
      </c>
      <c r="Z997" s="18" t="n">
        <v>40556</v>
      </c>
      <c r="AA997" s="12" t="s">
        <v>115</v>
      </c>
      <c r="AB997" s="12" t="s">
        <v>56</v>
      </c>
      <c r="AC997" s="15"/>
      <c r="AD997" s="15"/>
      <c r="AE997" s="16" t="n">
        <v>40297</v>
      </c>
      <c r="AF997" s="15"/>
      <c r="AG997" s="12" t="s">
        <v>58</v>
      </c>
      <c r="AH997" s="12" t="s">
        <v>3881</v>
      </c>
      <c r="AI997" s="19" t="n">
        <v>750000</v>
      </c>
      <c r="AJ997" s="20" t="n">
        <v>225000</v>
      </c>
      <c r="AK997" s="19" t="n">
        <v>525000</v>
      </c>
      <c r="AL997" s="19" t="n">
        <v>750000</v>
      </c>
      <c r="AM997" s="21" t="s">
        <v>1578</v>
      </c>
    </row>
    <row r="998" customFormat="false" ht="15" hidden="true" customHeight="true" outlineLevel="0" collapsed="false">
      <c r="B998" s="12" t="s">
        <v>142</v>
      </c>
      <c r="C998" s="12" t="s">
        <v>44</v>
      </c>
      <c r="D998" s="12" t="s">
        <v>199</v>
      </c>
      <c r="E998" s="13" t="n">
        <v>2008</v>
      </c>
      <c r="F998" s="12" t="s">
        <v>3882</v>
      </c>
      <c r="G998" s="14" t="n">
        <v>650049</v>
      </c>
      <c r="H998" s="15"/>
      <c r="I998" s="12" t="s">
        <v>3883</v>
      </c>
      <c r="J998" s="16" t="n">
        <v>41334</v>
      </c>
      <c r="K998" s="16" t="str">
        <f aca="false">IF(E998&lt;2017,IF(J998&lt;43466,"sim","não"),"não")</f>
        <v>sim</v>
      </c>
      <c r="L998" s="12" t="s">
        <v>1465</v>
      </c>
      <c r="M998" s="12" t="s">
        <v>66</v>
      </c>
      <c r="N998" s="12" t="s">
        <v>50</v>
      </c>
      <c r="O998" s="12" t="s">
        <v>51</v>
      </c>
      <c r="P998" s="15"/>
      <c r="Q998" s="17" t="n">
        <v>1</v>
      </c>
      <c r="R998" s="18" t="n">
        <v>40347</v>
      </c>
      <c r="S998" s="18" t="n">
        <v>40982</v>
      </c>
      <c r="T998" s="16" t="n">
        <v>41505</v>
      </c>
      <c r="U998" s="18" t="n">
        <v>41505</v>
      </c>
      <c r="V998" s="12" t="s">
        <v>92</v>
      </c>
      <c r="W998" s="12" t="s">
        <v>93</v>
      </c>
      <c r="X998" s="12" t="s">
        <v>3884</v>
      </c>
      <c r="Y998" s="12" t="s">
        <v>632</v>
      </c>
      <c r="Z998" s="18" t="n">
        <v>41222</v>
      </c>
      <c r="AA998" s="12" t="s">
        <v>426</v>
      </c>
      <c r="AB998" s="12" t="s">
        <v>56</v>
      </c>
      <c r="AC998" s="15"/>
      <c r="AD998" s="15"/>
      <c r="AE998" s="16" t="n">
        <v>40192</v>
      </c>
      <c r="AF998" s="15"/>
      <c r="AG998" s="12" t="s">
        <v>58</v>
      </c>
      <c r="AH998" s="12" t="s">
        <v>3885</v>
      </c>
      <c r="AI998" s="19" t="n">
        <v>799280</v>
      </c>
      <c r="AJ998" s="20" t="n">
        <v>799280</v>
      </c>
      <c r="AK998" s="19" t="n">
        <v>0</v>
      </c>
      <c r="AL998" s="19" t="n">
        <v>799280</v>
      </c>
      <c r="AM998" s="21" t="s">
        <v>3773</v>
      </c>
    </row>
    <row r="999" customFormat="false" ht="15" hidden="true" customHeight="true" outlineLevel="0" collapsed="false">
      <c r="B999" s="12" t="s">
        <v>142</v>
      </c>
      <c r="C999" s="12" t="s">
        <v>44</v>
      </c>
      <c r="D999" s="12" t="s">
        <v>653</v>
      </c>
      <c r="E999" s="13" t="n">
        <v>2008</v>
      </c>
      <c r="F999" s="12" t="s">
        <v>3886</v>
      </c>
      <c r="G999" s="14" t="n">
        <v>650050</v>
      </c>
      <c r="H999" s="15"/>
      <c r="I999" s="12" t="s">
        <v>3887</v>
      </c>
      <c r="J999" s="16" t="n">
        <v>41296</v>
      </c>
      <c r="K999" s="16" t="str">
        <f aca="false">IF(E999&lt;2017,IF(J999&lt;43466,"sim","não"),"não")</f>
        <v>sim</v>
      </c>
      <c r="L999" s="12" t="s">
        <v>632</v>
      </c>
      <c r="M999" s="12" t="s">
        <v>500</v>
      </c>
      <c r="N999" s="12" t="s">
        <v>50</v>
      </c>
      <c r="O999" s="12" t="s">
        <v>51</v>
      </c>
      <c r="P999" s="15"/>
      <c r="Q999" s="17" t="n">
        <v>0</v>
      </c>
      <c r="R999" s="15"/>
      <c r="S999" s="15"/>
      <c r="T999" s="15"/>
      <c r="U999" s="15"/>
      <c r="V999" s="15"/>
      <c r="W999" s="15"/>
      <c r="X999" s="12" t="s">
        <v>3888</v>
      </c>
      <c r="Y999" s="15"/>
      <c r="Z999" s="15"/>
      <c r="AA999" s="12" t="s">
        <v>1640</v>
      </c>
      <c r="AB999" s="12" t="s">
        <v>279</v>
      </c>
      <c r="AC999" s="15"/>
      <c r="AD999" s="15"/>
      <c r="AE999" s="15"/>
      <c r="AF999" s="15"/>
      <c r="AG999" s="12" t="s">
        <v>58</v>
      </c>
      <c r="AH999" s="12" t="s">
        <v>3889</v>
      </c>
      <c r="AI999" s="19" t="n">
        <v>750000</v>
      </c>
      <c r="AJ999" s="20" t="n">
        <v>0</v>
      </c>
      <c r="AK999" s="19" t="n">
        <v>750000</v>
      </c>
      <c r="AL999" s="19" t="n">
        <v>750000</v>
      </c>
      <c r="AM999" s="21" t="s">
        <v>1495</v>
      </c>
    </row>
    <row r="1000" customFormat="false" ht="15" hidden="true" customHeight="true" outlineLevel="0" collapsed="false">
      <c r="B1000" s="12" t="s">
        <v>142</v>
      </c>
      <c r="C1000" s="12" t="s">
        <v>44</v>
      </c>
      <c r="D1000" s="12" t="s">
        <v>2138</v>
      </c>
      <c r="E1000" s="13" t="n">
        <v>2008</v>
      </c>
      <c r="F1000" s="12" t="s">
        <v>3890</v>
      </c>
      <c r="G1000" s="14" t="n">
        <v>650051</v>
      </c>
      <c r="H1000" s="15"/>
      <c r="I1000" s="12" t="s">
        <v>3891</v>
      </c>
      <c r="J1000" s="16" t="n">
        <v>42551</v>
      </c>
      <c r="K1000" s="16" t="str">
        <f aca="false">IF(E1000&lt;2017,IF(J1000&lt;43466,"sim","não"),"não")</f>
        <v>sim</v>
      </c>
      <c r="L1000" s="12" t="s">
        <v>1477</v>
      </c>
      <c r="M1000" s="12" t="s">
        <v>49</v>
      </c>
      <c r="N1000" s="12" t="s">
        <v>50</v>
      </c>
      <c r="O1000" s="12" t="s">
        <v>51</v>
      </c>
      <c r="P1000" s="15"/>
      <c r="Q1000" s="17" t="n">
        <v>0.4193</v>
      </c>
      <c r="R1000" s="18" t="n">
        <v>39813</v>
      </c>
      <c r="S1000" s="18" t="n">
        <v>42551</v>
      </c>
      <c r="T1000" s="16" t="n">
        <v>43015</v>
      </c>
      <c r="U1000" s="18" t="n">
        <v>43039</v>
      </c>
      <c r="V1000" s="15"/>
      <c r="W1000" s="12" t="s">
        <v>52</v>
      </c>
      <c r="X1000" s="12" t="s">
        <v>3892</v>
      </c>
      <c r="Y1000" s="12" t="s">
        <v>161</v>
      </c>
      <c r="Z1000" s="18" t="n">
        <v>39986</v>
      </c>
      <c r="AA1000" s="12" t="s">
        <v>1494</v>
      </c>
      <c r="AB1000" s="12" t="s">
        <v>56</v>
      </c>
      <c r="AC1000" s="12" t="s">
        <v>1906</v>
      </c>
      <c r="AD1000" s="15"/>
      <c r="AE1000" s="15"/>
      <c r="AF1000" s="15"/>
      <c r="AG1000" s="12" t="s">
        <v>58</v>
      </c>
      <c r="AH1000" s="12" t="s">
        <v>3893</v>
      </c>
      <c r="AI1000" s="19" t="n">
        <v>109376</v>
      </c>
      <c r="AJ1000" s="20" t="n">
        <v>65625.6</v>
      </c>
      <c r="AK1000" s="19" t="n">
        <v>43750.4</v>
      </c>
      <c r="AL1000" s="19" t="n">
        <v>109376</v>
      </c>
      <c r="AM1000" s="21" t="s">
        <v>2143</v>
      </c>
    </row>
    <row r="1001" customFormat="false" ht="15" hidden="true" customHeight="true" outlineLevel="0" collapsed="false">
      <c r="B1001" s="12" t="s">
        <v>61</v>
      </c>
      <c r="C1001" s="12" t="s">
        <v>44</v>
      </c>
      <c r="D1001" s="12" t="s">
        <v>956</v>
      </c>
      <c r="E1001" s="13" t="n">
        <v>2008</v>
      </c>
      <c r="F1001" s="12" t="s">
        <v>3894</v>
      </c>
      <c r="G1001" s="14" t="n">
        <v>650052</v>
      </c>
      <c r="H1001" s="15"/>
      <c r="I1001" s="12" t="s">
        <v>3895</v>
      </c>
      <c r="J1001" s="16" t="n">
        <v>41685</v>
      </c>
      <c r="K1001" s="16" t="str">
        <f aca="false">IF(E1001&lt;2017,IF(J1001&lt;43466,"sim","não"),"não")</f>
        <v>sim</v>
      </c>
      <c r="L1001" s="12" t="s">
        <v>1477</v>
      </c>
      <c r="M1001" s="12" t="s">
        <v>66</v>
      </c>
      <c r="N1001" s="12" t="s">
        <v>50</v>
      </c>
      <c r="O1001" s="12" t="s">
        <v>51</v>
      </c>
      <c r="P1001" s="15"/>
      <c r="Q1001" s="17" t="n">
        <v>0.992</v>
      </c>
      <c r="R1001" s="18" t="n">
        <v>40494</v>
      </c>
      <c r="S1001" s="18" t="n">
        <v>42685</v>
      </c>
      <c r="T1001" s="16" t="n">
        <v>42987</v>
      </c>
      <c r="U1001" s="18" t="n">
        <v>42989</v>
      </c>
      <c r="V1001" s="15"/>
      <c r="W1001" s="12" t="s">
        <v>52</v>
      </c>
      <c r="X1001" s="12" t="s">
        <v>3896</v>
      </c>
      <c r="Y1001" s="12" t="s">
        <v>69</v>
      </c>
      <c r="Z1001" s="18" t="n">
        <v>41065</v>
      </c>
      <c r="AA1001" s="12" t="s">
        <v>426</v>
      </c>
      <c r="AB1001" s="12" t="s">
        <v>56</v>
      </c>
      <c r="AC1001" s="15"/>
      <c r="AD1001" s="15"/>
      <c r="AE1001" s="15"/>
      <c r="AF1001" s="15"/>
      <c r="AG1001" s="12" t="s">
        <v>58</v>
      </c>
      <c r="AH1001" s="12" t="s">
        <v>3897</v>
      </c>
      <c r="AI1001" s="19" t="n">
        <v>398999.97</v>
      </c>
      <c r="AJ1001" s="20" t="n">
        <v>399000</v>
      </c>
      <c r="AK1001" s="19" t="n">
        <v>12999.97</v>
      </c>
      <c r="AL1001" s="19" t="n">
        <v>399000</v>
      </c>
      <c r="AM1001" s="21" t="s">
        <v>1578</v>
      </c>
    </row>
    <row r="1002" customFormat="false" ht="15" hidden="true" customHeight="true" outlineLevel="0" collapsed="false">
      <c r="B1002" s="12" t="s">
        <v>61</v>
      </c>
      <c r="C1002" s="12" t="s">
        <v>44</v>
      </c>
      <c r="D1002" s="12" t="s">
        <v>342</v>
      </c>
      <c r="E1002" s="13" t="n">
        <v>2008</v>
      </c>
      <c r="F1002" s="12" t="s">
        <v>3898</v>
      </c>
      <c r="G1002" s="14" t="n">
        <v>650053</v>
      </c>
      <c r="H1002" s="15"/>
      <c r="I1002" s="12" t="s">
        <v>3899</v>
      </c>
      <c r="J1002" s="16" t="n">
        <v>42065</v>
      </c>
      <c r="K1002" s="16" t="str">
        <f aca="false">IF(E1002&lt;2017,IF(J1002&lt;43466,"sim","não"),"não")</f>
        <v>sim</v>
      </c>
      <c r="L1002" s="12" t="s">
        <v>65</v>
      </c>
      <c r="M1002" s="12" t="s">
        <v>49</v>
      </c>
      <c r="N1002" s="12" t="s">
        <v>50</v>
      </c>
      <c r="O1002" s="12" t="s">
        <v>51</v>
      </c>
      <c r="P1002" s="15"/>
      <c r="Q1002" s="17" t="n">
        <v>0.022</v>
      </c>
      <c r="R1002" s="18" t="n">
        <v>40848</v>
      </c>
      <c r="S1002" s="15"/>
      <c r="T1002" s="16" t="n">
        <v>40934</v>
      </c>
      <c r="U1002" s="18" t="n">
        <v>40934</v>
      </c>
      <c r="V1002" s="15"/>
      <c r="W1002" s="12" t="s">
        <v>52</v>
      </c>
      <c r="X1002" s="12" t="s">
        <v>3900</v>
      </c>
      <c r="Y1002" s="12" t="s">
        <v>2314</v>
      </c>
      <c r="Z1002" s="18" t="n">
        <v>40779</v>
      </c>
      <c r="AA1002" s="12" t="s">
        <v>426</v>
      </c>
      <c r="AB1002" s="12" t="s">
        <v>56</v>
      </c>
      <c r="AC1002" s="15"/>
      <c r="AD1002" s="15"/>
      <c r="AE1002" s="16" t="n">
        <v>40500</v>
      </c>
      <c r="AF1002" s="15"/>
      <c r="AG1002" s="12" t="s">
        <v>58</v>
      </c>
      <c r="AH1002" s="12" t="s">
        <v>3901</v>
      </c>
      <c r="AI1002" s="19" t="n">
        <v>349999.99</v>
      </c>
      <c r="AJ1002" s="20" t="n">
        <v>175000</v>
      </c>
      <c r="AK1002" s="19" t="n">
        <v>174999.99</v>
      </c>
      <c r="AL1002" s="19" t="n">
        <v>350000</v>
      </c>
      <c r="AM1002" s="21" t="s">
        <v>1578</v>
      </c>
    </row>
    <row r="1003" customFormat="false" ht="15" hidden="true" customHeight="true" outlineLevel="0" collapsed="false">
      <c r="B1003" s="12" t="s">
        <v>61</v>
      </c>
      <c r="C1003" s="12" t="s">
        <v>44</v>
      </c>
      <c r="D1003" s="12" t="s">
        <v>3121</v>
      </c>
      <c r="E1003" s="13" t="n">
        <v>2008</v>
      </c>
      <c r="F1003" s="12" t="s">
        <v>3902</v>
      </c>
      <c r="G1003" s="14" t="n">
        <v>650054</v>
      </c>
      <c r="H1003" s="15"/>
      <c r="I1003" s="12" t="s">
        <v>3903</v>
      </c>
      <c r="J1003" s="16" t="n">
        <v>41028</v>
      </c>
      <c r="K1003" s="16" t="str">
        <f aca="false">IF(E1003&lt;2017,IF(J1003&lt;43466,"sim","não"),"não")</f>
        <v>sim</v>
      </c>
      <c r="L1003" s="12" t="s">
        <v>632</v>
      </c>
      <c r="M1003" s="12" t="s">
        <v>500</v>
      </c>
      <c r="N1003" s="12" t="s">
        <v>50</v>
      </c>
      <c r="O1003" s="12" t="s">
        <v>51</v>
      </c>
      <c r="P1003" s="15"/>
      <c r="Q1003" s="17" t="n">
        <v>0</v>
      </c>
      <c r="R1003" s="15"/>
      <c r="S1003" s="15"/>
      <c r="T1003" s="15"/>
      <c r="U1003" s="15"/>
      <c r="V1003" s="15"/>
      <c r="W1003" s="15"/>
      <c r="X1003" s="12" t="s">
        <v>3904</v>
      </c>
      <c r="Y1003" s="15"/>
      <c r="Z1003" s="15"/>
      <c r="AA1003" s="12" t="s">
        <v>1640</v>
      </c>
      <c r="AB1003" s="12" t="s">
        <v>279</v>
      </c>
      <c r="AC1003" s="15"/>
      <c r="AD1003" s="15"/>
      <c r="AE1003" s="15"/>
      <c r="AF1003" s="15"/>
      <c r="AG1003" s="12" t="s">
        <v>58</v>
      </c>
      <c r="AH1003" s="12" t="s">
        <v>3905</v>
      </c>
      <c r="AI1003" s="19" t="n">
        <v>700000</v>
      </c>
      <c r="AJ1003" s="20" t="n">
        <v>0</v>
      </c>
      <c r="AK1003" s="19" t="n">
        <v>700000</v>
      </c>
      <c r="AL1003" s="19" t="n">
        <v>700000</v>
      </c>
      <c r="AM1003" s="21" t="s">
        <v>1578</v>
      </c>
    </row>
    <row r="1004" customFormat="false" ht="15" hidden="true" customHeight="true" outlineLevel="0" collapsed="false">
      <c r="B1004" s="12" t="s">
        <v>43</v>
      </c>
      <c r="C1004" s="12" t="s">
        <v>44</v>
      </c>
      <c r="D1004" s="12" t="s">
        <v>653</v>
      </c>
      <c r="E1004" s="13" t="n">
        <v>2008</v>
      </c>
      <c r="F1004" s="12" t="s">
        <v>3906</v>
      </c>
      <c r="G1004" s="14" t="n">
        <v>650055</v>
      </c>
      <c r="H1004" s="15"/>
      <c r="I1004" s="12" t="s">
        <v>3907</v>
      </c>
      <c r="J1004" s="16" t="n">
        <v>40930</v>
      </c>
      <c r="K1004" s="16" t="str">
        <f aca="false">IF(E1004&lt;2017,IF(J1004&lt;43466,"sim","não"),"não")</f>
        <v>sim</v>
      </c>
      <c r="L1004" s="12" t="s">
        <v>632</v>
      </c>
      <c r="M1004" s="12" t="s">
        <v>500</v>
      </c>
      <c r="N1004" s="12" t="s">
        <v>50</v>
      </c>
      <c r="O1004" s="12" t="s">
        <v>51</v>
      </c>
      <c r="P1004" s="15"/>
      <c r="Q1004" s="17" t="n">
        <v>0</v>
      </c>
      <c r="R1004" s="15"/>
      <c r="S1004" s="15"/>
      <c r="T1004" s="15"/>
      <c r="U1004" s="15"/>
      <c r="V1004" s="15"/>
      <c r="W1004" s="15"/>
      <c r="X1004" s="12" t="s">
        <v>3908</v>
      </c>
      <c r="Y1004" s="15"/>
      <c r="Z1004" s="15"/>
      <c r="AA1004" s="12" t="s">
        <v>1640</v>
      </c>
      <c r="AB1004" s="12" t="s">
        <v>279</v>
      </c>
      <c r="AC1004" s="15"/>
      <c r="AD1004" s="15"/>
      <c r="AE1004" s="15"/>
      <c r="AF1004" s="15"/>
      <c r="AG1004" s="12" t="s">
        <v>58</v>
      </c>
      <c r="AH1004" s="12" t="s">
        <v>3909</v>
      </c>
      <c r="AI1004" s="19" t="n">
        <v>2200000</v>
      </c>
      <c r="AJ1004" s="20" t="n">
        <v>0</v>
      </c>
      <c r="AK1004" s="19" t="n">
        <v>2200000</v>
      </c>
      <c r="AL1004" s="19" t="n">
        <v>1320000</v>
      </c>
      <c r="AM1004" s="21" t="s">
        <v>60</v>
      </c>
    </row>
    <row r="1005" customFormat="false" ht="15" hidden="true" customHeight="true" outlineLevel="0" collapsed="false">
      <c r="B1005" s="12" t="s">
        <v>43</v>
      </c>
      <c r="C1005" s="12" t="s">
        <v>44</v>
      </c>
      <c r="D1005" s="12" t="s">
        <v>675</v>
      </c>
      <c r="E1005" s="13" t="n">
        <v>2008</v>
      </c>
      <c r="F1005" s="12" t="s">
        <v>3910</v>
      </c>
      <c r="G1005" s="14" t="n">
        <v>650056</v>
      </c>
      <c r="H1005" s="15"/>
      <c r="I1005" s="12" t="s">
        <v>3911</v>
      </c>
      <c r="J1005" s="16" t="n">
        <v>41171</v>
      </c>
      <c r="K1005" s="16" t="str">
        <f aca="false">IF(E1005&lt;2017,IF(J1005&lt;43466,"sim","não"),"não")</f>
        <v>sim</v>
      </c>
      <c r="L1005" s="12" t="s">
        <v>1438</v>
      </c>
      <c r="M1005" s="12" t="s">
        <v>66</v>
      </c>
      <c r="N1005" s="12" t="s">
        <v>50</v>
      </c>
      <c r="O1005" s="12" t="s">
        <v>51</v>
      </c>
      <c r="P1005" s="15"/>
      <c r="Q1005" s="17" t="n">
        <v>0.749</v>
      </c>
      <c r="R1005" s="18" t="n">
        <v>40501</v>
      </c>
      <c r="S1005" s="15"/>
      <c r="T1005" s="16" t="n">
        <v>43012</v>
      </c>
      <c r="U1005" s="18" t="n">
        <v>43012</v>
      </c>
      <c r="V1005" s="12" t="s">
        <v>92</v>
      </c>
      <c r="W1005" s="12" t="s">
        <v>93</v>
      </c>
      <c r="X1005" s="12" t="s">
        <v>3912</v>
      </c>
      <c r="Y1005" s="12" t="s">
        <v>1592</v>
      </c>
      <c r="Z1005" s="18" t="n">
        <v>40933</v>
      </c>
      <c r="AA1005" s="12" t="s">
        <v>115</v>
      </c>
      <c r="AB1005" s="12" t="s">
        <v>56</v>
      </c>
      <c r="AC1005" s="15"/>
      <c r="AD1005" s="15"/>
      <c r="AE1005" s="16" t="n">
        <v>40487</v>
      </c>
      <c r="AF1005" s="15"/>
      <c r="AG1005" s="12" t="s">
        <v>58</v>
      </c>
      <c r="AH1005" s="12" t="s">
        <v>3913</v>
      </c>
      <c r="AI1005" s="19" t="n">
        <v>2200000.01</v>
      </c>
      <c r="AJ1005" s="20" t="n">
        <v>2200000</v>
      </c>
      <c r="AK1005" s="19" t="n">
        <v>0.01</v>
      </c>
      <c r="AL1005" s="19" t="n">
        <v>2200000</v>
      </c>
      <c r="AM1005" s="21" t="s">
        <v>60</v>
      </c>
    </row>
    <row r="1006" customFormat="false" ht="15" hidden="true" customHeight="true" outlineLevel="0" collapsed="false">
      <c r="B1006" s="12" t="s">
        <v>61</v>
      </c>
      <c r="C1006" s="12" t="s">
        <v>44</v>
      </c>
      <c r="D1006" s="12" t="s">
        <v>1913</v>
      </c>
      <c r="E1006" s="13" t="n">
        <v>2008</v>
      </c>
      <c r="F1006" s="12" t="s">
        <v>3914</v>
      </c>
      <c r="G1006" s="14" t="n">
        <v>650057</v>
      </c>
      <c r="H1006" s="15"/>
      <c r="I1006" s="12" t="s">
        <v>3915</v>
      </c>
      <c r="J1006" s="16" t="n">
        <v>41142</v>
      </c>
      <c r="K1006" s="16" t="str">
        <f aca="false">IF(E1006&lt;2017,IF(J1006&lt;43466,"sim","não"),"não")</f>
        <v>sim</v>
      </c>
      <c r="L1006" s="12" t="s">
        <v>1477</v>
      </c>
      <c r="M1006" s="12" t="s">
        <v>66</v>
      </c>
      <c r="N1006" s="12" t="s">
        <v>50</v>
      </c>
      <c r="O1006" s="12" t="s">
        <v>51</v>
      </c>
      <c r="P1006" s="15"/>
      <c r="Q1006" s="17" t="n">
        <v>0.649</v>
      </c>
      <c r="R1006" s="18" t="n">
        <v>40490</v>
      </c>
      <c r="S1006" s="18" t="n">
        <v>41142</v>
      </c>
      <c r="T1006" s="16" t="n">
        <v>42983</v>
      </c>
      <c r="U1006" s="18" t="n">
        <v>42984</v>
      </c>
      <c r="V1006" s="15"/>
      <c r="W1006" s="12" t="s">
        <v>52</v>
      </c>
      <c r="X1006" s="12" t="s">
        <v>3916</v>
      </c>
      <c r="Y1006" s="12" t="s">
        <v>239</v>
      </c>
      <c r="Z1006" s="18" t="n">
        <v>40765</v>
      </c>
      <c r="AA1006" s="12" t="s">
        <v>1647</v>
      </c>
      <c r="AB1006" s="12" t="s">
        <v>279</v>
      </c>
      <c r="AC1006" s="12" t="s">
        <v>367</v>
      </c>
      <c r="AD1006" s="15"/>
      <c r="AE1006" s="16" t="n">
        <v>40396</v>
      </c>
      <c r="AF1006" s="15"/>
      <c r="AG1006" s="12" t="s">
        <v>58</v>
      </c>
      <c r="AH1006" s="12" t="s">
        <v>3917</v>
      </c>
      <c r="AI1006" s="19" t="n">
        <v>700000</v>
      </c>
      <c r="AJ1006" s="20" t="n">
        <v>700000</v>
      </c>
      <c r="AK1006" s="19" t="n">
        <v>0</v>
      </c>
      <c r="AL1006" s="19" t="n">
        <v>700000</v>
      </c>
      <c r="AM1006" s="21" t="s">
        <v>1578</v>
      </c>
    </row>
    <row r="1007" customFormat="false" ht="15" hidden="true" customHeight="true" outlineLevel="0" collapsed="false">
      <c r="B1007" s="12" t="s">
        <v>61</v>
      </c>
      <c r="C1007" s="12" t="s">
        <v>44</v>
      </c>
      <c r="D1007" s="12" t="s">
        <v>2271</v>
      </c>
      <c r="E1007" s="13" t="n">
        <v>2008</v>
      </c>
      <c r="F1007" s="12" t="s">
        <v>3918</v>
      </c>
      <c r="G1007" s="14" t="n">
        <v>650060</v>
      </c>
      <c r="H1007" s="15"/>
      <c r="I1007" s="12" t="s">
        <v>3919</v>
      </c>
      <c r="J1007" s="16" t="n">
        <v>40894</v>
      </c>
      <c r="K1007" s="16" t="str">
        <f aca="false">IF(E1007&lt;2017,IF(J1007&lt;43466,"sim","não"),"não")</f>
        <v>sim</v>
      </c>
      <c r="L1007" s="12" t="s">
        <v>65</v>
      </c>
      <c r="M1007" s="12" t="s">
        <v>66</v>
      </c>
      <c r="N1007" s="12" t="s">
        <v>50</v>
      </c>
      <c r="O1007" s="12" t="s">
        <v>51</v>
      </c>
      <c r="P1007" s="15"/>
      <c r="Q1007" s="17" t="n">
        <v>0.71</v>
      </c>
      <c r="R1007" s="18" t="n">
        <v>40297</v>
      </c>
      <c r="S1007" s="15"/>
      <c r="T1007" s="16" t="n">
        <v>40724</v>
      </c>
      <c r="U1007" s="18" t="n">
        <v>40724</v>
      </c>
      <c r="V1007" s="15"/>
      <c r="W1007" s="12" t="s">
        <v>52</v>
      </c>
      <c r="X1007" s="12" t="s">
        <v>3920</v>
      </c>
      <c r="Y1007" s="12" t="s">
        <v>69</v>
      </c>
      <c r="Z1007" s="18" t="n">
        <v>40764</v>
      </c>
      <c r="AA1007" s="12" t="s">
        <v>3921</v>
      </c>
      <c r="AB1007" s="12" t="s">
        <v>56</v>
      </c>
      <c r="AC1007" s="15"/>
      <c r="AD1007" s="15"/>
      <c r="AE1007" s="16" t="n">
        <v>40176</v>
      </c>
      <c r="AF1007" s="15"/>
      <c r="AG1007" s="12" t="s">
        <v>58</v>
      </c>
      <c r="AH1007" s="12" t="s">
        <v>3922</v>
      </c>
      <c r="AI1007" s="19" t="n">
        <v>1050000</v>
      </c>
      <c r="AJ1007" s="20" t="n">
        <v>1050000</v>
      </c>
      <c r="AK1007" s="19" t="n">
        <v>0</v>
      </c>
      <c r="AL1007" s="19" t="n">
        <v>1050000</v>
      </c>
      <c r="AM1007" s="21" t="s">
        <v>1578</v>
      </c>
    </row>
    <row r="1008" customFormat="false" ht="15" hidden="true" customHeight="true" outlineLevel="0" collapsed="false">
      <c r="B1008" s="12" t="s">
        <v>61</v>
      </c>
      <c r="C1008" s="12" t="s">
        <v>44</v>
      </c>
      <c r="D1008" s="12" t="s">
        <v>585</v>
      </c>
      <c r="E1008" s="13" t="n">
        <v>2008</v>
      </c>
      <c r="F1008" s="12" t="s">
        <v>3923</v>
      </c>
      <c r="G1008" s="14" t="n">
        <v>650325</v>
      </c>
      <c r="H1008" s="15"/>
      <c r="I1008" s="12" t="s">
        <v>3924</v>
      </c>
      <c r="J1008" s="16" t="n">
        <v>41336</v>
      </c>
      <c r="K1008" s="16" t="str">
        <f aca="false">IF(E1008&lt;2017,IF(J1008&lt;43466,"sim","não"),"não")</f>
        <v>sim</v>
      </c>
      <c r="L1008" s="12" t="s">
        <v>65</v>
      </c>
      <c r="M1008" s="12" t="s">
        <v>66</v>
      </c>
      <c r="N1008" s="12" t="s">
        <v>50</v>
      </c>
      <c r="O1008" s="12" t="s">
        <v>51</v>
      </c>
      <c r="P1008" s="15"/>
      <c r="Q1008" s="17" t="n">
        <v>0.739</v>
      </c>
      <c r="R1008" s="18" t="n">
        <v>40329</v>
      </c>
      <c r="S1008" s="15"/>
      <c r="T1008" s="16" t="n">
        <v>42978</v>
      </c>
      <c r="U1008" s="18" t="n">
        <v>41040</v>
      </c>
      <c r="V1008" s="15"/>
      <c r="W1008" s="12" t="s">
        <v>52</v>
      </c>
      <c r="X1008" s="12" t="s">
        <v>3925</v>
      </c>
      <c r="Y1008" s="12" t="s">
        <v>1765</v>
      </c>
      <c r="Z1008" s="18" t="n">
        <v>41095</v>
      </c>
      <c r="AA1008" s="12" t="s">
        <v>1647</v>
      </c>
      <c r="AB1008" s="12" t="s">
        <v>279</v>
      </c>
      <c r="AC1008" s="12" t="s">
        <v>367</v>
      </c>
      <c r="AD1008" s="15"/>
      <c r="AE1008" s="16" t="n">
        <v>40169</v>
      </c>
      <c r="AF1008" s="15"/>
      <c r="AG1008" s="12" t="s">
        <v>58</v>
      </c>
      <c r="AH1008" s="12" t="s">
        <v>3926</v>
      </c>
      <c r="AI1008" s="19" t="n">
        <v>600000</v>
      </c>
      <c r="AJ1008" s="20" t="n">
        <v>600000</v>
      </c>
      <c r="AK1008" s="19" t="n">
        <v>0</v>
      </c>
      <c r="AL1008" s="19" t="n">
        <v>600000</v>
      </c>
      <c r="AM1008" s="21" t="s">
        <v>1578</v>
      </c>
    </row>
    <row r="1009" customFormat="false" ht="15" hidden="true" customHeight="true" outlineLevel="0" collapsed="false">
      <c r="B1009" s="12" t="s">
        <v>61</v>
      </c>
      <c r="C1009" s="12" t="s">
        <v>44</v>
      </c>
      <c r="D1009" s="12" t="s">
        <v>1259</v>
      </c>
      <c r="E1009" s="13" t="n">
        <v>2008</v>
      </c>
      <c r="F1009" s="12" t="s">
        <v>3927</v>
      </c>
      <c r="G1009" s="14" t="n">
        <v>650352</v>
      </c>
      <c r="H1009" s="15"/>
      <c r="I1009" s="12" t="s">
        <v>3928</v>
      </c>
      <c r="J1009" s="16" t="n">
        <v>41264</v>
      </c>
      <c r="K1009" s="16" t="str">
        <f aca="false">IF(E1009&lt;2017,IF(J1009&lt;43466,"sim","não"),"não")</f>
        <v>sim</v>
      </c>
      <c r="L1009" s="12" t="s">
        <v>65</v>
      </c>
      <c r="M1009" s="12" t="s">
        <v>66</v>
      </c>
      <c r="N1009" s="12" t="s">
        <v>50</v>
      </c>
      <c r="O1009" s="12" t="s">
        <v>51</v>
      </c>
      <c r="P1009" s="15"/>
      <c r="Q1009" s="17" t="n">
        <v>0.488</v>
      </c>
      <c r="R1009" s="18" t="n">
        <v>40345</v>
      </c>
      <c r="S1009" s="15"/>
      <c r="T1009" s="16" t="n">
        <v>41071</v>
      </c>
      <c r="U1009" s="18" t="n">
        <v>40984</v>
      </c>
      <c r="V1009" s="15"/>
      <c r="W1009" s="12" t="s">
        <v>52</v>
      </c>
      <c r="X1009" s="12" t="s">
        <v>3929</v>
      </c>
      <c r="Y1009" s="12" t="s">
        <v>1765</v>
      </c>
      <c r="Z1009" s="18" t="n">
        <v>41079</v>
      </c>
      <c r="AA1009" s="12" t="s">
        <v>1486</v>
      </c>
      <c r="AB1009" s="12" t="s">
        <v>56</v>
      </c>
      <c r="AC1009" s="15"/>
      <c r="AD1009" s="15"/>
      <c r="AE1009" s="16" t="n">
        <v>40192</v>
      </c>
      <c r="AF1009" s="15"/>
      <c r="AG1009" s="12" t="s">
        <v>58</v>
      </c>
      <c r="AH1009" s="12" t="s">
        <v>3930</v>
      </c>
      <c r="AI1009" s="19" t="n">
        <v>485000</v>
      </c>
      <c r="AJ1009" s="20" t="n">
        <v>485000</v>
      </c>
      <c r="AK1009" s="19" t="n">
        <v>0</v>
      </c>
      <c r="AL1009" s="19" t="n">
        <v>485000</v>
      </c>
      <c r="AM1009" s="21" t="s">
        <v>3648</v>
      </c>
    </row>
    <row r="1010" customFormat="false" ht="15" hidden="true" customHeight="true" outlineLevel="0" collapsed="false">
      <c r="B1010" s="12" t="s">
        <v>61</v>
      </c>
      <c r="C1010" s="12" t="s">
        <v>44</v>
      </c>
      <c r="D1010" s="12" t="s">
        <v>1435</v>
      </c>
      <c r="E1010" s="13" t="n">
        <v>2008</v>
      </c>
      <c r="F1010" s="12" t="s">
        <v>3931</v>
      </c>
      <c r="G1010" s="14" t="n">
        <v>650357</v>
      </c>
      <c r="H1010" s="15"/>
      <c r="I1010" s="12" t="s">
        <v>3932</v>
      </c>
      <c r="J1010" s="16" t="n">
        <v>40992</v>
      </c>
      <c r="K1010" s="16" t="str">
        <f aca="false">IF(E1010&lt;2017,IF(J1010&lt;43466,"sim","não"),"não")</f>
        <v>sim</v>
      </c>
      <c r="L1010" s="12" t="s">
        <v>632</v>
      </c>
      <c r="M1010" s="12" t="s">
        <v>500</v>
      </c>
      <c r="N1010" s="12" t="s">
        <v>50</v>
      </c>
      <c r="O1010" s="12" t="s">
        <v>51</v>
      </c>
      <c r="P1010" s="15"/>
      <c r="Q1010" s="17" t="n">
        <v>0</v>
      </c>
      <c r="R1010" s="15"/>
      <c r="S1010" s="15"/>
      <c r="T1010" s="15"/>
      <c r="U1010" s="15"/>
      <c r="V1010" s="15"/>
      <c r="W1010" s="15"/>
      <c r="X1010" s="12" t="s">
        <v>3933</v>
      </c>
      <c r="Y1010" s="15"/>
      <c r="Z1010" s="15"/>
      <c r="AA1010" s="12" t="s">
        <v>1640</v>
      </c>
      <c r="AB1010" s="12" t="s">
        <v>279</v>
      </c>
      <c r="AC1010" s="15"/>
      <c r="AD1010" s="15"/>
      <c r="AE1010" s="15"/>
      <c r="AF1010" s="15"/>
      <c r="AG1010" s="12" t="s">
        <v>58</v>
      </c>
      <c r="AH1010" s="12" t="s">
        <v>3934</v>
      </c>
      <c r="AI1010" s="19" t="n">
        <v>700000</v>
      </c>
      <c r="AJ1010" s="20" t="n">
        <v>0</v>
      </c>
      <c r="AK1010" s="19" t="n">
        <v>700000</v>
      </c>
      <c r="AL1010" s="19" t="n">
        <v>700000</v>
      </c>
      <c r="AM1010" s="21" t="s">
        <v>1578</v>
      </c>
    </row>
    <row r="1011" customFormat="false" ht="15" hidden="true" customHeight="true" outlineLevel="0" collapsed="false">
      <c r="B1011" s="12" t="s">
        <v>61</v>
      </c>
      <c r="C1011" s="12" t="s">
        <v>44</v>
      </c>
      <c r="D1011" s="12" t="s">
        <v>82</v>
      </c>
      <c r="E1011" s="13" t="n">
        <v>2008</v>
      </c>
      <c r="F1011" s="12" t="s">
        <v>3935</v>
      </c>
      <c r="G1011" s="14" t="n">
        <v>650359</v>
      </c>
      <c r="H1011" s="15"/>
      <c r="I1011" s="12" t="s">
        <v>3936</v>
      </c>
      <c r="J1011" s="16" t="n">
        <v>42353</v>
      </c>
      <c r="K1011" s="16" t="str">
        <f aca="false">IF(E1011&lt;2017,IF(J1011&lt;43466,"sim","não"),"não")</f>
        <v>sim</v>
      </c>
      <c r="L1011" s="12" t="s">
        <v>65</v>
      </c>
      <c r="M1011" s="12" t="s">
        <v>66</v>
      </c>
      <c r="N1011" s="12" t="s">
        <v>50</v>
      </c>
      <c r="O1011" s="12" t="s">
        <v>51</v>
      </c>
      <c r="P1011" s="15"/>
      <c r="Q1011" s="17" t="n">
        <v>0.889</v>
      </c>
      <c r="R1011" s="18" t="n">
        <v>40987</v>
      </c>
      <c r="S1011" s="15"/>
      <c r="T1011" s="16" t="n">
        <v>41604</v>
      </c>
      <c r="U1011" s="18" t="n">
        <v>41604</v>
      </c>
      <c r="V1011" s="15"/>
      <c r="W1011" s="12" t="s">
        <v>52</v>
      </c>
      <c r="X1011" s="12" t="s">
        <v>3937</v>
      </c>
      <c r="Y1011" s="12" t="s">
        <v>1765</v>
      </c>
      <c r="Z1011" s="18" t="n">
        <v>41934</v>
      </c>
      <c r="AA1011" s="12" t="s">
        <v>115</v>
      </c>
      <c r="AB1011" s="12" t="s">
        <v>56</v>
      </c>
      <c r="AC1011" s="12" t="s">
        <v>367</v>
      </c>
      <c r="AD1011" s="15"/>
      <c r="AE1011" s="16" t="n">
        <v>40969</v>
      </c>
      <c r="AF1011" s="15"/>
      <c r="AG1011" s="12" t="s">
        <v>58</v>
      </c>
      <c r="AH1011" s="12" t="s">
        <v>3938</v>
      </c>
      <c r="AI1011" s="19" t="n">
        <v>650000</v>
      </c>
      <c r="AJ1011" s="20" t="n">
        <v>650000</v>
      </c>
      <c r="AK1011" s="19" t="n">
        <v>0</v>
      </c>
      <c r="AL1011" s="19" t="n">
        <v>650000</v>
      </c>
      <c r="AM1011" s="21" t="s">
        <v>1578</v>
      </c>
    </row>
    <row r="1012" customFormat="false" ht="15" hidden="true" customHeight="true" outlineLevel="0" collapsed="false">
      <c r="B1012" s="12" t="s">
        <v>43</v>
      </c>
      <c r="C1012" s="12" t="s">
        <v>44</v>
      </c>
      <c r="D1012" s="12" t="s">
        <v>1070</v>
      </c>
      <c r="E1012" s="13" t="n">
        <v>2008</v>
      </c>
      <c r="F1012" s="12" t="s">
        <v>3939</v>
      </c>
      <c r="G1012" s="14" t="n">
        <v>650370</v>
      </c>
      <c r="H1012" s="15"/>
      <c r="I1012" s="12" t="s">
        <v>3940</v>
      </c>
      <c r="J1012" s="16" t="n">
        <v>41754</v>
      </c>
      <c r="K1012" s="16" t="str">
        <f aca="false">IF(E1012&lt;2017,IF(J1012&lt;43466,"sim","não"),"não")</f>
        <v>sim</v>
      </c>
      <c r="L1012" s="12" t="s">
        <v>65</v>
      </c>
      <c r="M1012" s="12" t="s">
        <v>49</v>
      </c>
      <c r="N1012" s="12" t="s">
        <v>50</v>
      </c>
      <c r="O1012" s="12" t="s">
        <v>51</v>
      </c>
      <c r="P1012" s="15"/>
      <c r="Q1012" s="17" t="n">
        <v>0.26</v>
      </c>
      <c r="R1012" s="18" t="n">
        <v>40912</v>
      </c>
      <c r="S1012" s="15"/>
      <c r="T1012" s="16" t="n">
        <v>41340</v>
      </c>
      <c r="U1012" s="18" t="n">
        <v>41340</v>
      </c>
      <c r="V1012" s="15"/>
      <c r="W1012" s="12" t="s">
        <v>52</v>
      </c>
      <c r="X1012" s="12" t="s">
        <v>3941</v>
      </c>
      <c r="Y1012" s="12" t="s">
        <v>1592</v>
      </c>
      <c r="Z1012" s="18" t="n">
        <v>41023</v>
      </c>
      <c r="AA1012" s="12" t="s">
        <v>1494</v>
      </c>
      <c r="AB1012" s="12" t="s">
        <v>56</v>
      </c>
      <c r="AC1012" s="12" t="s">
        <v>3510</v>
      </c>
      <c r="AD1012" s="15"/>
      <c r="AE1012" s="16" t="n">
        <v>40889</v>
      </c>
      <c r="AF1012" s="15"/>
      <c r="AG1012" s="12" t="s">
        <v>58</v>
      </c>
      <c r="AH1012" s="12" t="s">
        <v>3942</v>
      </c>
      <c r="AI1012" s="19" t="n">
        <v>2742903.56</v>
      </c>
      <c r="AJ1012" s="20" t="n">
        <v>1920032.46</v>
      </c>
      <c r="AK1012" s="19" t="n">
        <v>822871.1</v>
      </c>
      <c r="AL1012" s="19" t="n">
        <v>2750000</v>
      </c>
      <c r="AM1012" s="21" t="s">
        <v>60</v>
      </c>
    </row>
    <row r="1013" customFormat="false" ht="15" hidden="true" customHeight="true" outlineLevel="0" collapsed="false">
      <c r="B1013" s="12" t="s">
        <v>142</v>
      </c>
      <c r="C1013" s="12" t="s">
        <v>44</v>
      </c>
      <c r="D1013" s="12" t="s">
        <v>1593</v>
      </c>
      <c r="E1013" s="13" t="n">
        <v>2008</v>
      </c>
      <c r="F1013" s="12" t="s">
        <v>3943</v>
      </c>
      <c r="G1013" s="14" t="n">
        <v>650374</v>
      </c>
      <c r="H1013" s="15"/>
      <c r="I1013" s="12" t="s">
        <v>3944</v>
      </c>
      <c r="J1013" s="16" t="n">
        <v>41250</v>
      </c>
      <c r="K1013" s="16" t="str">
        <f aca="false">IF(E1013&lt;2017,IF(J1013&lt;43466,"sim","não"),"não")</f>
        <v>sim</v>
      </c>
      <c r="L1013" s="12" t="s">
        <v>571</v>
      </c>
      <c r="M1013" s="12" t="s">
        <v>66</v>
      </c>
      <c r="N1013" s="12" t="s">
        <v>50</v>
      </c>
      <c r="O1013" s="12" t="s">
        <v>51</v>
      </c>
      <c r="P1013" s="15"/>
      <c r="Q1013" s="17" t="n">
        <v>1</v>
      </c>
      <c r="R1013" s="18" t="n">
        <v>40219</v>
      </c>
      <c r="S1013" s="18" t="n">
        <v>41830</v>
      </c>
      <c r="T1013" s="16" t="n">
        <v>42411</v>
      </c>
      <c r="U1013" s="18" t="n">
        <v>42411</v>
      </c>
      <c r="V1013" s="12" t="s">
        <v>92</v>
      </c>
      <c r="W1013" s="12" t="s">
        <v>93</v>
      </c>
      <c r="X1013" s="12" t="s">
        <v>3945</v>
      </c>
      <c r="Y1013" s="12" t="s">
        <v>1946</v>
      </c>
      <c r="Z1013" s="18" t="n">
        <v>41043</v>
      </c>
      <c r="AA1013" s="12" t="s">
        <v>426</v>
      </c>
      <c r="AB1013" s="12" t="s">
        <v>56</v>
      </c>
      <c r="AC1013" s="15"/>
      <c r="AD1013" s="15"/>
      <c r="AE1013" s="15"/>
      <c r="AF1013" s="15"/>
      <c r="AG1013" s="12" t="s">
        <v>58</v>
      </c>
      <c r="AH1013" s="12" t="s">
        <v>3946</v>
      </c>
      <c r="AI1013" s="19" t="n">
        <v>230400</v>
      </c>
      <c r="AJ1013" s="20" t="n">
        <v>230400</v>
      </c>
      <c r="AK1013" s="19" t="n">
        <v>0</v>
      </c>
      <c r="AL1013" s="19" t="n">
        <v>230400</v>
      </c>
      <c r="AM1013" s="21" t="s">
        <v>2143</v>
      </c>
    </row>
    <row r="1014" customFormat="false" ht="15" hidden="true" customHeight="true" outlineLevel="0" collapsed="false">
      <c r="B1014" s="12" t="s">
        <v>61</v>
      </c>
      <c r="C1014" s="12" t="s">
        <v>44</v>
      </c>
      <c r="D1014" s="12" t="s">
        <v>1320</v>
      </c>
      <c r="E1014" s="13" t="n">
        <v>2008</v>
      </c>
      <c r="F1014" s="12" t="s">
        <v>3947</v>
      </c>
      <c r="G1014" s="14" t="n">
        <v>650378</v>
      </c>
      <c r="H1014" s="15"/>
      <c r="I1014" s="12" t="s">
        <v>3948</v>
      </c>
      <c r="J1014" s="16" t="n">
        <v>41028</v>
      </c>
      <c r="K1014" s="16" t="str">
        <f aca="false">IF(E1014&lt;2017,IF(J1014&lt;43466,"sim","não"),"não")</f>
        <v>sim</v>
      </c>
      <c r="L1014" s="12" t="s">
        <v>632</v>
      </c>
      <c r="M1014" s="12" t="s">
        <v>500</v>
      </c>
      <c r="N1014" s="12" t="s">
        <v>50</v>
      </c>
      <c r="O1014" s="12" t="s">
        <v>51</v>
      </c>
      <c r="P1014" s="15"/>
      <c r="Q1014" s="17" t="n">
        <v>0</v>
      </c>
      <c r="R1014" s="15"/>
      <c r="S1014" s="15"/>
      <c r="T1014" s="15"/>
      <c r="U1014" s="15"/>
      <c r="V1014" s="15"/>
      <c r="W1014" s="15"/>
      <c r="X1014" s="12" t="s">
        <v>3949</v>
      </c>
      <c r="Y1014" s="15"/>
      <c r="Z1014" s="15"/>
      <c r="AA1014" s="12" t="s">
        <v>1640</v>
      </c>
      <c r="AB1014" s="12" t="s">
        <v>279</v>
      </c>
      <c r="AC1014" s="15"/>
      <c r="AD1014" s="15"/>
      <c r="AE1014" s="15"/>
      <c r="AF1014" s="15"/>
      <c r="AG1014" s="12" t="s">
        <v>58</v>
      </c>
      <c r="AH1014" s="12" t="s">
        <v>3950</v>
      </c>
      <c r="AI1014" s="19" t="n">
        <v>2199999.76</v>
      </c>
      <c r="AJ1014" s="20" t="n">
        <v>0</v>
      </c>
      <c r="AK1014" s="19" t="n">
        <v>2199999.76</v>
      </c>
      <c r="AL1014" s="19" t="n">
        <v>2200000</v>
      </c>
      <c r="AM1014" s="21" t="s">
        <v>1578</v>
      </c>
    </row>
    <row r="1015" customFormat="false" ht="15" hidden="true" customHeight="true" outlineLevel="0" collapsed="false">
      <c r="B1015" s="12" t="s">
        <v>61</v>
      </c>
      <c r="C1015" s="12" t="s">
        <v>44</v>
      </c>
      <c r="D1015" s="12" t="s">
        <v>1070</v>
      </c>
      <c r="E1015" s="13" t="n">
        <v>2008</v>
      </c>
      <c r="F1015" s="12" t="s">
        <v>3951</v>
      </c>
      <c r="G1015" s="14" t="n">
        <v>650379</v>
      </c>
      <c r="H1015" s="15"/>
      <c r="I1015" s="12" t="s">
        <v>3952</v>
      </c>
      <c r="J1015" s="16" t="n">
        <v>41629</v>
      </c>
      <c r="K1015" s="16" t="str">
        <f aca="false">IF(E1015&lt;2017,IF(J1015&lt;43466,"sim","não"),"não")</f>
        <v>sim</v>
      </c>
      <c r="L1015" s="12" t="s">
        <v>158</v>
      </c>
      <c r="M1015" s="12" t="s">
        <v>49</v>
      </c>
      <c r="N1015" s="12" t="s">
        <v>50</v>
      </c>
      <c r="O1015" s="12" t="s">
        <v>51</v>
      </c>
      <c r="P1015" s="15"/>
      <c r="Q1015" s="17" t="n">
        <v>0.4715</v>
      </c>
      <c r="R1015" s="18" t="n">
        <v>40224</v>
      </c>
      <c r="S1015" s="15"/>
      <c r="T1015" s="16" t="n">
        <v>43153</v>
      </c>
      <c r="U1015" s="18" t="n">
        <v>43157</v>
      </c>
      <c r="V1015" s="15"/>
      <c r="W1015" s="12" t="s">
        <v>52</v>
      </c>
      <c r="X1015" s="12" t="s">
        <v>3953</v>
      </c>
      <c r="Y1015" s="12" t="s">
        <v>366</v>
      </c>
      <c r="Z1015" s="18" t="n">
        <v>40816</v>
      </c>
      <c r="AA1015" s="12" t="s">
        <v>1494</v>
      </c>
      <c r="AB1015" s="12" t="s">
        <v>56</v>
      </c>
      <c r="AC1015" s="12" t="s">
        <v>3510</v>
      </c>
      <c r="AD1015" s="15"/>
      <c r="AE1015" s="15"/>
      <c r="AF1015" s="15"/>
      <c r="AG1015" s="12" t="s">
        <v>58</v>
      </c>
      <c r="AH1015" s="12" t="s">
        <v>3954</v>
      </c>
      <c r="AI1015" s="19" t="n">
        <v>749999.95</v>
      </c>
      <c r="AJ1015" s="20" t="n">
        <v>524999.97</v>
      </c>
      <c r="AK1015" s="19" t="n">
        <v>224999.98</v>
      </c>
      <c r="AL1015" s="19" t="n">
        <v>749999.95</v>
      </c>
      <c r="AM1015" s="21" t="s">
        <v>1578</v>
      </c>
    </row>
    <row r="1016" customFormat="false" ht="15" hidden="true" customHeight="true" outlineLevel="0" collapsed="false">
      <c r="B1016" s="12" t="s">
        <v>142</v>
      </c>
      <c r="C1016" s="12" t="s">
        <v>44</v>
      </c>
      <c r="D1016" s="12" t="s">
        <v>3955</v>
      </c>
      <c r="E1016" s="13" t="n">
        <v>2008</v>
      </c>
      <c r="F1016" s="12" t="s">
        <v>3956</v>
      </c>
      <c r="G1016" s="14" t="n">
        <v>650380</v>
      </c>
      <c r="H1016" s="15"/>
      <c r="I1016" s="12" t="s">
        <v>3957</v>
      </c>
      <c r="J1016" s="16" t="n">
        <v>42050</v>
      </c>
      <c r="K1016" s="16" t="str">
        <f aca="false">IF(E1016&lt;2017,IF(J1016&lt;43466,"sim","não"),"não")</f>
        <v>sim</v>
      </c>
      <c r="L1016" s="12" t="s">
        <v>571</v>
      </c>
      <c r="M1016" s="12" t="s">
        <v>66</v>
      </c>
      <c r="N1016" s="12" t="s">
        <v>50</v>
      </c>
      <c r="O1016" s="12" t="s">
        <v>51</v>
      </c>
      <c r="P1016" s="15"/>
      <c r="Q1016" s="17" t="n">
        <v>1</v>
      </c>
      <c r="R1016" s="18" t="n">
        <v>40270</v>
      </c>
      <c r="S1016" s="18" t="n">
        <v>42184</v>
      </c>
      <c r="T1016" s="16" t="n">
        <v>42188</v>
      </c>
      <c r="U1016" s="18" t="n">
        <v>42430</v>
      </c>
      <c r="V1016" s="12" t="s">
        <v>92</v>
      </c>
      <c r="W1016" s="12" t="s">
        <v>93</v>
      </c>
      <c r="X1016" s="12" t="s">
        <v>3958</v>
      </c>
      <c r="Y1016" s="12" t="s">
        <v>211</v>
      </c>
      <c r="Z1016" s="18" t="n">
        <v>41654</v>
      </c>
      <c r="AA1016" s="12" t="s">
        <v>426</v>
      </c>
      <c r="AB1016" s="12" t="s">
        <v>56</v>
      </c>
      <c r="AC1016" s="15"/>
      <c r="AD1016" s="15"/>
      <c r="AE1016" s="16" t="n">
        <v>40140</v>
      </c>
      <c r="AF1016" s="15"/>
      <c r="AG1016" s="12" t="s">
        <v>58</v>
      </c>
      <c r="AH1016" s="12" t="s">
        <v>3959</v>
      </c>
      <c r="AI1016" s="19" t="n">
        <v>426621.94</v>
      </c>
      <c r="AJ1016" s="20" t="n">
        <v>426621.94</v>
      </c>
      <c r="AK1016" s="19" t="n">
        <v>0</v>
      </c>
      <c r="AL1016" s="19" t="n">
        <v>449999</v>
      </c>
      <c r="AM1016" s="21" t="s">
        <v>3773</v>
      </c>
    </row>
    <row r="1017" customFormat="false" ht="15" hidden="true" customHeight="true" outlineLevel="0" collapsed="false">
      <c r="B1017" s="12" t="s">
        <v>61</v>
      </c>
      <c r="C1017" s="12" t="s">
        <v>44</v>
      </c>
      <c r="D1017" s="12" t="s">
        <v>3955</v>
      </c>
      <c r="E1017" s="13" t="n">
        <v>2008</v>
      </c>
      <c r="F1017" s="12" t="s">
        <v>3960</v>
      </c>
      <c r="G1017" s="14" t="n">
        <v>650385</v>
      </c>
      <c r="H1017" s="15"/>
      <c r="I1017" s="12" t="s">
        <v>3961</v>
      </c>
      <c r="J1017" s="16" t="n">
        <v>41625</v>
      </c>
      <c r="K1017" s="16" t="str">
        <f aca="false">IF(E1017&lt;2017,IF(J1017&lt;43466,"sim","não"),"não")</f>
        <v>sim</v>
      </c>
      <c r="L1017" s="12" t="s">
        <v>1477</v>
      </c>
      <c r="M1017" s="12" t="s">
        <v>66</v>
      </c>
      <c r="N1017" s="12" t="s">
        <v>50</v>
      </c>
      <c r="O1017" s="12" t="s">
        <v>51</v>
      </c>
      <c r="P1017" s="15"/>
      <c r="Q1017" s="17" t="n">
        <v>1</v>
      </c>
      <c r="R1017" s="18" t="n">
        <v>40606</v>
      </c>
      <c r="S1017" s="18" t="n">
        <v>41625</v>
      </c>
      <c r="T1017" s="16" t="n">
        <v>43090</v>
      </c>
      <c r="U1017" s="18" t="n">
        <v>43091</v>
      </c>
      <c r="V1017" s="15"/>
      <c r="W1017" s="12" t="s">
        <v>52</v>
      </c>
      <c r="X1017" s="12" t="s">
        <v>3962</v>
      </c>
      <c r="Y1017" s="12" t="s">
        <v>69</v>
      </c>
      <c r="Z1017" s="18" t="n">
        <v>41368</v>
      </c>
      <c r="AA1017" s="12" t="s">
        <v>1505</v>
      </c>
      <c r="AB1017" s="12" t="s">
        <v>56</v>
      </c>
      <c r="AC1017" s="12" t="s">
        <v>1343</v>
      </c>
      <c r="AD1017" s="15"/>
      <c r="AE1017" s="15"/>
      <c r="AF1017" s="15"/>
      <c r="AG1017" s="12" t="s">
        <v>58</v>
      </c>
      <c r="AH1017" s="12" t="s">
        <v>3963</v>
      </c>
      <c r="AI1017" s="19" t="n">
        <v>349999.95</v>
      </c>
      <c r="AJ1017" s="20" t="n">
        <v>349999.94</v>
      </c>
      <c r="AK1017" s="19" t="n">
        <v>0.01</v>
      </c>
      <c r="AL1017" s="19" t="n">
        <v>349999.95</v>
      </c>
      <c r="AM1017" s="21" t="s">
        <v>1578</v>
      </c>
    </row>
    <row r="1018" customFormat="false" ht="15" hidden="true" customHeight="true" outlineLevel="0" collapsed="false">
      <c r="B1018" s="12" t="s">
        <v>61</v>
      </c>
      <c r="C1018" s="12" t="s">
        <v>44</v>
      </c>
      <c r="D1018" s="12" t="s">
        <v>374</v>
      </c>
      <c r="E1018" s="13" t="n">
        <v>2008</v>
      </c>
      <c r="F1018" s="12" t="s">
        <v>3964</v>
      </c>
      <c r="G1018" s="14" t="n">
        <v>650387</v>
      </c>
      <c r="H1018" s="15"/>
      <c r="I1018" s="12" t="s">
        <v>3965</v>
      </c>
      <c r="J1018" s="16" t="n">
        <v>41023</v>
      </c>
      <c r="K1018" s="16" t="str">
        <f aca="false">IF(E1018&lt;2017,IF(J1018&lt;43466,"sim","não"),"não")</f>
        <v>sim</v>
      </c>
      <c r="L1018" s="12" t="s">
        <v>632</v>
      </c>
      <c r="M1018" s="12" t="s">
        <v>500</v>
      </c>
      <c r="N1018" s="12" t="s">
        <v>50</v>
      </c>
      <c r="O1018" s="12" t="s">
        <v>51</v>
      </c>
      <c r="P1018" s="15"/>
      <c r="Q1018" s="17" t="n">
        <v>0</v>
      </c>
      <c r="R1018" s="15"/>
      <c r="S1018" s="15"/>
      <c r="T1018" s="15"/>
      <c r="U1018" s="15"/>
      <c r="V1018" s="15"/>
      <c r="W1018" s="15"/>
      <c r="X1018" s="12" t="s">
        <v>3966</v>
      </c>
      <c r="Y1018" s="15"/>
      <c r="Z1018" s="15"/>
      <c r="AA1018" s="12" t="s">
        <v>1640</v>
      </c>
      <c r="AB1018" s="12" t="s">
        <v>279</v>
      </c>
      <c r="AC1018" s="15"/>
      <c r="AD1018" s="15"/>
      <c r="AE1018" s="15"/>
      <c r="AF1018" s="15"/>
      <c r="AG1018" s="12" t="s">
        <v>58</v>
      </c>
      <c r="AH1018" s="12" t="s">
        <v>3967</v>
      </c>
      <c r="AI1018" s="19" t="n">
        <v>500000</v>
      </c>
      <c r="AJ1018" s="20" t="n">
        <v>0</v>
      </c>
      <c r="AK1018" s="19" t="n">
        <v>500000</v>
      </c>
      <c r="AL1018" s="19" t="n">
        <v>500000</v>
      </c>
      <c r="AM1018" s="21" t="s">
        <v>1578</v>
      </c>
    </row>
    <row r="1019" customFormat="false" ht="15" hidden="true" customHeight="true" outlineLevel="0" collapsed="false">
      <c r="B1019" s="12" t="s">
        <v>61</v>
      </c>
      <c r="C1019" s="12" t="s">
        <v>44</v>
      </c>
      <c r="D1019" s="12" t="s">
        <v>1373</v>
      </c>
      <c r="E1019" s="13" t="n">
        <v>2008</v>
      </c>
      <c r="F1019" s="12" t="s">
        <v>3968</v>
      </c>
      <c r="G1019" s="14" t="n">
        <v>650388</v>
      </c>
      <c r="H1019" s="15"/>
      <c r="I1019" s="12" t="s">
        <v>3969</v>
      </c>
      <c r="J1019" s="16" t="n">
        <v>41940</v>
      </c>
      <c r="K1019" s="16" t="str">
        <f aca="false">IF(E1019&lt;2017,IF(J1019&lt;43466,"sim","não"),"não")</f>
        <v>sim</v>
      </c>
      <c r="L1019" s="12" t="s">
        <v>65</v>
      </c>
      <c r="M1019" s="12" t="s">
        <v>49</v>
      </c>
      <c r="N1019" s="12" t="s">
        <v>50</v>
      </c>
      <c r="O1019" s="12" t="s">
        <v>51</v>
      </c>
      <c r="P1019" s="15"/>
      <c r="Q1019" s="17" t="n">
        <v>0.4</v>
      </c>
      <c r="R1019" s="18" t="n">
        <v>40176</v>
      </c>
      <c r="S1019" s="15"/>
      <c r="T1019" s="16" t="n">
        <v>40596</v>
      </c>
      <c r="U1019" s="18" t="n">
        <v>40596</v>
      </c>
      <c r="V1019" s="15"/>
      <c r="W1019" s="12" t="s">
        <v>52</v>
      </c>
      <c r="X1019" s="12" t="s">
        <v>3970</v>
      </c>
      <c r="Y1019" s="12" t="s">
        <v>1450</v>
      </c>
      <c r="Z1019" s="18" t="n">
        <v>40658</v>
      </c>
      <c r="AA1019" s="12" t="s">
        <v>1486</v>
      </c>
      <c r="AB1019" s="12" t="s">
        <v>56</v>
      </c>
      <c r="AC1019" s="15"/>
      <c r="AD1019" s="15"/>
      <c r="AE1019" s="16" t="n">
        <v>40190</v>
      </c>
      <c r="AF1019" s="15"/>
      <c r="AG1019" s="12" t="s">
        <v>58</v>
      </c>
      <c r="AH1019" s="12" t="s">
        <v>3971</v>
      </c>
      <c r="AI1019" s="19" t="n">
        <v>678994.99</v>
      </c>
      <c r="AJ1019" s="20" t="n">
        <v>475296.5</v>
      </c>
      <c r="AK1019" s="19" t="n">
        <v>203698.49</v>
      </c>
      <c r="AL1019" s="19" t="n">
        <v>678995</v>
      </c>
      <c r="AM1019" s="21" t="s">
        <v>3648</v>
      </c>
    </row>
    <row r="1020" customFormat="false" ht="15" hidden="true" customHeight="true" outlineLevel="0" collapsed="false">
      <c r="B1020" s="12" t="s">
        <v>61</v>
      </c>
      <c r="C1020" s="12" t="s">
        <v>44</v>
      </c>
      <c r="D1020" s="12" t="s">
        <v>154</v>
      </c>
      <c r="E1020" s="13" t="n">
        <v>2008</v>
      </c>
      <c r="F1020" s="12" t="s">
        <v>3972</v>
      </c>
      <c r="G1020" s="14" t="n">
        <v>650389</v>
      </c>
      <c r="H1020" s="15"/>
      <c r="I1020" s="12" t="s">
        <v>3973</v>
      </c>
      <c r="J1020" s="16" t="n">
        <v>42118</v>
      </c>
      <c r="K1020" s="16" t="str">
        <f aca="false">IF(E1020&lt;2017,IF(J1020&lt;43466,"sim","não"),"não")</f>
        <v>sim</v>
      </c>
      <c r="L1020" s="12" t="s">
        <v>571</v>
      </c>
      <c r="M1020" s="12" t="s">
        <v>66</v>
      </c>
      <c r="N1020" s="12" t="s">
        <v>50</v>
      </c>
      <c r="O1020" s="12" t="s">
        <v>51</v>
      </c>
      <c r="P1020" s="15"/>
      <c r="Q1020" s="17" t="n">
        <v>1</v>
      </c>
      <c r="R1020" s="18" t="n">
        <v>40624</v>
      </c>
      <c r="S1020" s="18" t="n">
        <v>41214</v>
      </c>
      <c r="T1020" s="16" t="n">
        <v>42451</v>
      </c>
      <c r="U1020" s="18" t="n">
        <v>42457</v>
      </c>
      <c r="V1020" s="15"/>
      <c r="W1020" s="12" t="s">
        <v>52</v>
      </c>
      <c r="X1020" s="12" t="s">
        <v>3974</v>
      </c>
      <c r="Y1020" s="12" t="s">
        <v>54</v>
      </c>
      <c r="Z1020" s="18" t="n">
        <v>41768</v>
      </c>
      <c r="AA1020" s="12" t="s">
        <v>1494</v>
      </c>
      <c r="AB1020" s="12" t="s">
        <v>56</v>
      </c>
      <c r="AC1020" s="12" t="s">
        <v>1343</v>
      </c>
      <c r="AD1020" s="15"/>
      <c r="AE1020" s="16" t="n">
        <v>40592</v>
      </c>
      <c r="AF1020" s="15"/>
      <c r="AG1020" s="12" t="s">
        <v>58</v>
      </c>
      <c r="AH1020" s="12" t="s">
        <v>3975</v>
      </c>
      <c r="AI1020" s="19" t="n">
        <v>1449809.88</v>
      </c>
      <c r="AJ1020" s="20" t="n">
        <v>1449809.9</v>
      </c>
      <c r="AK1020" s="19" t="n">
        <v>44839.48</v>
      </c>
      <c r="AL1020" s="19" t="n">
        <v>1449809.9</v>
      </c>
      <c r="AM1020" s="21" t="s">
        <v>1578</v>
      </c>
    </row>
    <row r="1021" customFormat="false" ht="15" hidden="true" customHeight="true" outlineLevel="0" collapsed="false">
      <c r="B1021" s="12" t="s">
        <v>61</v>
      </c>
      <c r="C1021" s="12" t="s">
        <v>44</v>
      </c>
      <c r="D1021" s="12" t="s">
        <v>1441</v>
      </c>
      <c r="E1021" s="13" t="n">
        <v>2008</v>
      </c>
      <c r="F1021" s="12" t="s">
        <v>3976</v>
      </c>
      <c r="G1021" s="14" t="n">
        <v>650390</v>
      </c>
      <c r="H1021" s="15"/>
      <c r="I1021" s="12" t="s">
        <v>3977</v>
      </c>
      <c r="J1021" s="16" t="n">
        <v>40930</v>
      </c>
      <c r="K1021" s="16" t="str">
        <f aca="false">IF(E1021&lt;2017,IF(J1021&lt;43466,"sim","não"),"não")</f>
        <v>sim</v>
      </c>
      <c r="L1021" s="12" t="s">
        <v>632</v>
      </c>
      <c r="M1021" s="12" t="s">
        <v>500</v>
      </c>
      <c r="N1021" s="12" t="s">
        <v>50</v>
      </c>
      <c r="O1021" s="12" t="s">
        <v>51</v>
      </c>
      <c r="P1021" s="15"/>
      <c r="Q1021" s="17" t="n">
        <v>0</v>
      </c>
      <c r="R1021" s="15"/>
      <c r="S1021" s="15"/>
      <c r="T1021" s="15"/>
      <c r="U1021" s="15"/>
      <c r="V1021" s="15"/>
      <c r="W1021" s="15"/>
      <c r="X1021" s="12" t="s">
        <v>3978</v>
      </c>
      <c r="Y1021" s="15"/>
      <c r="Z1021" s="15"/>
      <c r="AA1021" s="12" t="s">
        <v>1640</v>
      </c>
      <c r="AB1021" s="12" t="s">
        <v>279</v>
      </c>
      <c r="AC1021" s="15"/>
      <c r="AD1021" s="15"/>
      <c r="AE1021" s="15"/>
      <c r="AF1021" s="15"/>
      <c r="AG1021" s="12" t="s">
        <v>58</v>
      </c>
      <c r="AH1021" s="12" t="s">
        <v>3788</v>
      </c>
      <c r="AI1021" s="19" t="n">
        <v>151200</v>
      </c>
      <c r="AJ1021" s="20" t="n">
        <v>0</v>
      </c>
      <c r="AK1021" s="19" t="n">
        <v>151200</v>
      </c>
      <c r="AL1021" s="19" t="n">
        <v>151200</v>
      </c>
      <c r="AM1021" s="21" t="s">
        <v>2143</v>
      </c>
    </row>
    <row r="1022" customFormat="false" ht="15" hidden="true" customHeight="true" outlineLevel="0" collapsed="false">
      <c r="B1022" s="12" t="s">
        <v>61</v>
      </c>
      <c r="C1022" s="12" t="s">
        <v>44</v>
      </c>
      <c r="D1022" s="12" t="s">
        <v>2023</v>
      </c>
      <c r="E1022" s="13" t="n">
        <v>2008</v>
      </c>
      <c r="F1022" s="12" t="s">
        <v>3979</v>
      </c>
      <c r="G1022" s="14" t="n">
        <v>650396</v>
      </c>
      <c r="H1022" s="15"/>
      <c r="I1022" s="12" t="s">
        <v>3980</v>
      </c>
      <c r="J1022" s="16" t="n">
        <v>41204</v>
      </c>
      <c r="K1022" s="16" t="str">
        <f aca="false">IF(E1022&lt;2017,IF(J1022&lt;43466,"sim","não"),"não")</f>
        <v>sim</v>
      </c>
      <c r="L1022" s="12" t="s">
        <v>65</v>
      </c>
      <c r="M1022" s="12" t="s">
        <v>66</v>
      </c>
      <c r="N1022" s="12" t="s">
        <v>50</v>
      </c>
      <c r="O1022" s="12" t="s">
        <v>51</v>
      </c>
      <c r="P1022" s="15"/>
      <c r="Q1022" s="17" t="n">
        <v>0.673</v>
      </c>
      <c r="R1022" s="18" t="n">
        <v>39813</v>
      </c>
      <c r="S1022" s="15"/>
      <c r="T1022" s="16" t="n">
        <v>42723</v>
      </c>
      <c r="U1022" s="15"/>
      <c r="V1022" s="15"/>
      <c r="W1022" s="12" t="s">
        <v>52</v>
      </c>
      <c r="X1022" s="12" t="s">
        <v>3981</v>
      </c>
      <c r="Y1022" s="12" t="s">
        <v>366</v>
      </c>
      <c r="Z1022" s="18" t="n">
        <v>41032</v>
      </c>
      <c r="AA1022" s="12" t="s">
        <v>115</v>
      </c>
      <c r="AB1022" s="12" t="s">
        <v>56</v>
      </c>
      <c r="AC1022" s="12" t="s">
        <v>367</v>
      </c>
      <c r="AD1022" s="15"/>
      <c r="AE1022" s="15"/>
      <c r="AF1022" s="15"/>
      <c r="AG1022" s="12" t="s">
        <v>58</v>
      </c>
      <c r="AH1022" s="12" t="s">
        <v>3982</v>
      </c>
      <c r="AI1022" s="19" t="n">
        <v>599460</v>
      </c>
      <c r="AJ1022" s="20" t="n">
        <v>599460</v>
      </c>
      <c r="AK1022" s="19" t="n">
        <v>0</v>
      </c>
      <c r="AL1022" s="19" t="n">
        <v>599460</v>
      </c>
      <c r="AM1022" s="21" t="s">
        <v>1578</v>
      </c>
    </row>
    <row r="1023" customFormat="false" ht="15" hidden="true" customHeight="true" outlineLevel="0" collapsed="false">
      <c r="B1023" s="12" t="s">
        <v>61</v>
      </c>
      <c r="C1023" s="12" t="s">
        <v>44</v>
      </c>
      <c r="D1023" s="12" t="s">
        <v>2996</v>
      </c>
      <c r="E1023" s="13" t="n">
        <v>2008</v>
      </c>
      <c r="F1023" s="12" t="s">
        <v>3983</v>
      </c>
      <c r="G1023" s="14" t="n">
        <v>650402</v>
      </c>
      <c r="H1023" s="15"/>
      <c r="I1023" s="12" t="s">
        <v>3984</v>
      </c>
      <c r="J1023" s="16" t="n">
        <v>41388</v>
      </c>
      <c r="K1023" s="16" t="str">
        <f aca="false">IF(E1023&lt;2017,IF(J1023&lt;43466,"sim","não"),"não")</f>
        <v>sim</v>
      </c>
      <c r="L1023" s="12" t="s">
        <v>65</v>
      </c>
      <c r="M1023" s="12" t="s">
        <v>66</v>
      </c>
      <c r="N1023" s="12" t="s">
        <v>50</v>
      </c>
      <c r="O1023" s="12" t="s">
        <v>51</v>
      </c>
      <c r="P1023" s="15"/>
      <c r="Q1023" s="17" t="n">
        <v>0.71</v>
      </c>
      <c r="R1023" s="18" t="n">
        <v>40687</v>
      </c>
      <c r="S1023" s="15"/>
      <c r="T1023" s="16" t="n">
        <v>40991</v>
      </c>
      <c r="U1023" s="18" t="n">
        <v>40991</v>
      </c>
      <c r="V1023" s="15"/>
      <c r="W1023" s="12" t="s">
        <v>52</v>
      </c>
      <c r="X1023" s="12" t="s">
        <v>3985</v>
      </c>
      <c r="Y1023" s="12" t="s">
        <v>3986</v>
      </c>
      <c r="Z1023" s="18" t="n">
        <v>41229</v>
      </c>
      <c r="AA1023" s="12" t="s">
        <v>115</v>
      </c>
      <c r="AB1023" s="12" t="s">
        <v>56</v>
      </c>
      <c r="AC1023" s="15"/>
      <c r="AD1023" s="15"/>
      <c r="AE1023" s="16" t="n">
        <v>40595</v>
      </c>
      <c r="AF1023" s="15"/>
      <c r="AG1023" s="12" t="s">
        <v>58</v>
      </c>
      <c r="AH1023" s="12" t="s">
        <v>3987</v>
      </c>
      <c r="AI1023" s="19" t="n">
        <v>1826935.8</v>
      </c>
      <c r="AJ1023" s="20" t="n">
        <v>1826935.8</v>
      </c>
      <c r="AK1023" s="19" t="n">
        <v>0</v>
      </c>
      <c r="AL1023" s="19" t="n">
        <v>1826935.8</v>
      </c>
      <c r="AM1023" s="21" t="s">
        <v>1578</v>
      </c>
    </row>
    <row r="1024" customFormat="false" ht="15" hidden="true" customHeight="true" outlineLevel="0" collapsed="false">
      <c r="B1024" s="12" t="s">
        <v>61</v>
      </c>
      <c r="C1024" s="12" t="s">
        <v>44</v>
      </c>
      <c r="D1024" s="12" t="s">
        <v>746</v>
      </c>
      <c r="E1024" s="13" t="n">
        <v>2008</v>
      </c>
      <c r="F1024" s="12" t="s">
        <v>3988</v>
      </c>
      <c r="G1024" s="14" t="n">
        <v>650403</v>
      </c>
      <c r="H1024" s="15"/>
      <c r="I1024" s="12" t="s">
        <v>3989</v>
      </c>
      <c r="J1024" s="16" t="n">
        <v>42050</v>
      </c>
      <c r="K1024" s="16" t="str">
        <f aca="false">IF(E1024&lt;2017,IF(J1024&lt;43466,"sim","não"),"não")</f>
        <v>sim</v>
      </c>
      <c r="L1024" s="12" t="s">
        <v>65</v>
      </c>
      <c r="M1024" s="12" t="s">
        <v>49</v>
      </c>
      <c r="N1024" s="12" t="s">
        <v>50</v>
      </c>
      <c r="O1024" s="12" t="s">
        <v>51</v>
      </c>
      <c r="P1024" s="15"/>
      <c r="Q1024" s="17" t="n">
        <v>0.033</v>
      </c>
      <c r="R1024" s="18" t="n">
        <v>40378</v>
      </c>
      <c r="S1024" s="15"/>
      <c r="T1024" s="16" t="n">
        <v>40476</v>
      </c>
      <c r="U1024" s="18" t="n">
        <v>40476</v>
      </c>
      <c r="V1024" s="15"/>
      <c r="W1024" s="12" t="s">
        <v>52</v>
      </c>
      <c r="X1024" s="12" t="s">
        <v>3990</v>
      </c>
      <c r="Y1024" s="12" t="s">
        <v>1450</v>
      </c>
      <c r="Z1024" s="18" t="n">
        <v>40429</v>
      </c>
      <c r="AA1024" s="12" t="s">
        <v>1494</v>
      </c>
      <c r="AB1024" s="12" t="s">
        <v>56</v>
      </c>
      <c r="AC1024" s="15"/>
      <c r="AD1024" s="15"/>
      <c r="AE1024" s="15"/>
      <c r="AF1024" s="15"/>
      <c r="AG1024" s="12" t="s">
        <v>58</v>
      </c>
      <c r="AH1024" s="12" t="s">
        <v>3991</v>
      </c>
      <c r="AI1024" s="19" t="n">
        <v>1358000</v>
      </c>
      <c r="AJ1024" s="20" t="n">
        <v>543200</v>
      </c>
      <c r="AK1024" s="19" t="n">
        <v>814800</v>
      </c>
      <c r="AL1024" s="19" t="n">
        <v>1358000</v>
      </c>
      <c r="AM1024" s="21" t="s">
        <v>1578</v>
      </c>
    </row>
    <row r="1025" customFormat="false" ht="15" hidden="true" customHeight="true" outlineLevel="0" collapsed="false">
      <c r="B1025" s="12" t="s">
        <v>43</v>
      </c>
      <c r="C1025" s="12" t="s">
        <v>44</v>
      </c>
      <c r="D1025" s="12" t="s">
        <v>3955</v>
      </c>
      <c r="E1025" s="13" t="n">
        <v>2008</v>
      </c>
      <c r="F1025" s="12" t="s">
        <v>3992</v>
      </c>
      <c r="G1025" s="14" t="n">
        <v>650404</v>
      </c>
      <c r="H1025" s="15"/>
      <c r="I1025" s="12" t="s">
        <v>3993</v>
      </c>
      <c r="J1025" s="16" t="n">
        <v>41028</v>
      </c>
      <c r="K1025" s="16" t="str">
        <f aca="false">IF(E1025&lt;2017,IF(J1025&lt;43466,"sim","não"),"não")</f>
        <v>sim</v>
      </c>
      <c r="L1025" s="12" t="s">
        <v>632</v>
      </c>
      <c r="M1025" s="12" t="s">
        <v>500</v>
      </c>
      <c r="N1025" s="12" t="s">
        <v>50</v>
      </c>
      <c r="O1025" s="12" t="s">
        <v>51</v>
      </c>
      <c r="P1025" s="15"/>
      <c r="Q1025" s="17" t="n">
        <v>0</v>
      </c>
      <c r="R1025" s="15"/>
      <c r="S1025" s="15"/>
      <c r="T1025" s="15"/>
      <c r="U1025" s="15"/>
      <c r="V1025" s="15"/>
      <c r="W1025" s="15"/>
      <c r="X1025" s="12" t="s">
        <v>3994</v>
      </c>
      <c r="Y1025" s="15"/>
      <c r="Z1025" s="15"/>
      <c r="AA1025" s="12" t="s">
        <v>1640</v>
      </c>
      <c r="AB1025" s="12" t="s">
        <v>279</v>
      </c>
      <c r="AC1025" s="15"/>
      <c r="AD1025" s="15"/>
      <c r="AE1025" s="15"/>
      <c r="AF1025" s="15"/>
      <c r="AG1025" s="12" t="s">
        <v>58</v>
      </c>
      <c r="AH1025" s="12" t="s">
        <v>3995</v>
      </c>
      <c r="AI1025" s="19" t="n">
        <v>1200000</v>
      </c>
      <c r="AJ1025" s="20" t="n">
        <v>0</v>
      </c>
      <c r="AK1025" s="19" t="n">
        <v>1200000</v>
      </c>
      <c r="AL1025" s="19" t="n">
        <v>720000</v>
      </c>
      <c r="AM1025" s="21" t="s">
        <v>60</v>
      </c>
    </row>
    <row r="1026" customFormat="false" ht="15" hidden="true" customHeight="true" outlineLevel="0" collapsed="false">
      <c r="B1026" s="12" t="s">
        <v>61</v>
      </c>
      <c r="C1026" s="12" t="s">
        <v>44</v>
      </c>
      <c r="D1026" s="12" t="s">
        <v>193</v>
      </c>
      <c r="E1026" s="13" t="n">
        <v>2008</v>
      </c>
      <c r="F1026" s="12" t="s">
        <v>3996</v>
      </c>
      <c r="G1026" s="14" t="n">
        <v>650976</v>
      </c>
      <c r="H1026" s="15"/>
      <c r="I1026" s="12" t="s">
        <v>3997</v>
      </c>
      <c r="J1026" s="16" t="n">
        <v>41010</v>
      </c>
      <c r="K1026" s="16" t="str">
        <f aca="false">IF(E1026&lt;2017,IF(J1026&lt;43466,"sim","não"),"não")</f>
        <v>sim</v>
      </c>
      <c r="L1026" s="12" t="s">
        <v>632</v>
      </c>
      <c r="M1026" s="12" t="s">
        <v>500</v>
      </c>
      <c r="N1026" s="12" t="s">
        <v>50</v>
      </c>
      <c r="O1026" s="12" t="s">
        <v>159</v>
      </c>
      <c r="P1026" s="15"/>
      <c r="Q1026" s="17" t="n">
        <v>0</v>
      </c>
      <c r="R1026" s="15"/>
      <c r="S1026" s="15"/>
      <c r="T1026" s="15"/>
      <c r="U1026" s="15"/>
      <c r="V1026" s="15"/>
      <c r="W1026" s="15"/>
      <c r="X1026" s="12" t="s">
        <v>3998</v>
      </c>
      <c r="Y1026" s="15"/>
      <c r="Z1026" s="15"/>
      <c r="AA1026" s="12" t="s">
        <v>1640</v>
      </c>
      <c r="AB1026" s="12" t="s">
        <v>279</v>
      </c>
      <c r="AC1026" s="15"/>
      <c r="AD1026" s="15"/>
      <c r="AE1026" s="16" t="n">
        <v>40903</v>
      </c>
      <c r="AF1026" s="15"/>
      <c r="AG1026" s="12" t="s">
        <v>58</v>
      </c>
      <c r="AH1026" s="12" t="s">
        <v>3999</v>
      </c>
      <c r="AI1026" s="19" t="n">
        <v>500000</v>
      </c>
      <c r="AJ1026" s="20" t="n">
        <v>0</v>
      </c>
      <c r="AK1026" s="19" t="n">
        <v>500000</v>
      </c>
      <c r="AL1026" s="19" t="n">
        <v>500000</v>
      </c>
      <c r="AM1026" s="21" t="s">
        <v>4000</v>
      </c>
    </row>
    <row r="1027" customFormat="false" ht="15" hidden="true" customHeight="true" outlineLevel="0" collapsed="false">
      <c r="B1027" s="12" t="s">
        <v>142</v>
      </c>
      <c r="C1027" s="12" t="s">
        <v>44</v>
      </c>
      <c r="D1027" s="12" t="s">
        <v>187</v>
      </c>
      <c r="E1027" s="13" t="n">
        <v>2008</v>
      </c>
      <c r="F1027" s="12" t="s">
        <v>4001</v>
      </c>
      <c r="G1027" s="14" t="n">
        <v>650977</v>
      </c>
      <c r="H1027" s="15"/>
      <c r="I1027" s="12" t="s">
        <v>4002</v>
      </c>
      <c r="J1027" s="16" t="n">
        <v>41348</v>
      </c>
      <c r="K1027" s="16" t="str">
        <f aca="false">IF(E1027&lt;2017,IF(J1027&lt;43466,"sim","não"),"não")</f>
        <v>sim</v>
      </c>
      <c r="L1027" s="12" t="s">
        <v>1465</v>
      </c>
      <c r="M1027" s="12" t="s">
        <v>66</v>
      </c>
      <c r="N1027" s="12" t="s">
        <v>50</v>
      </c>
      <c r="O1027" s="12" t="s">
        <v>147</v>
      </c>
      <c r="P1027" s="15"/>
      <c r="Q1027" s="17" t="n">
        <v>1</v>
      </c>
      <c r="R1027" s="18" t="n">
        <v>41033</v>
      </c>
      <c r="S1027" s="18" t="n">
        <v>41443</v>
      </c>
      <c r="T1027" s="16" t="n">
        <v>41467</v>
      </c>
      <c r="U1027" s="18" t="n">
        <v>41467</v>
      </c>
      <c r="V1027" s="15"/>
      <c r="W1027" s="12" t="s">
        <v>52</v>
      </c>
      <c r="X1027" s="12" t="s">
        <v>4003</v>
      </c>
      <c r="Y1027" s="12" t="s">
        <v>150</v>
      </c>
      <c r="Z1027" s="18" t="n">
        <v>41162</v>
      </c>
      <c r="AA1027" s="12" t="s">
        <v>426</v>
      </c>
      <c r="AB1027" s="12" t="s">
        <v>56</v>
      </c>
      <c r="AC1027" s="15"/>
      <c r="AD1027" s="15"/>
      <c r="AE1027" s="16" t="n">
        <v>40213</v>
      </c>
      <c r="AF1027" s="15"/>
      <c r="AG1027" s="12" t="s">
        <v>58</v>
      </c>
      <c r="AH1027" s="12" t="s">
        <v>4004</v>
      </c>
      <c r="AI1027" s="19" t="n">
        <v>100000</v>
      </c>
      <c r="AJ1027" s="20" t="n">
        <v>100000</v>
      </c>
      <c r="AK1027" s="19" t="n">
        <v>0</v>
      </c>
      <c r="AL1027" s="19" t="n">
        <v>100000</v>
      </c>
      <c r="AM1027" s="21" t="s">
        <v>2127</v>
      </c>
    </row>
    <row r="1028" customFormat="false" ht="15" hidden="true" customHeight="true" outlineLevel="0" collapsed="false">
      <c r="B1028" s="12" t="s">
        <v>142</v>
      </c>
      <c r="C1028" s="12" t="s">
        <v>44</v>
      </c>
      <c r="D1028" s="12" t="s">
        <v>187</v>
      </c>
      <c r="E1028" s="13" t="n">
        <v>2008</v>
      </c>
      <c r="F1028" s="12" t="s">
        <v>4005</v>
      </c>
      <c r="G1028" s="14" t="n">
        <v>650978</v>
      </c>
      <c r="H1028" s="15"/>
      <c r="I1028" s="12" t="s">
        <v>4006</v>
      </c>
      <c r="J1028" s="16" t="n">
        <v>40748</v>
      </c>
      <c r="K1028" s="16" t="str">
        <f aca="false">IF(E1028&lt;2017,IF(J1028&lt;43466,"sim","não"),"não")</f>
        <v>sim</v>
      </c>
      <c r="L1028" s="12" t="s">
        <v>632</v>
      </c>
      <c r="M1028" s="12" t="s">
        <v>500</v>
      </c>
      <c r="N1028" s="12" t="s">
        <v>50</v>
      </c>
      <c r="O1028" s="12" t="s">
        <v>159</v>
      </c>
      <c r="P1028" s="15"/>
      <c r="Q1028" s="17" t="n">
        <v>0</v>
      </c>
      <c r="R1028" s="15"/>
      <c r="S1028" s="15"/>
      <c r="T1028" s="15"/>
      <c r="U1028" s="15"/>
      <c r="V1028" s="15"/>
      <c r="W1028" s="15"/>
      <c r="X1028" s="12" t="s">
        <v>4007</v>
      </c>
      <c r="Y1028" s="15"/>
      <c r="Z1028" s="15"/>
      <c r="AA1028" s="12" t="s">
        <v>1640</v>
      </c>
      <c r="AB1028" s="12" t="s">
        <v>279</v>
      </c>
      <c r="AC1028" s="15"/>
      <c r="AD1028" s="15"/>
      <c r="AE1028" s="15"/>
      <c r="AF1028" s="15"/>
      <c r="AG1028" s="12" t="s">
        <v>58</v>
      </c>
      <c r="AH1028" s="12" t="s">
        <v>4004</v>
      </c>
      <c r="AI1028" s="19" t="n">
        <v>150000</v>
      </c>
      <c r="AJ1028" s="20" t="n">
        <v>0</v>
      </c>
      <c r="AK1028" s="19" t="n">
        <v>150000</v>
      </c>
      <c r="AL1028" s="19" t="n">
        <v>150000</v>
      </c>
      <c r="AM1028" s="21" t="s">
        <v>2127</v>
      </c>
    </row>
    <row r="1029" customFormat="false" ht="15" hidden="true" customHeight="true" outlineLevel="0" collapsed="false">
      <c r="B1029" s="12" t="s">
        <v>61</v>
      </c>
      <c r="C1029" s="12" t="s">
        <v>44</v>
      </c>
      <c r="D1029" s="12" t="s">
        <v>1654</v>
      </c>
      <c r="E1029" s="13" t="n">
        <v>2008</v>
      </c>
      <c r="F1029" s="12" t="s">
        <v>4008</v>
      </c>
      <c r="G1029" s="14" t="n">
        <v>650979</v>
      </c>
      <c r="H1029" s="15"/>
      <c r="I1029" s="12" t="s">
        <v>4009</v>
      </c>
      <c r="J1029" s="16" t="n">
        <v>41178</v>
      </c>
      <c r="K1029" s="16" t="str">
        <f aca="false">IF(E1029&lt;2017,IF(J1029&lt;43466,"sim","não"),"não")</f>
        <v>sim</v>
      </c>
      <c r="L1029" s="12" t="s">
        <v>1477</v>
      </c>
      <c r="M1029" s="12" t="s">
        <v>66</v>
      </c>
      <c r="N1029" s="12" t="s">
        <v>50</v>
      </c>
      <c r="O1029" s="12" t="s">
        <v>147</v>
      </c>
      <c r="P1029" s="15"/>
      <c r="Q1029" s="17" t="n">
        <v>0.7754</v>
      </c>
      <c r="R1029" s="15"/>
      <c r="S1029" s="18" t="n">
        <v>41876</v>
      </c>
      <c r="T1029" s="16" t="n">
        <v>42438</v>
      </c>
      <c r="U1029" s="18" t="n">
        <v>42438</v>
      </c>
      <c r="V1029" s="12" t="s">
        <v>92</v>
      </c>
      <c r="W1029" s="12" t="s">
        <v>93</v>
      </c>
      <c r="X1029" s="12" t="s">
        <v>4010</v>
      </c>
      <c r="Y1029" s="12" t="s">
        <v>1789</v>
      </c>
      <c r="Z1029" s="18" t="n">
        <v>41022</v>
      </c>
      <c r="AA1029" s="12" t="s">
        <v>1494</v>
      </c>
      <c r="AB1029" s="12" t="s">
        <v>56</v>
      </c>
      <c r="AC1029" s="12" t="s">
        <v>1343</v>
      </c>
      <c r="AD1029" s="15"/>
      <c r="AE1029" s="16" t="n">
        <v>40352</v>
      </c>
      <c r="AF1029" s="15"/>
      <c r="AG1029" s="12" t="s">
        <v>58</v>
      </c>
      <c r="AH1029" s="12" t="s">
        <v>4011</v>
      </c>
      <c r="AI1029" s="19" t="n">
        <v>500000</v>
      </c>
      <c r="AJ1029" s="20" t="n">
        <v>500000</v>
      </c>
      <c r="AK1029" s="19" t="n">
        <v>0</v>
      </c>
      <c r="AL1029" s="19" t="n">
        <v>500000</v>
      </c>
      <c r="AM1029" s="21" t="s">
        <v>4000</v>
      </c>
    </row>
    <row r="1030" customFormat="false" ht="15" hidden="true" customHeight="true" outlineLevel="0" collapsed="false">
      <c r="B1030" s="12" t="s">
        <v>142</v>
      </c>
      <c r="C1030" s="12" t="s">
        <v>44</v>
      </c>
      <c r="D1030" s="12" t="s">
        <v>1454</v>
      </c>
      <c r="E1030" s="13" t="n">
        <v>2008</v>
      </c>
      <c r="F1030" s="12" t="s">
        <v>4012</v>
      </c>
      <c r="G1030" s="14" t="n">
        <v>650980</v>
      </c>
      <c r="H1030" s="15"/>
      <c r="I1030" s="12" t="s">
        <v>4013</v>
      </c>
      <c r="J1030" s="16" t="n">
        <v>41994</v>
      </c>
      <c r="K1030" s="16" t="str">
        <f aca="false">IF(E1030&lt;2017,IF(J1030&lt;43466,"sim","não"),"não")</f>
        <v>sim</v>
      </c>
      <c r="L1030" s="12" t="s">
        <v>1477</v>
      </c>
      <c r="M1030" s="12" t="s">
        <v>49</v>
      </c>
      <c r="N1030" s="12" t="s">
        <v>50</v>
      </c>
      <c r="O1030" s="12" t="s">
        <v>147</v>
      </c>
      <c r="P1030" s="15"/>
      <c r="Q1030" s="17" t="n">
        <v>0.1579</v>
      </c>
      <c r="R1030" s="18" t="n">
        <v>39813</v>
      </c>
      <c r="S1030" s="18" t="n">
        <v>42299</v>
      </c>
      <c r="T1030" s="16" t="n">
        <v>42845</v>
      </c>
      <c r="U1030" s="18" t="n">
        <v>42849</v>
      </c>
      <c r="V1030" s="12" t="s">
        <v>92</v>
      </c>
      <c r="W1030" s="12" t="s">
        <v>93</v>
      </c>
      <c r="X1030" s="12" t="s">
        <v>4014</v>
      </c>
      <c r="Y1030" s="12" t="s">
        <v>211</v>
      </c>
      <c r="Z1030" s="18" t="n">
        <v>40113</v>
      </c>
      <c r="AA1030" s="12" t="s">
        <v>426</v>
      </c>
      <c r="AB1030" s="12" t="s">
        <v>56</v>
      </c>
      <c r="AC1030" s="15"/>
      <c r="AD1030" s="15"/>
      <c r="AE1030" s="15"/>
      <c r="AF1030" s="15"/>
      <c r="AG1030" s="12" t="s">
        <v>58</v>
      </c>
      <c r="AH1030" s="12" t="s">
        <v>4015</v>
      </c>
      <c r="AI1030" s="19" t="n">
        <v>149999.9</v>
      </c>
      <c r="AJ1030" s="20" t="n">
        <v>30000</v>
      </c>
      <c r="AK1030" s="19" t="n">
        <v>119999.9</v>
      </c>
      <c r="AL1030" s="19" t="n">
        <v>150000</v>
      </c>
      <c r="AM1030" s="21" t="s">
        <v>2127</v>
      </c>
    </row>
    <row r="1031" customFormat="false" ht="15" hidden="true" customHeight="true" outlineLevel="0" collapsed="false">
      <c r="B1031" s="12" t="s">
        <v>142</v>
      </c>
      <c r="C1031" s="12" t="s">
        <v>44</v>
      </c>
      <c r="D1031" s="12" t="s">
        <v>1654</v>
      </c>
      <c r="E1031" s="13" t="n">
        <v>2008</v>
      </c>
      <c r="F1031" s="12" t="s">
        <v>4016</v>
      </c>
      <c r="G1031" s="14" t="n">
        <v>650981</v>
      </c>
      <c r="H1031" s="15"/>
      <c r="I1031" s="12" t="s">
        <v>4017</v>
      </c>
      <c r="J1031" s="16" t="n">
        <v>41333</v>
      </c>
      <c r="K1031" s="16" t="str">
        <f aca="false">IF(E1031&lt;2017,IF(J1031&lt;43466,"sim","não"),"não")</f>
        <v>sim</v>
      </c>
      <c r="L1031" s="12" t="s">
        <v>1465</v>
      </c>
      <c r="M1031" s="12" t="s">
        <v>66</v>
      </c>
      <c r="N1031" s="12" t="s">
        <v>50</v>
      </c>
      <c r="O1031" s="12" t="s">
        <v>147</v>
      </c>
      <c r="P1031" s="15"/>
      <c r="Q1031" s="17" t="n">
        <v>1</v>
      </c>
      <c r="R1031" s="18" t="n">
        <v>40848</v>
      </c>
      <c r="S1031" s="18" t="n">
        <v>41810</v>
      </c>
      <c r="T1031" s="16" t="n">
        <v>42045</v>
      </c>
      <c r="U1031" s="18" t="n">
        <v>42045</v>
      </c>
      <c r="V1031" s="15"/>
      <c r="W1031" s="12" t="s">
        <v>52</v>
      </c>
      <c r="X1031" s="12" t="s">
        <v>4018</v>
      </c>
      <c r="Y1031" s="12" t="s">
        <v>211</v>
      </c>
      <c r="Z1031" s="18" t="n">
        <v>41151</v>
      </c>
      <c r="AA1031" s="12" t="s">
        <v>426</v>
      </c>
      <c r="AB1031" s="12" t="s">
        <v>56</v>
      </c>
      <c r="AC1031" s="15"/>
      <c r="AD1031" s="15"/>
      <c r="AE1031" s="16" t="n">
        <v>40350</v>
      </c>
      <c r="AF1031" s="15"/>
      <c r="AG1031" s="12" t="s">
        <v>58</v>
      </c>
      <c r="AH1031" s="12" t="s">
        <v>4019</v>
      </c>
      <c r="AI1031" s="19" t="n">
        <v>500000</v>
      </c>
      <c r="AJ1031" s="20" t="n">
        <v>500000</v>
      </c>
      <c r="AK1031" s="19" t="n">
        <v>0</v>
      </c>
      <c r="AL1031" s="19" t="n">
        <v>500000</v>
      </c>
      <c r="AM1031" s="21" t="s">
        <v>2127</v>
      </c>
    </row>
    <row r="1032" customFormat="false" ht="15" hidden="true" customHeight="true" outlineLevel="0" collapsed="false">
      <c r="B1032" s="12" t="s">
        <v>142</v>
      </c>
      <c r="C1032" s="12" t="s">
        <v>44</v>
      </c>
      <c r="D1032" s="12" t="s">
        <v>1269</v>
      </c>
      <c r="E1032" s="13" t="n">
        <v>2008</v>
      </c>
      <c r="F1032" s="12" t="s">
        <v>4020</v>
      </c>
      <c r="G1032" s="14" t="n">
        <v>650982</v>
      </c>
      <c r="H1032" s="15"/>
      <c r="I1032" s="12" t="s">
        <v>4021</v>
      </c>
      <c r="J1032" s="16" t="n">
        <v>41178</v>
      </c>
      <c r="K1032" s="16" t="str">
        <f aca="false">IF(E1032&lt;2017,IF(J1032&lt;43466,"sim","não"),"não")</f>
        <v>sim</v>
      </c>
      <c r="L1032" s="12" t="s">
        <v>571</v>
      </c>
      <c r="M1032" s="12" t="s">
        <v>66</v>
      </c>
      <c r="N1032" s="12" t="s">
        <v>50</v>
      </c>
      <c r="O1032" s="12" t="s">
        <v>159</v>
      </c>
      <c r="P1032" s="15"/>
      <c r="Q1032" s="17" t="n">
        <v>1</v>
      </c>
      <c r="R1032" s="15"/>
      <c r="S1032" s="18" t="n">
        <v>40967</v>
      </c>
      <c r="T1032" s="16" t="n">
        <v>42611</v>
      </c>
      <c r="U1032" s="18" t="n">
        <v>42837</v>
      </c>
      <c r="V1032" s="15"/>
      <c r="W1032" s="12" t="s">
        <v>52</v>
      </c>
      <c r="X1032" s="12" t="s">
        <v>4022</v>
      </c>
      <c r="Y1032" s="12" t="s">
        <v>161</v>
      </c>
      <c r="Z1032" s="18" t="n">
        <v>40982</v>
      </c>
      <c r="AA1032" s="12" t="s">
        <v>426</v>
      </c>
      <c r="AB1032" s="12" t="s">
        <v>56</v>
      </c>
      <c r="AC1032" s="15"/>
      <c r="AD1032" s="15"/>
      <c r="AE1032" s="16" t="n">
        <v>40736</v>
      </c>
      <c r="AF1032" s="15"/>
      <c r="AG1032" s="12" t="s">
        <v>58</v>
      </c>
      <c r="AH1032" s="12" t="s">
        <v>4023</v>
      </c>
      <c r="AI1032" s="19" t="n">
        <v>500000</v>
      </c>
      <c r="AJ1032" s="20" t="n">
        <v>500000</v>
      </c>
      <c r="AK1032" s="19" t="n">
        <v>0</v>
      </c>
      <c r="AL1032" s="19" t="n">
        <v>500000</v>
      </c>
      <c r="AM1032" s="21" t="s">
        <v>1495</v>
      </c>
    </row>
    <row r="1033" customFormat="false" ht="15" hidden="true" customHeight="true" outlineLevel="0" collapsed="false">
      <c r="B1033" s="12" t="s">
        <v>61</v>
      </c>
      <c r="C1033" s="12" t="s">
        <v>44</v>
      </c>
      <c r="D1033" s="12" t="s">
        <v>727</v>
      </c>
      <c r="E1033" s="13" t="n">
        <v>2008</v>
      </c>
      <c r="F1033" s="12" t="s">
        <v>4024</v>
      </c>
      <c r="G1033" s="14" t="n">
        <v>650983</v>
      </c>
      <c r="H1033" s="15"/>
      <c r="I1033" s="12" t="s">
        <v>4025</v>
      </c>
      <c r="J1033" s="16" t="n">
        <v>40778</v>
      </c>
      <c r="K1033" s="16" t="str">
        <f aca="false">IF(E1033&lt;2017,IF(J1033&lt;43466,"sim","não"),"não")</f>
        <v>sim</v>
      </c>
      <c r="L1033" s="12" t="s">
        <v>632</v>
      </c>
      <c r="M1033" s="12" t="s">
        <v>500</v>
      </c>
      <c r="N1033" s="12" t="s">
        <v>50</v>
      </c>
      <c r="O1033" s="12" t="s">
        <v>159</v>
      </c>
      <c r="P1033" s="15"/>
      <c r="Q1033" s="17" t="n">
        <v>0</v>
      </c>
      <c r="R1033" s="15"/>
      <c r="S1033" s="15"/>
      <c r="T1033" s="15"/>
      <c r="U1033" s="15"/>
      <c r="V1033" s="15"/>
      <c r="W1033" s="15"/>
      <c r="X1033" s="12" t="s">
        <v>4026</v>
      </c>
      <c r="Y1033" s="15"/>
      <c r="Z1033" s="15"/>
      <c r="AA1033" s="12" t="s">
        <v>1640</v>
      </c>
      <c r="AB1033" s="12" t="s">
        <v>279</v>
      </c>
      <c r="AC1033" s="15"/>
      <c r="AD1033" s="15"/>
      <c r="AE1033" s="15"/>
      <c r="AF1033" s="15"/>
      <c r="AG1033" s="12" t="s">
        <v>58</v>
      </c>
      <c r="AH1033" s="12" t="s">
        <v>4027</v>
      </c>
      <c r="AI1033" s="19" t="n">
        <v>299730</v>
      </c>
      <c r="AJ1033" s="20" t="n">
        <v>0</v>
      </c>
      <c r="AK1033" s="19" t="n">
        <v>299730</v>
      </c>
      <c r="AL1033" s="19" t="n">
        <v>300000</v>
      </c>
      <c r="AM1033" s="21" t="s">
        <v>4000</v>
      </c>
    </row>
    <row r="1034" customFormat="false" ht="15" hidden="true" customHeight="true" outlineLevel="0" collapsed="false">
      <c r="B1034" s="12" t="s">
        <v>142</v>
      </c>
      <c r="C1034" s="12" t="s">
        <v>44</v>
      </c>
      <c r="D1034" s="12" t="s">
        <v>2068</v>
      </c>
      <c r="E1034" s="13" t="n">
        <v>2008</v>
      </c>
      <c r="F1034" s="12" t="s">
        <v>4028</v>
      </c>
      <c r="G1034" s="14" t="n">
        <v>650986</v>
      </c>
      <c r="H1034" s="15"/>
      <c r="I1034" s="12" t="s">
        <v>4029</v>
      </c>
      <c r="J1034" s="16" t="n">
        <v>41010</v>
      </c>
      <c r="K1034" s="16" t="str">
        <f aca="false">IF(E1034&lt;2017,IF(J1034&lt;43466,"sim","não"),"não")</f>
        <v>sim</v>
      </c>
      <c r="L1034" s="12" t="s">
        <v>571</v>
      </c>
      <c r="M1034" s="12" t="s">
        <v>66</v>
      </c>
      <c r="N1034" s="12" t="s">
        <v>50</v>
      </c>
      <c r="O1034" s="12" t="s">
        <v>147</v>
      </c>
      <c r="P1034" s="15"/>
      <c r="Q1034" s="17" t="n">
        <v>1</v>
      </c>
      <c r="R1034" s="18" t="n">
        <v>40673</v>
      </c>
      <c r="S1034" s="18" t="n">
        <v>40835</v>
      </c>
      <c r="T1034" s="16" t="n">
        <v>42614</v>
      </c>
      <c r="U1034" s="18" t="n">
        <v>42615</v>
      </c>
      <c r="V1034" s="15"/>
      <c r="W1034" s="12" t="s">
        <v>52</v>
      </c>
      <c r="X1034" s="12" t="s">
        <v>4030</v>
      </c>
      <c r="Y1034" s="12" t="s">
        <v>246</v>
      </c>
      <c r="Z1034" s="18" t="n">
        <v>40836</v>
      </c>
      <c r="AA1034" s="12" t="s">
        <v>115</v>
      </c>
      <c r="AB1034" s="12" t="s">
        <v>56</v>
      </c>
      <c r="AC1034" s="15"/>
      <c r="AD1034" s="15"/>
      <c r="AE1034" s="16" t="n">
        <v>40212</v>
      </c>
      <c r="AF1034" s="15"/>
      <c r="AG1034" s="12" t="s">
        <v>58</v>
      </c>
      <c r="AH1034" s="12" t="s">
        <v>4031</v>
      </c>
      <c r="AI1034" s="19" t="n">
        <v>300000</v>
      </c>
      <c r="AJ1034" s="20" t="n">
        <v>300000</v>
      </c>
      <c r="AK1034" s="19" t="n">
        <v>0</v>
      </c>
      <c r="AL1034" s="19" t="n">
        <v>300000</v>
      </c>
      <c r="AM1034" s="21" t="s">
        <v>2127</v>
      </c>
    </row>
    <row r="1035" customFormat="false" ht="15" hidden="true" customHeight="true" outlineLevel="0" collapsed="false">
      <c r="B1035" s="12" t="s">
        <v>142</v>
      </c>
      <c r="C1035" s="12" t="s">
        <v>44</v>
      </c>
      <c r="D1035" s="12" t="s">
        <v>1986</v>
      </c>
      <c r="E1035" s="13" t="n">
        <v>2008</v>
      </c>
      <c r="F1035" s="12" t="s">
        <v>4032</v>
      </c>
      <c r="G1035" s="14" t="n">
        <v>650987</v>
      </c>
      <c r="H1035" s="15"/>
      <c r="I1035" s="12" t="s">
        <v>4033</v>
      </c>
      <c r="J1035" s="16" t="n">
        <v>42056</v>
      </c>
      <c r="K1035" s="16" t="str">
        <f aca="false">IF(E1035&lt;2017,IF(J1035&lt;43466,"sim","não"),"não")</f>
        <v>sim</v>
      </c>
      <c r="L1035" s="12" t="s">
        <v>158</v>
      </c>
      <c r="M1035" s="12" t="s">
        <v>49</v>
      </c>
      <c r="N1035" s="12" t="s">
        <v>50</v>
      </c>
      <c r="O1035" s="12" t="s">
        <v>159</v>
      </c>
      <c r="P1035" s="15"/>
      <c r="Q1035" s="17" t="n">
        <v>0.1402</v>
      </c>
      <c r="R1035" s="15"/>
      <c r="S1035" s="15"/>
      <c r="T1035" s="16" t="n">
        <v>42990</v>
      </c>
      <c r="U1035" s="18" t="n">
        <v>42990</v>
      </c>
      <c r="V1035" s="15"/>
      <c r="W1035" s="12" t="s">
        <v>52</v>
      </c>
      <c r="X1035" s="12" t="s">
        <v>4034</v>
      </c>
      <c r="Y1035" s="12" t="s">
        <v>161</v>
      </c>
      <c r="Z1035" s="18" t="n">
        <v>40696</v>
      </c>
      <c r="AA1035" s="12" t="s">
        <v>426</v>
      </c>
      <c r="AB1035" s="12" t="s">
        <v>56</v>
      </c>
      <c r="AC1035" s="15"/>
      <c r="AD1035" s="15"/>
      <c r="AE1035" s="16" t="n">
        <v>40585</v>
      </c>
      <c r="AF1035" s="15"/>
      <c r="AG1035" s="12" t="s">
        <v>58</v>
      </c>
      <c r="AH1035" s="12" t="s">
        <v>4035</v>
      </c>
      <c r="AI1035" s="19" t="n">
        <v>600000</v>
      </c>
      <c r="AJ1035" s="20" t="n">
        <v>240000</v>
      </c>
      <c r="AK1035" s="19" t="n">
        <v>360000</v>
      </c>
      <c r="AL1035" s="19" t="n">
        <v>600000</v>
      </c>
      <c r="AM1035" s="21" t="s">
        <v>1495</v>
      </c>
    </row>
    <row r="1036" customFormat="false" ht="15" hidden="true" customHeight="true" outlineLevel="0" collapsed="false">
      <c r="B1036" s="12" t="s">
        <v>61</v>
      </c>
      <c r="C1036" s="12" t="s">
        <v>44</v>
      </c>
      <c r="D1036" s="12" t="s">
        <v>1043</v>
      </c>
      <c r="E1036" s="13" t="n">
        <v>2008</v>
      </c>
      <c r="F1036" s="12" t="s">
        <v>4036</v>
      </c>
      <c r="G1036" s="14" t="n">
        <v>650988</v>
      </c>
      <c r="H1036" s="15"/>
      <c r="I1036" s="12" t="s">
        <v>4037</v>
      </c>
      <c r="J1036" s="16" t="n">
        <v>40778</v>
      </c>
      <c r="K1036" s="16" t="str">
        <f aca="false">IF(E1036&lt;2017,IF(J1036&lt;43466,"sim","não"),"não")</f>
        <v>sim</v>
      </c>
      <c r="L1036" s="12" t="s">
        <v>632</v>
      </c>
      <c r="M1036" s="12" t="s">
        <v>500</v>
      </c>
      <c r="N1036" s="12" t="s">
        <v>50</v>
      </c>
      <c r="O1036" s="12" t="s">
        <v>159</v>
      </c>
      <c r="P1036" s="15"/>
      <c r="Q1036" s="17" t="n">
        <v>0</v>
      </c>
      <c r="R1036" s="15"/>
      <c r="S1036" s="15"/>
      <c r="T1036" s="15"/>
      <c r="U1036" s="15"/>
      <c r="V1036" s="15"/>
      <c r="W1036" s="15"/>
      <c r="X1036" s="12" t="s">
        <v>4038</v>
      </c>
      <c r="Y1036" s="15"/>
      <c r="Z1036" s="15"/>
      <c r="AA1036" s="12" t="s">
        <v>1640</v>
      </c>
      <c r="AB1036" s="12" t="s">
        <v>279</v>
      </c>
      <c r="AC1036" s="15"/>
      <c r="AD1036" s="15"/>
      <c r="AE1036" s="15"/>
      <c r="AF1036" s="15"/>
      <c r="AG1036" s="12" t="s">
        <v>58</v>
      </c>
      <c r="AH1036" s="12" t="s">
        <v>4039</v>
      </c>
      <c r="AI1036" s="19" t="n">
        <v>599450</v>
      </c>
      <c r="AJ1036" s="20" t="n">
        <v>0</v>
      </c>
      <c r="AK1036" s="19" t="n">
        <v>599450</v>
      </c>
      <c r="AL1036" s="19" t="n">
        <v>599450</v>
      </c>
      <c r="AM1036" s="21" t="s">
        <v>4000</v>
      </c>
    </row>
    <row r="1037" customFormat="false" ht="15" hidden="true" customHeight="true" outlineLevel="0" collapsed="false">
      <c r="B1037" s="12" t="s">
        <v>61</v>
      </c>
      <c r="C1037" s="12" t="s">
        <v>44</v>
      </c>
      <c r="D1037" s="12" t="s">
        <v>1535</v>
      </c>
      <c r="E1037" s="13" t="n">
        <v>2008</v>
      </c>
      <c r="F1037" s="12" t="s">
        <v>4040</v>
      </c>
      <c r="G1037" s="14" t="n">
        <v>650989</v>
      </c>
      <c r="H1037" s="15"/>
      <c r="I1037" s="12" t="s">
        <v>4041</v>
      </c>
      <c r="J1037" s="16" t="n">
        <v>42323</v>
      </c>
      <c r="K1037" s="16" t="str">
        <f aca="false">IF(E1037&lt;2017,IF(J1037&lt;43466,"sim","não"),"não")</f>
        <v>sim</v>
      </c>
      <c r="L1037" s="12" t="s">
        <v>182</v>
      </c>
      <c r="M1037" s="12" t="s">
        <v>49</v>
      </c>
      <c r="N1037" s="12" t="s">
        <v>50</v>
      </c>
      <c r="O1037" s="12" t="s">
        <v>147</v>
      </c>
      <c r="P1037" s="15"/>
      <c r="Q1037" s="17" t="n">
        <v>0</v>
      </c>
      <c r="R1037" s="15"/>
      <c r="S1037" s="15"/>
      <c r="T1037" s="15"/>
      <c r="U1037" s="15"/>
      <c r="V1037" s="15"/>
      <c r="W1037" s="15"/>
      <c r="X1037" s="12" t="s">
        <v>4042</v>
      </c>
      <c r="Y1037" s="15"/>
      <c r="Z1037" s="18" t="n">
        <v>40779</v>
      </c>
      <c r="AA1037" s="12" t="s">
        <v>115</v>
      </c>
      <c r="AB1037" s="12" t="s">
        <v>56</v>
      </c>
      <c r="AC1037" s="15"/>
      <c r="AD1037" s="15"/>
      <c r="AE1037" s="16" t="n">
        <v>40522</v>
      </c>
      <c r="AF1037" s="15"/>
      <c r="AG1037" s="12" t="s">
        <v>58</v>
      </c>
      <c r="AH1037" s="12" t="s">
        <v>4043</v>
      </c>
      <c r="AI1037" s="19" t="n">
        <v>522665.01</v>
      </c>
      <c r="AJ1037" s="20" t="n">
        <v>209066.33</v>
      </c>
      <c r="AK1037" s="19" t="n">
        <v>313598.68</v>
      </c>
      <c r="AL1037" s="19" t="n">
        <v>550000</v>
      </c>
      <c r="AM1037" s="21" t="s">
        <v>4000</v>
      </c>
    </row>
    <row r="1038" customFormat="false" ht="15" hidden="true" customHeight="true" outlineLevel="0" collapsed="false">
      <c r="B1038" s="12" t="s">
        <v>61</v>
      </c>
      <c r="C1038" s="12" t="s">
        <v>44</v>
      </c>
      <c r="D1038" s="12" t="s">
        <v>193</v>
      </c>
      <c r="E1038" s="13" t="n">
        <v>2008</v>
      </c>
      <c r="F1038" s="12" t="s">
        <v>4044</v>
      </c>
      <c r="G1038" s="14" t="n">
        <v>650990</v>
      </c>
      <c r="H1038" s="15"/>
      <c r="I1038" s="12" t="s">
        <v>4045</v>
      </c>
      <c r="J1038" s="16" t="n">
        <v>40778</v>
      </c>
      <c r="K1038" s="16" t="str">
        <f aca="false">IF(E1038&lt;2017,IF(J1038&lt;43466,"sim","não"),"não")</f>
        <v>sim</v>
      </c>
      <c r="L1038" s="12" t="s">
        <v>632</v>
      </c>
      <c r="M1038" s="12" t="s">
        <v>500</v>
      </c>
      <c r="N1038" s="12" t="s">
        <v>50</v>
      </c>
      <c r="O1038" s="12" t="s">
        <v>159</v>
      </c>
      <c r="P1038" s="15"/>
      <c r="Q1038" s="17" t="n">
        <v>0</v>
      </c>
      <c r="R1038" s="15"/>
      <c r="S1038" s="15"/>
      <c r="T1038" s="15"/>
      <c r="U1038" s="15"/>
      <c r="V1038" s="15"/>
      <c r="W1038" s="15"/>
      <c r="X1038" s="12" t="s">
        <v>4046</v>
      </c>
      <c r="Y1038" s="15"/>
      <c r="Z1038" s="15"/>
      <c r="AA1038" s="12" t="s">
        <v>1640</v>
      </c>
      <c r="AB1038" s="12" t="s">
        <v>279</v>
      </c>
      <c r="AC1038" s="15"/>
      <c r="AD1038" s="15"/>
      <c r="AE1038" s="15"/>
      <c r="AF1038" s="15"/>
      <c r="AG1038" s="12" t="s">
        <v>58</v>
      </c>
      <c r="AH1038" s="12" t="s">
        <v>4047</v>
      </c>
      <c r="AI1038" s="19" t="n">
        <v>200000</v>
      </c>
      <c r="AJ1038" s="20" t="n">
        <v>0</v>
      </c>
      <c r="AK1038" s="19" t="n">
        <v>200000</v>
      </c>
      <c r="AL1038" s="19" t="n">
        <v>200000</v>
      </c>
      <c r="AM1038" s="21" t="s">
        <v>4000</v>
      </c>
    </row>
    <row r="1039" customFormat="false" ht="15" hidden="true" customHeight="true" outlineLevel="0" collapsed="false">
      <c r="B1039" s="12" t="s">
        <v>61</v>
      </c>
      <c r="C1039" s="12" t="s">
        <v>44</v>
      </c>
      <c r="D1039" s="12" t="s">
        <v>380</v>
      </c>
      <c r="E1039" s="13" t="n">
        <v>2008</v>
      </c>
      <c r="F1039" s="12" t="s">
        <v>4048</v>
      </c>
      <c r="G1039" s="14" t="n">
        <v>650991</v>
      </c>
      <c r="H1039" s="15"/>
      <c r="I1039" s="12" t="s">
        <v>4049</v>
      </c>
      <c r="J1039" s="16" t="n">
        <v>40778</v>
      </c>
      <c r="K1039" s="16" t="str">
        <f aca="false">IF(E1039&lt;2017,IF(J1039&lt;43466,"sim","não"),"não")</f>
        <v>sim</v>
      </c>
      <c r="L1039" s="12" t="s">
        <v>632</v>
      </c>
      <c r="M1039" s="12" t="s">
        <v>500</v>
      </c>
      <c r="N1039" s="12" t="s">
        <v>50</v>
      </c>
      <c r="O1039" s="12" t="s">
        <v>159</v>
      </c>
      <c r="P1039" s="15"/>
      <c r="Q1039" s="17" t="n">
        <v>0</v>
      </c>
      <c r="R1039" s="15"/>
      <c r="S1039" s="15"/>
      <c r="T1039" s="15"/>
      <c r="U1039" s="15"/>
      <c r="V1039" s="15"/>
      <c r="W1039" s="15"/>
      <c r="X1039" s="12" t="s">
        <v>4050</v>
      </c>
      <c r="Y1039" s="15"/>
      <c r="Z1039" s="15"/>
      <c r="AA1039" s="12" t="s">
        <v>1640</v>
      </c>
      <c r="AB1039" s="12" t="s">
        <v>279</v>
      </c>
      <c r="AC1039" s="15"/>
      <c r="AD1039" s="15"/>
      <c r="AE1039" s="15"/>
      <c r="AF1039" s="15"/>
      <c r="AG1039" s="12" t="s">
        <v>58</v>
      </c>
      <c r="AH1039" s="12" t="s">
        <v>4051</v>
      </c>
      <c r="AI1039" s="19" t="n">
        <v>300000</v>
      </c>
      <c r="AJ1039" s="20" t="n">
        <v>0</v>
      </c>
      <c r="AK1039" s="19" t="n">
        <v>300000</v>
      </c>
      <c r="AL1039" s="19" t="n">
        <v>300000</v>
      </c>
      <c r="AM1039" s="21" t="s">
        <v>4000</v>
      </c>
    </row>
    <row r="1040" customFormat="false" ht="15" hidden="true" customHeight="true" outlineLevel="0" collapsed="false">
      <c r="B1040" s="12" t="s">
        <v>142</v>
      </c>
      <c r="C1040" s="12" t="s">
        <v>44</v>
      </c>
      <c r="D1040" s="12" t="s">
        <v>2112</v>
      </c>
      <c r="E1040" s="13" t="n">
        <v>2008</v>
      </c>
      <c r="F1040" s="12" t="s">
        <v>4052</v>
      </c>
      <c r="G1040" s="14" t="n">
        <v>650992</v>
      </c>
      <c r="H1040" s="15"/>
      <c r="I1040" s="12" t="s">
        <v>4053</v>
      </c>
      <c r="J1040" s="16" t="n">
        <v>41021</v>
      </c>
      <c r="K1040" s="16" t="str">
        <f aca="false">IF(E1040&lt;2017,IF(J1040&lt;43466,"sim","não"),"não")</f>
        <v>sim</v>
      </c>
      <c r="L1040" s="12" t="s">
        <v>1465</v>
      </c>
      <c r="M1040" s="12" t="s">
        <v>66</v>
      </c>
      <c r="N1040" s="12" t="s">
        <v>50</v>
      </c>
      <c r="O1040" s="12" t="s">
        <v>159</v>
      </c>
      <c r="P1040" s="15"/>
      <c r="Q1040" s="17" t="n">
        <v>1</v>
      </c>
      <c r="R1040" s="18" t="n">
        <v>40193</v>
      </c>
      <c r="S1040" s="18" t="n">
        <v>40926</v>
      </c>
      <c r="T1040" s="16" t="n">
        <v>41050</v>
      </c>
      <c r="U1040" s="18" t="n">
        <v>41050</v>
      </c>
      <c r="V1040" s="15"/>
      <c r="W1040" s="12" t="s">
        <v>52</v>
      </c>
      <c r="X1040" s="12" t="s">
        <v>4054</v>
      </c>
      <c r="Y1040" s="12" t="s">
        <v>2353</v>
      </c>
      <c r="Z1040" s="18" t="n">
        <v>40841</v>
      </c>
      <c r="AA1040" s="12" t="s">
        <v>426</v>
      </c>
      <c r="AB1040" s="12" t="s">
        <v>56</v>
      </c>
      <c r="AC1040" s="15"/>
      <c r="AD1040" s="15"/>
      <c r="AE1040" s="15"/>
      <c r="AF1040" s="15"/>
      <c r="AG1040" s="12" t="s">
        <v>58</v>
      </c>
      <c r="AH1040" s="12" t="s">
        <v>4055</v>
      </c>
      <c r="AI1040" s="19" t="n">
        <v>186549.96</v>
      </c>
      <c r="AJ1040" s="20" t="n">
        <v>186550</v>
      </c>
      <c r="AK1040" s="19" t="n">
        <v>5596.36</v>
      </c>
      <c r="AL1040" s="19" t="n">
        <v>186550</v>
      </c>
      <c r="AM1040" s="21" t="s">
        <v>1495</v>
      </c>
    </row>
    <row r="1041" customFormat="false" ht="15" hidden="true" customHeight="true" outlineLevel="0" collapsed="false">
      <c r="B1041" s="12" t="s">
        <v>61</v>
      </c>
      <c r="C1041" s="12" t="s">
        <v>44</v>
      </c>
      <c r="D1041" s="12" t="s">
        <v>567</v>
      </c>
      <c r="E1041" s="13" t="n">
        <v>2008</v>
      </c>
      <c r="F1041" s="12" t="s">
        <v>4056</v>
      </c>
      <c r="G1041" s="14" t="n">
        <v>650993</v>
      </c>
      <c r="H1041" s="15"/>
      <c r="I1041" s="12" t="s">
        <v>4057</v>
      </c>
      <c r="J1041" s="16" t="n">
        <v>42076</v>
      </c>
      <c r="K1041" s="16" t="str">
        <f aca="false">IF(E1041&lt;2017,IF(J1041&lt;43466,"sim","não"),"não")</f>
        <v>sim</v>
      </c>
      <c r="L1041" s="12" t="s">
        <v>1477</v>
      </c>
      <c r="M1041" s="12" t="s">
        <v>66</v>
      </c>
      <c r="N1041" s="12" t="s">
        <v>50</v>
      </c>
      <c r="O1041" s="12" t="s">
        <v>159</v>
      </c>
      <c r="P1041" s="15"/>
      <c r="Q1041" s="17" t="n">
        <v>0.9504</v>
      </c>
      <c r="R1041" s="18" t="n">
        <v>40067</v>
      </c>
      <c r="S1041" s="18" t="n">
        <v>42076</v>
      </c>
      <c r="T1041" s="16" t="n">
        <v>43467</v>
      </c>
      <c r="U1041" s="18" t="n">
        <v>43468</v>
      </c>
      <c r="V1041" s="15"/>
      <c r="W1041" s="12" t="s">
        <v>52</v>
      </c>
      <c r="X1041" s="12" t="s">
        <v>4058</v>
      </c>
      <c r="Y1041" s="12" t="s">
        <v>69</v>
      </c>
      <c r="Z1041" s="18" t="n">
        <v>41957</v>
      </c>
      <c r="AA1041" s="12" t="s">
        <v>1647</v>
      </c>
      <c r="AB1041" s="12" t="s">
        <v>279</v>
      </c>
      <c r="AC1041" s="12" t="s">
        <v>1512</v>
      </c>
      <c r="AD1041" s="15"/>
      <c r="AE1041" s="16" t="n">
        <v>40200</v>
      </c>
      <c r="AF1041" s="15"/>
      <c r="AG1041" s="12" t="s">
        <v>58</v>
      </c>
      <c r="AH1041" s="12" t="s">
        <v>4059</v>
      </c>
      <c r="AI1041" s="19" t="n">
        <v>700000</v>
      </c>
      <c r="AJ1041" s="20" t="n">
        <v>490000</v>
      </c>
      <c r="AK1041" s="19" t="n">
        <v>210000</v>
      </c>
      <c r="AL1041" s="19" t="n">
        <v>700000</v>
      </c>
      <c r="AM1041" s="21" t="s">
        <v>4000</v>
      </c>
    </row>
    <row r="1042" customFormat="false" ht="15" hidden="true" customHeight="true" outlineLevel="0" collapsed="false">
      <c r="B1042" s="12" t="s">
        <v>43</v>
      </c>
      <c r="C1042" s="12" t="s">
        <v>44</v>
      </c>
      <c r="D1042" s="12" t="s">
        <v>1441</v>
      </c>
      <c r="E1042" s="13" t="n">
        <v>2008</v>
      </c>
      <c r="F1042" s="12" t="s">
        <v>4060</v>
      </c>
      <c r="G1042" s="14" t="n">
        <v>650994</v>
      </c>
      <c r="H1042" s="15"/>
      <c r="I1042" s="12" t="s">
        <v>4061</v>
      </c>
      <c r="J1042" s="16" t="n">
        <v>40963</v>
      </c>
      <c r="K1042" s="16" t="str">
        <f aca="false">IF(E1042&lt;2017,IF(J1042&lt;43466,"sim","não"),"não")</f>
        <v>sim</v>
      </c>
      <c r="L1042" s="12" t="s">
        <v>632</v>
      </c>
      <c r="M1042" s="12" t="s">
        <v>500</v>
      </c>
      <c r="N1042" s="12" t="s">
        <v>50</v>
      </c>
      <c r="O1042" s="12" t="s">
        <v>159</v>
      </c>
      <c r="P1042" s="15"/>
      <c r="Q1042" s="17" t="n">
        <v>0</v>
      </c>
      <c r="R1042" s="15"/>
      <c r="S1042" s="15"/>
      <c r="T1042" s="15"/>
      <c r="U1042" s="15"/>
      <c r="V1042" s="15"/>
      <c r="W1042" s="15"/>
      <c r="X1042" s="12" t="s">
        <v>4062</v>
      </c>
      <c r="Y1042" s="15"/>
      <c r="Z1042" s="15"/>
      <c r="AA1042" s="12" t="s">
        <v>1640</v>
      </c>
      <c r="AB1042" s="12" t="s">
        <v>279</v>
      </c>
      <c r="AC1042" s="15"/>
      <c r="AD1042" s="15"/>
      <c r="AE1042" s="15"/>
      <c r="AF1042" s="15"/>
      <c r="AG1042" s="12" t="s">
        <v>58</v>
      </c>
      <c r="AH1042" s="12" t="s">
        <v>4063</v>
      </c>
      <c r="AI1042" s="19" t="n">
        <v>500000</v>
      </c>
      <c r="AJ1042" s="20" t="n">
        <v>0</v>
      </c>
      <c r="AK1042" s="19" t="n">
        <v>500000</v>
      </c>
      <c r="AL1042" s="19" t="n">
        <v>500000</v>
      </c>
      <c r="AM1042" s="21" t="s">
        <v>4064</v>
      </c>
    </row>
    <row r="1043" customFormat="false" ht="15" hidden="true" customHeight="true" outlineLevel="0" collapsed="false">
      <c r="B1043" s="12" t="s">
        <v>142</v>
      </c>
      <c r="C1043" s="12" t="s">
        <v>44</v>
      </c>
      <c r="D1043" s="12" t="s">
        <v>795</v>
      </c>
      <c r="E1043" s="13" t="n">
        <v>2008</v>
      </c>
      <c r="F1043" s="12" t="s">
        <v>4065</v>
      </c>
      <c r="G1043" s="14" t="n">
        <v>650995</v>
      </c>
      <c r="H1043" s="15"/>
      <c r="I1043" s="12" t="s">
        <v>4066</v>
      </c>
      <c r="J1043" s="16" t="n">
        <v>41140</v>
      </c>
      <c r="K1043" s="16" t="str">
        <f aca="false">IF(E1043&lt;2017,IF(J1043&lt;43466,"sim","não"),"não")</f>
        <v>sim</v>
      </c>
      <c r="L1043" s="12" t="s">
        <v>1477</v>
      </c>
      <c r="M1043" s="12" t="s">
        <v>66</v>
      </c>
      <c r="N1043" s="12" t="s">
        <v>50</v>
      </c>
      <c r="O1043" s="12" t="s">
        <v>159</v>
      </c>
      <c r="P1043" s="15"/>
      <c r="Q1043" s="17" t="n">
        <v>0.9603</v>
      </c>
      <c r="R1043" s="18" t="n">
        <v>40164</v>
      </c>
      <c r="S1043" s="18" t="n">
        <v>41390</v>
      </c>
      <c r="T1043" s="16" t="n">
        <v>42697</v>
      </c>
      <c r="U1043" s="18" t="n">
        <v>42697</v>
      </c>
      <c r="V1043" s="15"/>
      <c r="W1043" s="12" t="s">
        <v>52</v>
      </c>
      <c r="X1043" s="12" t="s">
        <v>4067</v>
      </c>
      <c r="Y1043" s="12" t="s">
        <v>161</v>
      </c>
      <c r="Z1043" s="18" t="n">
        <v>40967</v>
      </c>
      <c r="AA1043" s="12" t="s">
        <v>426</v>
      </c>
      <c r="AB1043" s="12" t="s">
        <v>56</v>
      </c>
      <c r="AC1043" s="12" t="s">
        <v>1343</v>
      </c>
      <c r="AD1043" s="15"/>
      <c r="AE1043" s="15"/>
      <c r="AF1043" s="15"/>
      <c r="AG1043" s="12" t="s">
        <v>58</v>
      </c>
      <c r="AH1043" s="12" t="s">
        <v>4068</v>
      </c>
      <c r="AI1043" s="19" t="n">
        <v>800000</v>
      </c>
      <c r="AJ1043" s="20" t="n">
        <v>800000</v>
      </c>
      <c r="AK1043" s="19" t="n">
        <v>0</v>
      </c>
      <c r="AL1043" s="19" t="n">
        <v>800000</v>
      </c>
      <c r="AM1043" s="21" t="s">
        <v>1495</v>
      </c>
    </row>
    <row r="1044" customFormat="false" ht="15" hidden="true" customHeight="true" outlineLevel="0" collapsed="false">
      <c r="B1044" s="12" t="s">
        <v>61</v>
      </c>
      <c r="C1044" s="12" t="s">
        <v>44</v>
      </c>
      <c r="D1044" s="12" t="s">
        <v>2342</v>
      </c>
      <c r="E1044" s="13" t="n">
        <v>2008</v>
      </c>
      <c r="F1044" s="12" t="s">
        <v>4069</v>
      </c>
      <c r="G1044" s="14" t="n">
        <v>650996</v>
      </c>
      <c r="H1044" s="15"/>
      <c r="I1044" s="12" t="s">
        <v>4070</v>
      </c>
      <c r="J1044" s="16" t="n">
        <v>41516</v>
      </c>
      <c r="K1044" s="16" t="str">
        <f aca="false">IF(E1044&lt;2017,IF(J1044&lt;43466,"sim","não"),"não")</f>
        <v>sim</v>
      </c>
      <c r="L1044" s="12" t="s">
        <v>571</v>
      </c>
      <c r="M1044" s="12" t="s">
        <v>66</v>
      </c>
      <c r="N1044" s="12" t="s">
        <v>50</v>
      </c>
      <c r="O1044" s="12" t="s">
        <v>147</v>
      </c>
      <c r="P1044" s="15"/>
      <c r="Q1044" s="17" t="n">
        <v>1</v>
      </c>
      <c r="R1044" s="15"/>
      <c r="S1044" s="18" t="n">
        <v>41129</v>
      </c>
      <c r="T1044" s="16" t="n">
        <v>42143</v>
      </c>
      <c r="U1044" s="18" t="n">
        <v>42143</v>
      </c>
      <c r="V1044" s="15"/>
      <c r="W1044" s="12" t="s">
        <v>52</v>
      </c>
      <c r="X1044" s="12" t="s">
        <v>4071</v>
      </c>
      <c r="Y1044" s="12" t="s">
        <v>54</v>
      </c>
      <c r="Z1044" s="18" t="n">
        <v>41200</v>
      </c>
      <c r="AA1044" s="12" t="s">
        <v>426</v>
      </c>
      <c r="AB1044" s="12" t="s">
        <v>56</v>
      </c>
      <c r="AC1044" s="15"/>
      <c r="AD1044" s="15"/>
      <c r="AE1044" s="16" t="n">
        <v>40206</v>
      </c>
      <c r="AF1044" s="15"/>
      <c r="AG1044" s="12" t="s">
        <v>58</v>
      </c>
      <c r="AH1044" s="12" t="s">
        <v>4072</v>
      </c>
      <c r="AI1044" s="19" t="n">
        <v>500000</v>
      </c>
      <c r="AJ1044" s="20" t="n">
        <v>500000</v>
      </c>
      <c r="AK1044" s="19" t="n">
        <v>0</v>
      </c>
      <c r="AL1044" s="19" t="n">
        <v>500000</v>
      </c>
      <c r="AM1044" s="21" t="s">
        <v>4000</v>
      </c>
    </row>
    <row r="1045" customFormat="false" ht="15" hidden="true" customHeight="true" outlineLevel="0" collapsed="false">
      <c r="B1045" s="12" t="s">
        <v>61</v>
      </c>
      <c r="C1045" s="12" t="s">
        <v>44</v>
      </c>
      <c r="D1045" s="12" t="s">
        <v>1681</v>
      </c>
      <c r="E1045" s="13" t="n">
        <v>2008</v>
      </c>
      <c r="F1045" s="12" t="s">
        <v>4073</v>
      </c>
      <c r="G1045" s="14" t="n">
        <v>650998</v>
      </c>
      <c r="H1045" s="15"/>
      <c r="I1045" s="12" t="s">
        <v>4074</v>
      </c>
      <c r="J1045" s="16" t="n">
        <v>40778</v>
      </c>
      <c r="K1045" s="16" t="str">
        <f aca="false">IF(E1045&lt;2017,IF(J1045&lt;43466,"sim","não"),"não")</f>
        <v>sim</v>
      </c>
      <c r="L1045" s="12" t="s">
        <v>632</v>
      </c>
      <c r="M1045" s="12" t="s">
        <v>500</v>
      </c>
      <c r="N1045" s="12" t="s">
        <v>50</v>
      </c>
      <c r="O1045" s="12" t="s">
        <v>159</v>
      </c>
      <c r="P1045" s="15"/>
      <c r="Q1045" s="17" t="n">
        <v>0</v>
      </c>
      <c r="R1045" s="15"/>
      <c r="S1045" s="15"/>
      <c r="T1045" s="15"/>
      <c r="U1045" s="15"/>
      <c r="V1045" s="15"/>
      <c r="W1045" s="15"/>
      <c r="X1045" s="12" t="s">
        <v>4075</v>
      </c>
      <c r="Y1045" s="15"/>
      <c r="Z1045" s="15"/>
      <c r="AA1045" s="12" t="s">
        <v>1640</v>
      </c>
      <c r="AB1045" s="12" t="s">
        <v>279</v>
      </c>
      <c r="AC1045" s="15"/>
      <c r="AD1045" s="15"/>
      <c r="AE1045" s="16" t="n">
        <v>40834</v>
      </c>
      <c r="AF1045" s="15"/>
      <c r="AG1045" s="12" t="s">
        <v>58</v>
      </c>
      <c r="AH1045" s="12" t="s">
        <v>4076</v>
      </c>
      <c r="AI1045" s="19" t="n">
        <v>142088.22</v>
      </c>
      <c r="AJ1045" s="20" t="n">
        <v>0</v>
      </c>
      <c r="AK1045" s="19" t="n">
        <v>142088.22</v>
      </c>
      <c r="AL1045" s="19" t="n">
        <v>142088</v>
      </c>
      <c r="AM1045" s="21" t="s">
        <v>4000</v>
      </c>
    </row>
    <row r="1046" customFormat="false" ht="15" hidden="true" customHeight="true" outlineLevel="0" collapsed="false">
      <c r="B1046" s="12" t="s">
        <v>142</v>
      </c>
      <c r="C1046" s="12" t="s">
        <v>44</v>
      </c>
      <c r="D1046" s="12" t="s">
        <v>1061</v>
      </c>
      <c r="E1046" s="13" t="n">
        <v>2008</v>
      </c>
      <c r="F1046" s="12" t="s">
        <v>4077</v>
      </c>
      <c r="G1046" s="14" t="n">
        <v>650999</v>
      </c>
      <c r="H1046" s="15"/>
      <c r="I1046" s="12" t="s">
        <v>4078</v>
      </c>
      <c r="J1046" s="16" t="n">
        <v>42253</v>
      </c>
      <c r="K1046" s="16" t="str">
        <f aca="false">IF(E1046&lt;2017,IF(J1046&lt;43466,"sim","não"),"não")</f>
        <v>sim</v>
      </c>
      <c r="L1046" s="12" t="s">
        <v>1477</v>
      </c>
      <c r="M1046" s="12" t="s">
        <v>49</v>
      </c>
      <c r="N1046" s="12" t="s">
        <v>50</v>
      </c>
      <c r="O1046" s="12" t="s">
        <v>147</v>
      </c>
      <c r="P1046" s="15"/>
      <c r="Q1046" s="17" t="n">
        <v>0.3684</v>
      </c>
      <c r="R1046" s="18" t="n">
        <v>39813</v>
      </c>
      <c r="S1046" s="18" t="n">
        <v>42830</v>
      </c>
      <c r="T1046" s="16" t="n">
        <v>43130</v>
      </c>
      <c r="U1046" s="18" t="n">
        <v>43130</v>
      </c>
      <c r="V1046" s="15"/>
      <c r="W1046" s="12" t="s">
        <v>52</v>
      </c>
      <c r="X1046" s="12" t="s">
        <v>4079</v>
      </c>
      <c r="Y1046" s="12" t="s">
        <v>161</v>
      </c>
      <c r="Z1046" s="18" t="n">
        <v>40099</v>
      </c>
      <c r="AA1046" s="12" t="s">
        <v>115</v>
      </c>
      <c r="AB1046" s="12" t="s">
        <v>56</v>
      </c>
      <c r="AC1046" s="12" t="s">
        <v>367</v>
      </c>
      <c r="AD1046" s="15"/>
      <c r="AE1046" s="15"/>
      <c r="AF1046" s="15"/>
      <c r="AG1046" s="12" t="s">
        <v>58</v>
      </c>
      <c r="AH1046" s="12" t="s">
        <v>4080</v>
      </c>
      <c r="AI1046" s="19" t="n">
        <v>150000</v>
      </c>
      <c r="AJ1046" s="20" t="n">
        <v>30000</v>
      </c>
      <c r="AK1046" s="19" t="n">
        <v>120000</v>
      </c>
      <c r="AL1046" s="19" t="n">
        <v>150000</v>
      </c>
      <c r="AM1046" s="21" t="s">
        <v>2127</v>
      </c>
    </row>
    <row r="1047" customFormat="false" ht="15" hidden="true" customHeight="true" outlineLevel="0" collapsed="false">
      <c r="B1047" s="12" t="s">
        <v>61</v>
      </c>
      <c r="C1047" s="12" t="s">
        <v>44</v>
      </c>
      <c r="D1047" s="12" t="s">
        <v>2138</v>
      </c>
      <c r="E1047" s="13" t="n">
        <v>2008</v>
      </c>
      <c r="F1047" s="12" t="s">
        <v>4081</v>
      </c>
      <c r="G1047" s="14" t="n">
        <v>651000</v>
      </c>
      <c r="H1047" s="15"/>
      <c r="I1047" s="12" t="s">
        <v>4082</v>
      </c>
      <c r="J1047" s="16" t="n">
        <v>40778</v>
      </c>
      <c r="K1047" s="16" t="str">
        <f aca="false">IF(E1047&lt;2017,IF(J1047&lt;43466,"sim","não"),"não")</f>
        <v>sim</v>
      </c>
      <c r="L1047" s="12" t="s">
        <v>632</v>
      </c>
      <c r="M1047" s="12" t="s">
        <v>500</v>
      </c>
      <c r="N1047" s="12" t="s">
        <v>50</v>
      </c>
      <c r="O1047" s="12" t="s">
        <v>159</v>
      </c>
      <c r="P1047" s="15"/>
      <c r="Q1047" s="17" t="n">
        <v>0</v>
      </c>
      <c r="R1047" s="15"/>
      <c r="S1047" s="15"/>
      <c r="T1047" s="15"/>
      <c r="U1047" s="15"/>
      <c r="V1047" s="15"/>
      <c r="W1047" s="15"/>
      <c r="X1047" s="12" t="s">
        <v>4083</v>
      </c>
      <c r="Y1047" s="15"/>
      <c r="Z1047" s="15"/>
      <c r="AA1047" s="12" t="s">
        <v>1640</v>
      </c>
      <c r="AB1047" s="12" t="s">
        <v>279</v>
      </c>
      <c r="AC1047" s="15"/>
      <c r="AD1047" s="15"/>
      <c r="AE1047" s="15"/>
      <c r="AF1047" s="15"/>
      <c r="AG1047" s="12" t="s">
        <v>58</v>
      </c>
      <c r="AH1047" s="12" t="s">
        <v>4084</v>
      </c>
      <c r="AI1047" s="19" t="n">
        <v>150000</v>
      </c>
      <c r="AJ1047" s="20" t="n">
        <v>0</v>
      </c>
      <c r="AK1047" s="19" t="n">
        <v>150000</v>
      </c>
      <c r="AL1047" s="19" t="n">
        <v>150000</v>
      </c>
      <c r="AM1047" s="21" t="s">
        <v>4000</v>
      </c>
    </row>
    <row r="1048" customFormat="false" ht="15" hidden="true" customHeight="true" outlineLevel="0" collapsed="false">
      <c r="B1048" s="12" t="s">
        <v>61</v>
      </c>
      <c r="C1048" s="12" t="s">
        <v>44</v>
      </c>
      <c r="D1048" s="12" t="s">
        <v>1065</v>
      </c>
      <c r="E1048" s="13" t="n">
        <v>2008</v>
      </c>
      <c r="F1048" s="12" t="s">
        <v>4085</v>
      </c>
      <c r="G1048" s="14" t="n">
        <v>651001</v>
      </c>
      <c r="H1048" s="15"/>
      <c r="I1048" s="12" t="s">
        <v>4086</v>
      </c>
      <c r="J1048" s="16" t="n">
        <v>41078</v>
      </c>
      <c r="K1048" s="16" t="str">
        <f aca="false">IF(E1048&lt;2017,IF(J1048&lt;43466,"sim","não"),"não")</f>
        <v>sim</v>
      </c>
      <c r="L1048" s="12" t="s">
        <v>1465</v>
      </c>
      <c r="M1048" s="12" t="s">
        <v>66</v>
      </c>
      <c r="N1048" s="12" t="s">
        <v>50</v>
      </c>
      <c r="O1048" s="12" t="s">
        <v>147</v>
      </c>
      <c r="P1048" s="15"/>
      <c r="Q1048" s="17" t="n">
        <v>1</v>
      </c>
      <c r="R1048" s="18" t="n">
        <v>40452</v>
      </c>
      <c r="S1048" s="18" t="n">
        <v>41411</v>
      </c>
      <c r="T1048" s="16" t="n">
        <v>41625</v>
      </c>
      <c r="U1048" s="18" t="n">
        <v>41625</v>
      </c>
      <c r="V1048" s="15"/>
      <c r="W1048" s="12" t="s">
        <v>52</v>
      </c>
      <c r="X1048" s="12" t="s">
        <v>4087</v>
      </c>
      <c r="Y1048" s="12" t="s">
        <v>69</v>
      </c>
      <c r="Z1048" s="18" t="n">
        <v>40714</v>
      </c>
      <c r="AA1048" s="12" t="s">
        <v>426</v>
      </c>
      <c r="AB1048" s="12" t="s">
        <v>56</v>
      </c>
      <c r="AC1048" s="15"/>
      <c r="AD1048" s="15"/>
      <c r="AE1048" s="16" t="n">
        <v>40273</v>
      </c>
      <c r="AF1048" s="15"/>
      <c r="AG1048" s="12" t="s">
        <v>58</v>
      </c>
      <c r="AH1048" s="12" t="s">
        <v>4088</v>
      </c>
      <c r="AI1048" s="19" t="n">
        <v>150000</v>
      </c>
      <c r="AJ1048" s="20" t="n">
        <v>150000</v>
      </c>
      <c r="AK1048" s="19" t="n">
        <v>0</v>
      </c>
      <c r="AL1048" s="19" t="n">
        <v>150000</v>
      </c>
      <c r="AM1048" s="21" t="s">
        <v>4000</v>
      </c>
    </row>
    <row r="1049" customFormat="false" ht="15" hidden="true" customHeight="true" outlineLevel="0" collapsed="false">
      <c r="B1049" s="12" t="s">
        <v>142</v>
      </c>
      <c r="C1049" s="12" t="s">
        <v>44</v>
      </c>
      <c r="D1049" s="12" t="s">
        <v>567</v>
      </c>
      <c r="E1049" s="13" t="n">
        <v>2008</v>
      </c>
      <c r="F1049" s="12" t="s">
        <v>4089</v>
      </c>
      <c r="G1049" s="14" t="n">
        <v>651002</v>
      </c>
      <c r="H1049" s="15"/>
      <c r="I1049" s="12" t="s">
        <v>4090</v>
      </c>
      <c r="J1049" s="16" t="n">
        <v>42286</v>
      </c>
      <c r="K1049" s="16" t="str">
        <f aca="false">IF(E1049&lt;2017,IF(J1049&lt;43466,"sim","não"),"não")</f>
        <v>sim</v>
      </c>
      <c r="L1049" s="12" t="s">
        <v>571</v>
      </c>
      <c r="M1049" s="12" t="s">
        <v>66</v>
      </c>
      <c r="N1049" s="12" t="s">
        <v>3830</v>
      </c>
      <c r="O1049" s="12" t="s">
        <v>147</v>
      </c>
      <c r="P1049" s="15"/>
      <c r="Q1049" s="17" t="n">
        <v>1</v>
      </c>
      <c r="R1049" s="18" t="n">
        <v>40148</v>
      </c>
      <c r="S1049" s="18" t="n">
        <v>42328</v>
      </c>
      <c r="T1049" s="16" t="n">
        <v>42410</v>
      </c>
      <c r="U1049" s="18" t="n">
        <v>42410</v>
      </c>
      <c r="V1049" s="15"/>
      <c r="W1049" s="12" t="s">
        <v>52</v>
      </c>
      <c r="X1049" s="12" t="s">
        <v>4091</v>
      </c>
      <c r="Y1049" s="12" t="s">
        <v>211</v>
      </c>
      <c r="Z1049" s="18" t="n">
        <v>42096</v>
      </c>
      <c r="AA1049" s="12" t="s">
        <v>426</v>
      </c>
      <c r="AB1049" s="12" t="s">
        <v>56</v>
      </c>
      <c r="AC1049" s="15"/>
      <c r="AD1049" s="15"/>
      <c r="AE1049" s="15"/>
      <c r="AF1049" s="15"/>
      <c r="AG1049" s="12" t="s">
        <v>58</v>
      </c>
      <c r="AH1049" s="12" t="s">
        <v>4092</v>
      </c>
      <c r="AI1049" s="19" t="n">
        <v>800000</v>
      </c>
      <c r="AJ1049" s="20" t="n">
        <v>560000</v>
      </c>
      <c r="AK1049" s="19" t="n">
        <v>240000</v>
      </c>
      <c r="AL1049" s="19" t="n">
        <v>800000</v>
      </c>
      <c r="AM1049" s="21" t="s">
        <v>2127</v>
      </c>
    </row>
    <row r="1050" customFormat="false" ht="15" hidden="true" customHeight="true" outlineLevel="0" collapsed="false">
      <c r="B1050" s="12" t="s">
        <v>61</v>
      </c>
      <c r="C1050" s="12" t="s">
        <v>44</v>
      </c>
      <c r="D1050" s="12" t="s">
        <v>1061</v>
      </c>
      <c r="E1050" s="13" t="n">
        <v>2008</v>
      </c>
      <c r="F1050" s="12" t="s">
        <v>4093</v>
      </c>
      <c r="G1050" s="14" t="n">
        <v>651003</v>
      </c>
      <c r="H1050" s="15"/>
      <c r="I1050" s="12" t="s">
        <v>4094</v>
      </c>
      <c r="J1050" s="16" t="n">
        <v>40778</v>
      </c>
      <c r="K1050" s="16" t="str">
        <f aca="false">IF(E1050&lt;2017,IF(J1050&lt;43466,"sim","não"),"não")</f>
        <v>sim</v>
      </c>
      <c r="L1050" s="12" t="s">
        <v>632</v>
      </c>
      <c r="M1050" s="12" t="s">
        <v>500</v>
      </c>
      <c r="N1050" s="12" t="s">
        <v>50</v>
      </c>
      <c r="O1050" s="12" t="s">
        <v>159</v>
      </c>
      <c r="P1050" s="15"/>
      <c r="Q1050" s="17" t="n">
        <v>0</v>
      </c>
      <c r="R1050" s="15"/>
      <c r="S1050" s="15"/>
      <c r="T1050" s="15"/>
      <c r="U1050" s="15"/>
      <c r="V1050" s="15"/>
      <c r="W1050" s="15"/>
      <c r="X1050" s="12" t="s">
        <v>4095</v>
      </c>
      <c r="Y1050" s="15"/>
      <c r="Z1050" s="15"/>
      <c r="AA1050" s="12" t="s">
        <v>1640</v>
      </c>
      <c r="AB1050" s="12" t="s">
        <v>279</v>
      </c>
      <c r="AC1050" s="15"/>
      <c r="AD1050" s="15"/>
      <c r="AE1050" s="15"/>
      <c r="AF1050" s="15"/>
      <c r="AG1050" s="12" t="s">
        <v>58</v>
      </c>
      <c r="AH1050" s="12" t="s">
        <v>4096</v>
      </c>
      <c r="AI1050" s="19" t="n">
        <v>150000</v>
      </c>
      <c r="AJ1050" s="20" t="n">
        <v>0</v>
      </c>
      <c r="AK1050" s="19" t="n">
        <v>150000</v>
      </c>
      <c r="AL1050" s="19" t="n">
        <v>150000</v>
      </c>
      <c r="AM1050" s="21" t="s">
        <v>4000</v>
      </c>
    </row>
    <row r="1051" customFormat="false" ht="15" hidden="true" customHeight="true" outlineLevel="0" collapsed="false">
      <c r="B1051" s="12" t="s">
        <v>142</v>
      </c>
      <c r="C1051" s="12" t="s">
        <v>44</v>
      </c>
      <c r="D1051" s="12" t="s">
        <v>567</v>
      </c>
      <c r="E1051" s="13" t="n">
        <v>2008</v>
      </c>
      <c r="F1051" s="12" t="s">
        <v>4097</v>
      </c>
      <c r="G1051" s="14" t="n">
        <v>651006</v>
      </c>
      <c r="H1051" s="15"/>
      <c r="I1051" s="12" t="s">
        <v>4098</v>
      </c>
      <c r="J1051" s="16" t="n">
        <v>41888</v>
      </c>
      <c r="K1051" s="16" t="str">
        <f aca="false">IF(E1051&lt;2017,IF(J1051&lt;43466,"sim","não"),"não")</f>
        <v>sim</v>
      </c>
      <c r="L1051" s="12" t="s">
        <v>571</v>
      </c>
      <c r="M1051" s="12" t="s">
        <v>66</v>
      </c>
      <c r="N1051" s="12" t="s">
        <v>50</v>
      </c>
      <c r="O1051" s="12" t="s">
        <v>159</v>
      </c>
      <c r="P1051" s="15"/>
      <c r="Q1051" s="17" t="n">
        <v>1</v>
      </c>
      <c r="R1051" s="18" t="n">
        <v>40259</v>
      </c>
      <c r="S1051" s="18" t="n">
        <v>41564</v>
      </c>
      <c r="T1051" s="16" t="n">
        <v>43446</v>
      </c>
      <c r="U1051" s="18" t="n">
        <v>43446</v>
      </c>
      <c r="V1051" s="15"/>
      <c r="W1051" s="12" t="s">
        <v>52</v>
      </c>
      <c r="X1051" s="12" t="s">
        <v>4099</v>
      </c>
      <c r="Y1051" s="12" t="s">
        <v>211</v>
      </c>
      <c r="Z1051" s="18" t="n">
        <v>41639</v>
      </c>
      <c r="AA1051" s="12" t="s">
        <v>1494</v>
      </c>
      <c r="AB1051" s="12" t="s">
        <v>56</v>
      </c>
      <c r="AC1051" s="12" t="s">
        <v>4100</v>
      </c>
      <c r="AD1051" s="15"/>
      <c r="AE1051" s="15"/>
      <c r="AF1051" s="15"/>
      <c r="AG1051" s="12" t="s">
        <v>58</v>
      </c>
      <c r="AH1051" s="12" t="s">
        <v>4101</v>
      </c>
      <c r="AI1051" s="19" t="n">
        <v>400000</v>
      </c>
      <c r="AJ1051" s="20" t="n">
        <v>400000</v>
      </c>
      <c r="AK1051" s="19" t="n">
        <v>0</v>
      </c>
      <c r="AL1051" s="19" t="n">
        <v>400000</v>
      </c>
      <c r="AM1051" s="21" t="s">
        <v>1495</v>
      </c>
    </row>
    <row r="1052" customFormat="false" ht="15" hidden="true" customHeight="true" outlineLevel="0" collapsed="false">
      <c r="B1052" s="12" t="s">
        <v>142</v>
      </c>
      <c r="C1052" s="12" t="s">
        <v>44</v>
      </c>
      <c r="D1052" s="12" t="s">
        <v>790</v>
      </c>
      <c r="E1052" s="13" t="n">
        <v>2008</v>
      </c>
      <c r="F1052" s="12" t="s">
        <v>4102</v>
      </c>
      <c r="G1052" s="14" t="n">
        <v>651007</v>
      </c>
      <c r="H1052" s="15"/>
      <c r="I1052" s="12" t="s">
        <v>4103</v>
      </c>
      <c r="J1052" s="16" t="n">
        <v>41078</v>
      </c>
      <c r="K1052" s="16" t="str">
        <f aca="false">IF(E1052&lt;2017,IF(J1052&lt;43466,"sim","não"),"não")</f>
        <v>sim</v>
      </c>
      <c r="L1052" s="12" t="s">
        <v>1465</v>
      </c>
      <c r="M1052" s="12" t="s">
        <v>66</v>
      </c>
      <c r="N1052" s="12" t="s">
        <v>50</v>
      </c>
      <c r="O1052" s="12" t="s">
        <v>147</v>
      </c>
      <c r="P1052" s="15"/>
      <c r="Q1052" s="17" t="n">
        <v>1</v>
      </c>
      <c r="R1052" s="18" t="n">
        <v>40437</v>
      </c>
      <c r="S1052" s="18" t="n">
        <v>41049</v>
      </c>
      <c r="T1052" s="16" t="n">
        <v>41323</v>
      </c>
      <c r="U1052" s="18" t="n">
        <v>40632</v>
      </c>
      <c r="V1052" s="15"/>
      <c r="W1052" s="12" t="s">
        <v>148</v>
      </c>
      <c r="X1052" s="12" t="s">
        <v>4104</v>
      </c>
      <c r="Y1052" s="12" t="s">
        <v>1946</v>
      </c>
      <c r="Z1052" s="18" t="n">
        <v>41060</v>
      </c>
      <c r="AA1052" s="12" t="s">
        <v>426</v>
      </c>
      <c r="AB1052" s="12" t="s">
        <v>56</v>
      </c>
      <c r="AC1052" s="15"/>
      <c r="AD1052" s="15"/>
      <c r="AE1052" s="16" t="n">
        <v>40129</v>
      </c>
      <c r="AF1052" s="15"/>
      <c r="AG1052" s="12" t="s">
        <v>58</v>
      </c>
      <c r="AH1052" s="12" t="s">
        <v>4105</v>
      </c>
      <c r="AI1052" s="19" t="n">
        <v>250000</v>
      </c>
      <c r="AJ1052" s="20" t="n">
        <v>250000</v>
      </c>
      <c r="AK1052" s="19" t="n">
        <v>0</v>
      </c>
      <c r="AL1052" s="19" t="n">
        <v>250000</v>
      </c>
      <c r="AM1052" s="21" t="s">
        <v>2127</v>
      </c>
    </row>
    <row r="1053" customFormat="false" ht="15" hidden="true" customHeight="true" outlineLevel="0" collapsed="false">
      <c r="B1053" s="12" t="s">
        <v>61</v>
      </c>
      <c r="C1053" s="12" t="s">
        <v>44</v>
      </c>
      <c r="D1053" s="12" t="s">
        <v>3045</v>
      </c>
      <c r="E1053" s="13" t="n">
        <v>2008</v>
      </c>
      <c r="F1053" s="12" t="s">
        <v>4106</v>
      </c>
      <c r="G1053" s="14" t="n">
        <v>651008</v>
      </c>
      <c r="H1053" s="15"/>
      <c r="I1053" s="12" t="s">
        <v>4107</v>
      </c>
      <c r="J1053" s="16" t="n">
        <v>40778</v>
      </c>
      <c r="K1053" s="16" t="str">
        <f aca="false">IF(E1053&lt;2017,IF(J1053&lt;43466,"sim","não"),"não")</f>
        <v>sim</v>
      </c>
      <c r="L1053" s="12" t="s">
        <v>632</v>
      </c>
      <c r="M1053" s="12" t="s">
        <v>500</v>
      </c>
      <c r="N1053" s="12" t="s">
        <v>50</v>
      </c>
      <c r="O1053" s="12" t="s">
        <v>159</v>
      </c>
      <c r="P1053" s="15"/>
      <c r="Q1053" s="17" t="n">
        <v>0</v>
      </c>
      <c r="R1053" s="15"/>
      <c r="S1053" s="15"/>
      <c r="T1053" s="15"/>
      <c r="U1053" s="15"/>
      <c r="V1053" s="15"/>
      <c r="W1053" s="15"/>
      <c r="X1053" s="12" t="s">
        <v>4108</v>
      </c>
      <c r="Y1053" s="15"/>
      <c r="Z1053" s="15"/>
      <c r="AA1053" s="12" t="s">
        <v>1640</v>
      </c>
      <c r="AB1053" s="12" t="s">
        <v>279</v>
      </c>
      <c r="AC1053" s="15"/>
      <c r="AD1053" s="15"/>
      <c r="AE1053" s="15"/>
      <c r="AF1053" s="15"/>
      <c r="AG1053" s="12" t="s">
        <v>58</v>
      </c>
      <c r="AH1053" s="12" t="s">
        <v>4109</v>
      </c>
      <c r="AI1053" s="19" t="n">
        <v>600000</v>
      </c>
      <c r="AJ1053" s="20" t="n">
        <v>0</v>
      </c>
      <c r="AK1053" s="19" t="n">
        <v>600000</v>
      </c>
      <c r="AL1053" s="19" t="n">
        <v>600000</v>
      </c>
      <c r="AM1053" s="21" t="s">
        <v>4000</v>
      </c>
    </row>
    <row r="1054" customFormat="false" ht="15" hidden="true" customHeight="true" outlineLevel="0" collapsed="false">
      <c r="B1054" s="12" t="s">
        <v>61</v>
      </c>
      <c r="C1054" s="12" t="s">
        <v>44</v>
      </c>
      <c r="D1054" s="12" t="s">
        <v>1065</v>
      </c>
      <c r="E1054" s="13" t="n">
        <v>2008</v>
      </c>
      <c r="F1054" s="12" t="s">
        <v>4110</v>
      </c>
      <c r="G1054" s="14" t="n">
        <v>651009</v>
      </c>
      <c r="H1054" s="15"/>
      <c r="I1054" s="12" t="s">
        <v>4111</v>
      </c>
      <c r="J1054" s="16" t="n">
        <v>40778</v>
      </c>
      <c r="K1054" s="16" t="str">
        <f aca="false">IF(E1054&lt;2017,IF(J1054&lt;43466,"sim","não"),"não")</f>
        <v>sim</v>
      </c>
      <c r="L1054" s="12" t="s">
        <v>632</v>
      </c>
      <c r="M1054" s="12" t="s">
        <v>500</v>
      </c>
      <c r="N1054" s="12" t="s">
        <v>50</v>
      </c>
      <c r="O1054" s="12" t="s">
        <v>159</v>
      </c>
      <c r="P1054" s="15"/>
      <c r="Q1054" s="17" t="n">
        <v>0</v>
      </c>
      <c r="R1054" s="15"/>
      <c r="S1054" s="15"/>
      <c r="T1054" s="15"/>
      <c r="U1054" s="15"/>
      <c r="V1054" s="15"/>
      <c r="W1054" s="15"/>
      <c r="X1054" s="12" t="s">
        <v>4112</v>
      </c>
      <c r="Y1054" s="15"/>
      <c r="Z1054" s="15"/>
      <c r="AA1054" s="12" t="s">
        <v>1640</v>
      </c>
      <c r="AB1054" s="12" t="s">
        <v>279</v>
      </c>
      <c r="AC1054" s="15"/>
      <c r="AD1054" s="15"/>
      <c r="AE1054" s="15"/>
      <c r="AF1054" s="15"/>
      <c r="AG1054" s="12" t="s">
        <v>58</v>
      </c>
      <c r="AH1054" s="12" t="s">
        <v>4088</v>
      </c>
      <c r="AI1054" s="19" t="n">
        <v>150000</v>
      </c>
      <c r="AJ1054" s="20" t="n">
        <v>0</v>
      </c>
      <c r="AK1054" s="19" t="n">
        <v>150000</v>
      </c>
      <c r="AL1054" s="19" t="n">
        <v>150000</v>
      </c>
      <c r="AM1054" s="21" t="s">
        <v>4000</v>
      </c>
    </row>
    <row r="1055" customFormat="false" ht="15" hidden="true" customHeight="true" outlineLevel="0" collapsed="false">
      <c r="B1055" s="12" t="s">
        <v>142</v>
      </c>
      <c r="C1055" s="12" t="s">
        <v>44</v>
      </c>
      <c r="D1055" s="12" t="s">
        <v>2138</v>
      </c>
      <c r="E1055" s="13" t="n">
        <v>2008</v>
      </c>
      <c r="F1055" s="12" t="s">
        <v>4113</v>
      </c>
      <c r="G1055" s="14" t="n">
        <v>651010</v>
      </c>
      <c r="H1055" s="15"/>
      <c r="I1055" s="12" t="s">
        <v>4114</v>
      </c>
      <c r="J1055" s="16" t="n">
        <v>40778</v>
      </c>
      <c r="K1055" s="16" t="str">
        <f aca="false">IF(E1055&lt;2017,IF(J1055&lt;43466,"sim","não"),"não")</f>
        <v>sim</v>
      </c>
      <c r="L1055" s="12" t="s">
        <v>632</v>
      </c>
      <c r="M1055" s="12" t="s">
        <v>500</v>
      </c>
      <c r="N1055" s="12" t="s">
        <v>50</v>
      </c>
      <c r="O1055" s="12" t="s">
        <v>159</v>
      </c>
      <c r="P1055" s="15"/>
      <c r="Q1055" s="17" t="n">
        <v>0</v>
      </c>
      <c r="R1055" s="15"/>
      <c r="S1055" s="15"/>
      <c r="T1055" s="15"/>
      <c r="U1055" s="15"/>
      <c r="V1055" s="15"/>
      <c r="W1055" s="15"/>
      <c r="X1055" s="12" t="s">
        <v>4115</v>
      </c>
      <c r="Y1055" s="15"/>
      <c r="Z1055" s="15"/>
      <c r="AA1055" s="12" t="s">
        <v>1640</v>
      </c>
      <c r="AB1055" s="12" t="s">
        <v>279</v>
      </c>
      <c r="AC1055" s="15"/>
      <c r="AD1055" s="15"/>
      <c r="AE1055" s="15"/>
      <c r="AF1055" s="15"/>
      <c r="AG1055" s="12" t="s">
        <v>58</v>
      </c>
      <c r="AH1055" s="12" t="s">
        <v>4116</v>
      </c>
      <c r="AI1055" s="19" t="n">
        <v>350000</v>
      </c>
      <c r="AJ1055" s="20" t="n">
        <v>0</v>
      </c>
      <c r="AK1055" s="19" t="n">
        <v>350000</v>
      </c>
      <c r="AL1055" s="19" t="n">
        <v>350000</v>
      </c>
      <c r="AM1055" s="21" t="s">
        <v>1495</v>
      </c>
    </row>
    <row r="1056" customFormat="false" ht="15" hidden="true" customHeight="true" outlineLevel="0" collapsed="false">
      <c r="B1056" s="12" t="s">
        <v>142</v>
      </c>
      <c r="C1056" s="12" t="s">
        <v>44</v>
      </c>
      <c r="D1056" s="12" t="s">
        <v>193</v>
      </c>
      <c r="E1056" s="13" t="n">
        <v>2008</v>
      </c>
      <c r="F1056" s="12" t="s">
        <v>4117</v>
      </c>
      <c r="G1056" s="14" t="n">
        <v>651012</v>
      </c>
      <c r="H1056" s="15"/>
      <c r="I1056" s="12" t="s">
        <v>4118</v>
      </c>
      <c r="J1056" s="16" t="n">
        <v>41145</v>
      </c>
      <c r="K1056" s="16" t="str">
        <f aca="false">IF(E1056&lt;2017,IF(J1056&lt;43466,"sim","não"),"não")</f>
        <v>sim</v>
      </c>
      <c r="L1056" s="12" t="s">
        <v>1438</v>
      </c>
      <c r="M1056" s="12" t="s">
        <v>66</v>
      </c>
      <c r="N1056" s="12" t="s">
        <v>50</v>
      </c>
      <c r="O1056" s="12" t="s">
        <v>147</v>
      </c>
      <c r="P1056" s="15"/>
      <c r="Q1056" s="17" t="n">
        <v>0.985</v>
      </c>
      <c r="R1056" s="15"/>
      <c r="S1056" s="15"/>
      <c r="T1056" s="16" t="n">
        <v>41887</v>
      </c>
      <c r="U1056" s="18" t="n">
        <v>42446</v>
      </c>
      <c r="V1056" s="12" t="s">
        <v>92</v>
      </c>
      <c r="W1056" s="12" t="s">
        <v>93</v>
      </c>
      <c r="X1056" s="12" t="s">
        <v>4119</v>
      </c>
      <c r="Y1056" s="12" t="s">
        <v>860</v>
      </c>
      <c r="Z1056" s="18" t="n">
        <v>41009</v>
      </c>
      <c r="AA1056" s="12" t="s">
        <v>426</v>
      </c>
      <c r="AB1056" s="12" t="s">
        <v>56</v>
      </c>
      <c r="AC1056" s="15"/>
      <c r="AD1056" s="15"/>
      <c r="AE1056" s="16" t="n">
        <v>40367</v>
      </c>
      <c r="AF1056" s="15"/>
      <c r="AG1056" s="12" t="s">
        <v>58</v>
      </c>
      <c r="AH1056" s="12" t="s">
        <v>4120</v>
      </c>
      <c r="AI1056" s="19" t="n">
        <v>500000</v>
      </c>
      <c r="AJ1056" s="20" t="n">
        <v>500000</v>
      </c>
      <c r="AK1056" s="19" t="n">
        <v>0</v>
      </c>
      <c r="AL1056" s="19" t="n">
        <v>500000</v>
      </c>
      <c r="AM1056" s="21" t="s">
        <v>2127</v>
      </c>
    </row>
    <row r="1057" customFormat="false" ht="15" hidden="true" customHeight="true" outlineLevel="0" collapsed="false">
      <c r="B1057" s="12" t="s">
        <v>142</v>
      </c>
      <c r="C1057" s="12" t="s">
        <v>44</v>
      </c>
      <c r="D1057" s="12" t="s">
        <v>1545</v>
      </c>
      <c r="E1057" s="13" t="n">
        <v>2008</v>
      </c>
      <c r="F1057" s="12" t="s">
        <v>4121</v>
      </c>
      <c r="G1057" s="14" t="n">
        <v>651013</v>
      </c>
      <c r="H1057" s="15"/>
      <c r="I1057" s="12" t="s">
        <v>4122</v>
      </c>
      <c r="J1057" s="16" t="n">
        <v>40778</v>
      </c>
      <c r="K1057" s="16" t="str">
        <f aca="false">IF(E1057&lt;2017,IF(J1057&lt;43466,"sim","não"),"não")</f>
        <v>sim</v>
      </c>
      <c r="L1057" s="12" t="s">
        <v>632</v>
      </c>
      <c r="M1057" s="12" t="s">
        <v>500</v>
      </c>
      <c r="N1057" s="12" t="s">
        <v>50</v>
      </c>
      <c r="O1057" s="12" t="s">
        <v>159</v>
      </c>
      <c r="P1057" s="15"/>
      <c r="Q1057" s="17" t="n">
        <v>0</v>
      </c>
      <c r="R1057" s="15"/>
      <c r="S1057" s="15"/>
      <c r="T1057" s="15"/>
      <c r="U1057" s="15"/>
      <c r="V1057" s="15"/>
      <c r="W1057" s="15"/>
      <c r="X1057" s="12" t="s">
        <v>4123</v>
      </c>
      <c r="Y1057" s="15"/>
      <c r="Z1057" s="15"/>
      <c r="AA1057" s="12" t="s">
        <v>1640</v>
      </c>
      <c r="AB1057" s="12" t="s">
        <v>279</v>
      </c>
      <c r="AC1057" s="15"/>
      <c r="AD1057" s="15"/>
      <c r="AE1057" s="16" t="n">
        <v>40248</v>
      </c>
      <c r="AF1057" s="15"/>
      <c r="AG1057" s="12" t="s">
        <v>58</v>
      </c>
      <c r="AH1057" s="12" t="s">
        <v>4124</v>
      </c>
      <c r="AI1057" s="19" t="n">
        <v>999996.9</v>
      </c>
      <c r="AJ1057" s="20" t="n">
        <v>0</v>
      </c>
      <c r="AK1057" s="19" t="n">
        <v>999996.9</v>
      </c>
      <c r="AL1057" s="19" t="n">
        <v>1000000</v>
      </c>
      <c r="AM1057" s="21" t="s">
        <v>1495</v>
      </c>
    </row>
    <row r="1058" customFormat="false" ht="15" hidden="true" customHeight="true" outlineLevel="0" collapsed="false">
      <c r="B1058" s="12" t="s">
        <v>61</v>
      </c>
      <c r="C1058" s="12" t="s">
        <v>44</v>
      </c>
      <c r="D1058" s="12" t="s">
        <v>312</v>
      </c>
      <c r="E1058" s="13" t="n">
        <v>2008</v>
      </c>
      <c r="F1058" s="12" t="s">
        <v>4125</v>
      </c>
      <c r="G1058" s="14" t="n">
        <v>651014</v>
      </c>
      <c r="H1058" s="15"/>
      <c r="I1058" s="12" t="s">
        <v>4126</v>
      </c>
      <c r="J1058" s="16" t="n">
        <v>40778</v>
      </c>
      <c r="K1058" s="16" t="str">
        <f aca="false">IF(E1058&lt;2017,IF(J1058&lt;43466,"sim","não"),"não")</f>
        <v>sim</v>
      </c>
      <c r="L1058" s="12" t="s">
        <v>632</v>
      </c>
      <c r="M1058" s="12" t="s">
        <v>500</v>
      </c>
      <c r="N1058" s="12" t="s">
        <v>50</v>
      </c>
      <c r="O1058" s="12" t="s">
        <v>159</v>
      </c>
      <c r="P1058" s="15"/>
      <c r="Q1058" s="17" t="n">
        <v>0</v>
      </c>
      <c r="R1058" s="15"/>
      <c r="S1058" s="15"/>
      <c r="T1058" s="15"/>
      <c r="U1058" s="15"/>
      <c r="V1058" s="15"/>
      <c r="W1058" s="15"/>
      <c r="X1058" s="12" t="s">
        <v>4127</v>
      </c>
      <c r="Y1058" s="15"/>
      <c r="Z1058" s="15"/>
      <c r="AA1058" s="12" t="s">
        <v>1640</v>
      </c>
      <c r="AB1058" s="12" t="s">
        <v>279</v>
      </c>
      <c r="AC1058" s="15"/>
      <c r="AD1058" s="15"/>
      <c r="AE1058" s="16" t="n">
        <v>40772</v>
      </c>
      <c r="AF1058" s="15"/>
      <c r="AG1058" s="12" t="s">
        <v>58</v>
      </c>
      <c r="AH1058" s="12" t="s">
        <v>4128</v>
      </c>
      <c r="AI1058" s="19" t="n">
        <v>500000</v>
      </c>
      <c r="AJ1058" s="20" t="n">
        <v>0</v>
      </c>
      <c r="AK1058" s="19" t="n">
        <v>500000</v>
      </c>
      <c r="AL1058" s="19" t="n">
        <v>500000</v>
      </c>
      <c r="AM1058" s="21" t="s">
        <v>4000</v>
      </c>
    </row>
    <row r="1059" customFormat="false" ht="15" hidden="true" customHeight="true" outlineLevel="0" collapsed="false">
      <c r="B1059" s="12" t="s">
        <v>142</v>
      </c>
      <c r="C1059" s="12" t="s">
        <v>44</v>
      </c>
      <c r="D1059" s="12" t="s">
        <v>795</v>
      </c>
      <c r="E1059" s="13" t="n">
        <v>2008</v>
      </c>
      <c r="F1059" s="12" t="s">
        <v>4129</v>
      </c>
      <c r="G1059" s="14" t="n">
        <v>651034</v>
      </c>
      <c r="H1059" s="15"/>
      <c r="I1059" s="12" t="s">
        <v>4130</v>
      </c>
      <c r="J1059" s="16" t="n">
        <v>40898</v>
      </c>
      <c r="K1059" s="16" t="str">
        <f aca="false">IF(E1059&lt;2017,IF(J1059&lt;43466,"sim","não"),"não")</f>
        <v>sim</v>
      </c>
      <c r="L1059" s="12" t="s">
        <v>1465</v>
      </c>
      <c r="M1059" s="12" t="s">
        <v>66</v>
      </c>
      <c r="N1059" s="12" t="s">
        <v>50</v>
      </c>
      <c r="O1059" s="12" t="s">
        <v>147</v>
      </c>
      <c r="P1059" s="15"/>
      <c r="Q1059" s="17" t="n">
        <v>1</v>
      </c>
      <c r="R1059" s="18" t="n">
        <v>40105</v>
      </c>
      <c r="S1059" s="18" t="n">
        <v>41388</v>
      </c>
      <c r="T1059" s="16" t="n">
        <v>41389</v>
      </c>
      <c r="U1059" s="18" t="n">
        <v>41389</v>
      </c>
      <c r="V1059" s="15"/>
      <c r="W1059" s="12" t="s">
        <v>52</v>
      </c>
      <c r="X1059" s="12" t="s">
        <v>4131</v>
      </c>
      <c r="Y1059" s="12" t="s">
        <v>211</v>
      </c>
      <c r="Z1059" s="18" t="n">
        <v>40620</v>
      </c>
      <c r="AA1059" s="12" t="s">
        <v>426</v>
      </c>
      <c r="AB1059" s="12" t="s">
        <v>56</v>
      </c>
      <c r="AC1059" s="12" t="s">
        <v>4132</v>
      </c>
      <c r="AD1059" s="15"/>
      <c r="AE1059" s="15"/>
      <c r="AF1059" s="15"/>
      <c r="AG1059" s="12" t="s">
        <v>58</v>
      </c>
      <c r="AH1059" s="12" t="s">
        <v>4068</v>
      </c>
      <c r="AI1059" s="19" t="n">
        <v>300000</v>
      </c>
      <c r="AJ1059" s="20" t="n">
        <v>300000</v>
      </c>
      <c r="AK1059" s="19" t="n">
        <v>0</v>
      </c>
      <c r="AL1059" s="19" t="n">
        <v>300000</v>
      </c>
      <c r="AM1059" s="21" t="s">
        <v>2127</v>
      </c>
    </row>
    <row r="1060" customFormat="false" ht="15" hidden="true" customHeight="true" outlineLevel="0" collapsed="false">
      <c r="B1060" s="12" t="s">
        <v>142</v>
      </c>
      <c r="C1060" s="12" t="s">
        <v>44</v>
      </c>
      <c r="D1060" s="12" t="s">
        <v>386</v>
      </c>
      <c r="E1060" s="13" t="n">
        <v>2008</v>
      </c>
      <c r="F1060" s="12" t="s">
        <v>4133</v>
      </c>
      <c r="G1060" s="14" t="n">
        <v>651035</v>
      </c>
      <c r="H1060" s="15"/>
      <c r="I1060" s="12" t="s">
        <v>4134</v>
      </c>
      <c r="J1060" s="16" t="n">
        <v>40778</v>
      </c>
      <c r="K1060" s="16" t="str">
        <f aca="false">IF(E1060&lt;2017,IF(J1060&lt;43466,"sim","não"),"não")</f>
        <v>sim</v>
      </c>
      <c r="L1060" s="12" t="s">
        <v>632</v>
      </c>
      <c r="M1060" s="12" t="s">
        <v>500</v>
      </c>
      <c r="N1060" s="12" t="s">
        <v>50</v>
      </c>
      <c r="O1060" s="12" t="s">
        <v>159</v>
      </c>
      <c r="P1060" s="15"/>
      <c r="Q1060" s="17" t="n">
        <v>0</v>
      </c>
      <c r="R1060" s="15"/>
      <c r="S1060" s="15"/>
      <c r="T1060" s="15"/>
      <c r="U1060" s="15"/>
      <c r="V1060" s="15"/>
      <c r="W1060" s="15"/>
      <c r="X1060" s="12" t="s">
        <v>4135</v>
      </c>
      <c r="Y1060" s="15"/>
      <c r="Z1060" s="15"/>
      <c r="AA1060" s="12" t="s">
        <v>1640</v>
      </c>
      <c r="AB1060" s="12" t="s">
        <v>279</v>
      </c>
      <c r="AC1060" s="15"/>
      <c r="AD1060" s="15"/>
      <c r="AE1060" s="15"/>
      <c r="AF1060" s="15"/>
      <c r="AG1060" s="12" t="s">
        <v>58</v>
      </c>
      <c r="AH1060" s="12" t="s">
        <v>4136</v>
      </c>
      <c r="AI1060" s="19" t="n">
        <v>150000</v>
      </c>
      <c r="AJ1060" s="20" t="n">
        <v>0</v>
      </c>
      <c r="AK1060" s="19" t="n">
        <v>150000</v>
      </c>
      <c r="AL1060" s="19" t="n">
        <v>150000</v>
      </c>
      <c r="AM1060" s="21" t="s">
        <v>2127</v>
      </c>
    </row>
    <row r="1061" customFormat="false" ht="15" hidden="true" customHeight="true" outlineLevel="0" collapsed="false">
      <c r="B1061" s="12" t="s">
        <v>142</v>
      </c>
      <c r="C1061" s="12" t="s">
        <v>44</v>
      </c>
      <c r="D1061" s="12" t="s">
        <v>1085</v>
      </c>
      <c r="E1061" s="13" t="n">
        <v>2008</v>
      </c>
      <c r="F1061" s="12" t="s">
        <v>4137</v>
      </c>
      <c r="G1061" s="14" t="n">
        <v>651037</v>
      </c>
      <c r="H1061" s="15"/>
      <c r="I1061" s="12" t="s">
        <v>4138</v>
      </c>
      <c r="J1061" s="16" t="n">
        <v>41258</v>
      </c>
      <c r="K1061" s="16" t="str">
        <f aca="false">IF(E1061&lt;2017,IF(J1061&lt;43466,"sim","não"),"não")</f>
        <v>sim</v>
      </c>
      <c r="L1061" s="12" t="s">
        <v>571</v>
      </c>
      <c r="M1061" s="12" t="s">
        <v>66</v>
      </c>
      <c r="N1061" s="12" t="s">
        <v>50</v>
      </c>
      <c r="O1061" s="12" t="s">
        <v>147</v>
      </c>
      <c r="P1061" s="15"/>
      <c r="Q1061" s="17" t="n">
        <v>1</v>
      </c>
      <c r="R1061" s="18" t="n">
        <v>40696</v>
      </c>
      <c r="S1061" s="18" t="n">
        <v>41140</v>
      </c>
      <c r="T1061" s="16" t="n">
        <v>42430</v>
      </c>
      <c r="U1061" s="18" t="n">
        <v>42430</v>
      </c>
      <c r="V1061" s="15"/>
      <c r="W1061" s="12" t="s">
        <v>52</v>
      </c>
      <c r="X1061" s="12" t="s">
        <v>4139</v>
      </c>
      <c r="Y1061" s="12" t="s">
        <v>211</v>
      </c>
      <c r="Z1061" s="18" t="n">
        <v>41065</v>
      </c>
      <c r="AA1061" s="12" t="s">
        <v>426</v>
      </c>
      <c r="AB1061" s="12" t="s">
        <v>56</v>
      </c>
      <c r="AC1061" s="15"/>
      <c r="AD1061" s="15"/>
      <c r="AE1061" s="16" t="n">
        <v>40116</v>
      </c>
      <c r="AF1061" s="15"/>
      <c r="AG1061" s="12" t="s">
        <v>58</v>
      </c>
      <c r="AH1061" s="12" t="s">
        <v>4140</v>
      </c>
      <c r="AI1061" s="19" t="n">
        <v>99999.99</v>
      </c>
      <c r="AJ1061" s="20" t="n">
        <v>99999.99</v>
      </c>
      <c r="AK1061" s="19" t="n">
        <v>0</v>
      </c>
      <c r="AL1061" s="19" t="n">
        <v>99999.99</v>
      </c>
      <c r="AM1061" s="21" t="s">
        <v>2127</v>
      </c>
    </row>
    <row r="1062" customFormat="false" ht="15" hidden="true" customHeight="true" outlineLevel="0" collapsed="false">
      <c r="B1062" s="12" t="s">
        <v>142</v>
      </c>
      <c r="C1062" s="12" t="s">
        <v>44</v>
      </c>
      <c r="D1062" s="12" t="s">
        <v>746</v>
      </c>
      <c r="E1062" s="13" t="n">
        <v>2008</v>
      </c>
      <c r="F1062" s="12" t="s">
        <v>4141</v>
      </c>
      <c r="G1062" s="14" t="n">
        <v>651179</v>
      </c>
      <c r="H1062" s="15"/>
      <c r="I1062" s="12" t="s">
        <v>4142</v>
      </c>
      <c r="J1062" s="16" t="n">
        <v>40778</v>
      </c>
      <c r="K1062" s="16" t="str">
        <f aca="false">IF(E1062&lt;2017,IF(J1062&lt;43466,"sim","não"),"não")</f>
        <v>sim</v>
      </c>
      <c r="L1062" s="12" t="s">
        <v>632</v>
      </c>
      <c r="M1062" s="12" t="s">
        <v>500</v>
      </c>
      <c r="N1062" s="12" t="s">
        <v>50</v>
      </c>
      <c r="O1062" s="12" t="s">
        <v>159</v>
      </c>
      <c r="P1062" s="15"/>
      <c r="Q1062" s="17" t="n">
        <v>0</v>
      </c>
      <c r="R1062" s="15"/>
      <c r="S1062" s="15"/>
      <c r="T1062" s="15"/>
      <c r="U1062" s="15"/>
      <c r="V1062" s="15"/>
      <c r="W1062" s="15"/>
      <c r="X1062" s="12" t="s">
        <v>4143</v>
      </c>
      <c r="Y1062" s="15"/>
      <c r="Z1062" s="15"/>
      <c r="AA1062" s="12" t="s">
        <v>1640</v>
      </c>
      <c r="AB1062" s="12" t="s">
        <v>279</v>
      </c>
      <c r="AC1062" s="15"/>
      <c r="AD1062" s="15"/>
      <c r="AE1062" s="15"/>
      <c r="AF1062" s="15"/>
      <c r="AG1062" s="12" t="s">
        <v>58</v>
      </c>
      <c r="AH1062" s="12" t="s">
        <v>4144</v>
      </c>
      <c r="AI1062" s="19" t="n">
        <v>199997.39</v>
      </c>
      <c r="AJ1062" s="20" t="n">
        <v>0</v>
      </c>
      <c r="AK1062" s="19" t="n">
        <v>199997.39</v>
      </c>
      <c r="AL1062" s="19" t="n">
        <v>200000</v>
      </c>
      <c r="AM1062" s="21" t="s">
        <v>2127</v>
      </c>
    </row>
    <row r="1063" customFormat="false" ht="15" hidden="true" customHeight="true" outlineLevel="0" collapsed="false">
      <c r="B1063" s="12" t="s">
        <v>61</v>
      </c>
      <c r="C1063" s="12" t="s">
        <v>44</v>
      </c>
      <c r="D1063" s="12" t="s">
        <v>1397</v>
      </c>
      <c r="E1063" s="13" t="n">
        <v>2008</v>
      </c>
      <c r="F1063" s="12" t="s">
        <v>4145</v>
      </c>
      <c r="G1063" s="14" t="n">
        <v>651260</v>
      </c>
      <c r="H1063" s="15"/>
      <c r="I1063" s="12" t="s">
        <v>4146</v>
      </c>
      <c r="J1063" s="16" t="n">
        <v>41348</v>
      </c>
      <c r="K1063" s="16" t="str">
        <f aca="false">IF(E1063&lt;2017,IF(J1063&lt;43466,"sim","não"),"não")</f>
        <v>sim</v>
      </c>
      <c r="L1063" s="12" t="s">
        <v>1477</v>
      </c>
      <c r="M1063" s="12" t="s">
        <v>66</v>
      </c>
      <c r="N1063" s="12" t="s">
        <v>50</v>
      </c>
      <c r="O1063" s="12" t="s">
        <v>147</v>
      </c>
      <c r="P1063" s="15"/>
      <c r="Q1063" s="17" t="n">
        <v>0.7527</v>
      </c>
      <c r="R1063" s="18" t="n">
        <v>40865</v>
      </c>
      <c r="S1063" s="18" t="n">
        <v>41261</v>
      </c>
      <c r="T1063" s="16" t="n">
        <v>43404</v>
      </c>
      <c r="U1063" s="18" t="n">
        <v>43404</v>
      </c>
      <c r="V1063" s="12" t="s">
        <v>92</v>
      </c>
      <c r="W1063" s="12" t="s">
        <v>93</v>
      </c>
      <c r="X1063" s="12" t="s">
        <v>4147</v>
      </c>
      <c r="Y1063" s="12" t="s">
        <v>4148</v>
      </c>
      <c r="Z1063" s="18" t="n">
        <v>41184</v>
      </c>
      <c r="AA1063" s="12" t="s">
        <v>115</v>
      </c>
      <c r="AB1063" s="12" t="s">
        <v>56</v>
      </c>
      <c r="AC1063" s="12" t="s">
        <v>4149</v>
      </c>
      <c r="AD1063" s="15"/>
      <c r="AE1063" s="16" t="n">
        <v>40724</v>
      </c>
      <c r="AF1063" s="15"/>
      <c r="AG1063" s="12" t="s">
        <v>58</v>
      </c>
      <c r="AH1063" s="12" t="s">
        <v>4150</v>
      </c>
      <c r="AI1063" s="19" t="n">
        <v>249999.99</v>
      </c>
      <c r="AJ1063" s="20" t="n">
        <v>250000</v>
      </c>
      <c r="AK1063" s="19" t="n">
        <v>7739.22</v>
      </c>
      <c r="AL1063" s="19" t="n">
        <v>250000</v>
      </c>
      <c r="AM1063" s="21" t="s">
        <v>4000</v>
      </c>
    </row>
    <row r="1064" customFormat="false" ht="15" hidden="true" customHeight="true" outlineLevel="0" collapsed="false">
      <c r="B1064" s="12" t="s">
        <v>61</v>
      </c>
      <c r="C1064" s="12" t="s">
        <v>44</v>
      </c>
      <c r="D1064" s="12" t="s">
        <v>1913</v>
      </c>
      <c r="E1064" s="13" t="n">
        <v>2008</v>
      </c>
      <c r="F1064" s="12" t="s">
        <v>4151</v>
      </c>
      <c r="G1064" s="14" t="n">
        <v>651261</v>
      </c>
      <c r="H1064" s="15"/>
      <c r="I1064" s="12" t="s">
        <v>4152</v>
      </c>
      <c r="J1064" s="16" t="n">
        <v>41262</v>
      </c>
      <c r="K1064" s="16" t="str">
        <f aca="false">IF(E1064&lt;2017,IF(J1064&lt;43466,"sim","não"),"não")</f>
        <v>sim</v>
      </c>
      <c r="L1064" s="12" t="s">
        <v>1477</v>
      </c>
      <c r="M1064" s="12" t="s">
        <v>66</v>
      </c>
      <c r="N1064" s="12" t="s">
        <v>50</v>
      </c>
      <c r="O1064" s="12" t="s">
        <v>159</v>
      </c>
      <c r="P1064" s="15"/>
      <c r="Q1064" s="17" t="n">
        <v>0.758</v>
      </c>
      <c r="R1064" s="15"/>
      <c r="S1064" s="18" t="n">
        <v>41388</v>
      </c>
      <c r="T1064" s="16" t="n">
        <v>43031</v>
      </c>
      <c r="U1064" s="18" t="n">
        <v>43031</v>
      </c>
      <c r="V1064" s="12" t="s">
        <v>92</v>
      </c>
      <c r="W1064" s="12" t="s">
        <v>93</v>
      </c>
      <c r="X1064" s="12" t="s">
        <v>4153</v>
      </c>
      <c r="Y1064" s="12" t="s">
        <v>1500</v>
      </c>
      <c r="Z1064" s="18" t="n">
        <v>40889</v>
      </c>
      <c r="AA1064" s="12" t="s">
        <v>115</v>
      </c>
      <c r="AB1064" s="12" t="s">
        <v>56</v>
      </c>
      <c r="AC1064" s="15"/>
      <c r="AD1064" s="15"/>
      <c r="AE1064" s="16" t="n">
        <v>40710</v>
      </c>
      <c r="AF1064" s="15"/>
      <c r="AG1064" s="12" t="s">
        <v>58</v>
      </c>
      <c r="AH1064" s="12" t="s">
        <v>4154</v>
      </c>
      <c r="AI1064" s="19" t="n">
        <v>399000</v>
      </c>
      <c r="AJ1064" s="20" t="n">
        <v>399000</v>
      </c>
      <c r="AK1064" s="19" t="n">
        <v>0</v>
      </c>
      <c r="AL1064" s="19" t="n">
        <v>399000</v>
      </c>
      <c r="AM1064" s="21" t="s">
        <v>4000</v>
      </c>
    </row>
    <row r="1065" customFormat="false" ht="15" hidden="true" customHeight="true" outlineLevel="0" collapsed="false">
      <c r="B1065" s="12" t="s">
        <v>61</v>
      </c>
      <c r="C1065" s="12" t="s">
        <v>44</v>
      </c>
      <c r="D1065" s="12" t="s">
        <v>990</v>
      </c>
      <c r="E1065" s="13" t="n">
        <v>2008</v>
      </c>
      <c r="F1065" s="12" t="s">
        <v>4155</v>
      </c>
      <c r="G1065" s="14" t="n">
        <v>651298</v>
      </c>
      <c r="H1065" s="15"/>
      <c r="I1065" s="12" t="s">
        <v>4156</v>
      </c>
      <c r="J1065" s="16" t="n">
        <v>40778</v>
      </c>
      <c r="K1065" s="16" t="str">
        <f aca="false">IF(E1065&lt;2017,IF(J1065&lt;43466,"sim","não"),"não")</f>
        <v>sim</v>
      </c>
      <c r="L1065" s="12" t="s">
        <v>632</v>
      </c>
      <c r="M1065" s="12" t="s">
        <v>500</v>
      </c>
      <c r="N1065" s="12" t="s">
        <v>50</v>
      </c>
      <c r="O1065" s="12" t="s">
        <v>159</v>
      </c>
      <c r="P1065" s="15"/>
      <c r="Q1065" s="17" t="n">
        <v>0</v>
      </c>
      <c r="R1065" s="15"/>
      <c r="S1065" s="15"/>
      <c r="T1065" s="15"/>
      <c r="U1065" s="15"/>
      <c r="V1065" s="15"/>
      <c r="W1065" s="15"/>
      <c r="X1065" s="12" t="s">
        <v>4157</v>
      </c>
      <c r="Y1065" s="15"/>
      <c r="Z1065" s="15"/>
      <c r="AA1065" s="12" t="s">
        <v>1640</v>
      </c>
      <c r="AB1065" s="12" t="s">
        <v>279</v>
      </c>
      <c r="AC1065" s="15"/>
      <c r="AD1065" s="15"/>
      <c r="AE1065" s="15"/>
      <c r="AF1065" s="15"/>
      <c r="AG1065" s="12" t="s">
        <v>58</v>
      </c>
      <c r="AH1065" s="12" t="s">
        <v>4158</v>
      </c>
      <c r="AI1065" s="19" t="n">
        <v>200000</v>
      </c>
      <c r="AJ1065" s="20" t="n">
        <v>0</v>
      </c>
      <c r="AK1065" s="19" t="n">
        <v>200000</v>
      </c>
      <c r="AL1065" s="19" t="n">
        <v>200000</v>
      </c>
      <c r="AM1065" s="21" t="s">
        <v>4000</v>
      </c>
    </row>
    <row r="1066" customFormat="false" ht="15" hidden="true" customHeight="true" outlineLevel="0" collapsed="false">
      <c r="B1066" s="12" t="s">
        <v>61</v>
      </c>
      <c r="C1066" s="12" t="s">
        <v>44</v>
      </c>
      <c r="D1066" s="12" t="s">
        <v>981</v>
      </c>
      <c r="E1066" s="13" t="n">
        <v>2008</v>
      </c>
      <c r="F1066" s="12" t="s">
        <v>4159</v>
      </c>
      <c r="G1066" s="14" t="n">
        <v>651301</v>
      </c>
      <c r="H1066" s="15"/>
      <c r="I1066" s="12" t="s">
        <v>4160</v>
      </c>
      <c r="J1066" s="16" t="n">
        <v>40778</v>
      </c>
      <c r="K1066" s="16" t="str">
        <f aca="false">IF(E1066&lt;2017,IF(J1066&lt;43466,"sim","não"),"não")</f>
        <v>sim</v>
      </c>
      <c r="L1066" s="12" t="s">
        <v>632</v>
      </c>
      <c r="M1066" s="12" t="s">
        <v>500</v>
      </c>
      <c r="N1066" s="12" t="s">
        <v>50</v>
      </c>
      <c r="O1066" s="12" t="s">
        <v>159</v>
      </c>
      <c r="P1066" s="15"/>
      <c r="Q1066" s="17" t="n">
        <v>0</v>
      </c>
      <c r="R1066" s="15"/>
      <c r="S1066" s="15"/>
      <c r="T1066" s="15"/>
      <c r="U1066" s="15"/>
      <c r="V1066" s="15"/>
      <c r="W1066" s="15"/>
      <c r="X1066" s="12" t="s">
        <v>4161</v>
      </c>
      <c r="Y1066" s="15"/>
      <c r="Z1066" s="15"/>
      <c r="AA1066" s="12" t="s">
        <v>1640</v>
      </c>
      <c r="AB1066" s="12" t="s">
        <v>279</v>
      </c>
      <c r="AC1066" s="15"/>
      <c r="AD1066" s="15"/>
      <c r="AE1066" s="15"/>
      <c r="AF1066" s="15"/>
      <c r="AG1066" s="12" t="s">
        <v>58</v>
      </c>
      <c r="AH1066" s="12" t="s">
        <v>4162</v>
      </c>
      <c r="AI1066" s="19" t="n">
        <v>400000</v>
      </c>
      <c r="AJ1066" s="20" t="n">
        <v>0</v>
      </c>
      <c r="AK1066" s="19" t="n">
        <v>400000</v>
      </c>
      <c r="AL1066" s="19" t="n">
        <v>400000</v>
      </c>
      <c r="AM1066" s="21" t="s">
        <v>4000</v>
      </c>
    </row>
    <row r="1067" customFormat="false" ht="15" hidden="true" customHeight="true" outlineLevel="0" collapsed="false">
      <c r="B1067" s="12" t="s">
        <v>61</v>
      </c>
      <c r="C1067" s="12" t="s">
        <v>44</v>
      </c>
      <c r="D1067" s="12" t="s">
        <v>567</v>
      </c>
      <c r="E1067" s="13" t="n">
        <v>2008</v>
      </c>
      <c r="F1067" s="12" t="s">
        <v>4163</v>
      </c>
      <c r="G1067" s="14" t="n">
        <v>651302</v>
      </c>
      <c r="H1067" s="15"/>
      <c r="I1067" s="12" t="s">
        <v>4164</v>
      </c>
      <c r="J1067" s="16" t="n">
        <v>40778</v>
      </c>
      <c r="K1067" s="16" t="str">
        <f aca="false">IF(E1067&lt;2017,IF(J1067&lt;43466,"sim","não"),"não")</f>
        <v>sim</v>
      </c>
      <c r="L1067" s="12" t="s">
        <v>632</v>
      </c>
      <c r="M1067" s="12" t="s">
        <v>500</v>
      </c>
      <c r="N1067" s="12" t="s">
        <v>50</v>
      </c>
      <c r="O1067" s="12" t="s">
        <v>159</v>
      </c>
      <c r="P1067" s="15"/>
      <c r="Q1067" s="17" t="n">
        <v>0</v>
      </c>
      <c r="R1067" s="15"/>
      <c r="S1067" s="15"/>
      <c r="T1067" s="15"/>
      <c r="U1067" s="15"/>
      <c r="V1067" s="15"/>
      <c r="W1067" s="15"/>
      <c r="X1067" s="12" t="s">
        <v>4165</v>
      </c>
      <c r="Y1067" s="15"/>
      <c r="Z1067" s="15"/>
      <c r="AA1067" s="12" t="s">
        <v>1640</v>
      </c>
      <c r="AB1067" s="12" t="s">
        <v>279</v>
      </c>
      <c r="AC1067" s="15"/>
      <c r="AD1067" s="15"/>
      <c r="AE1067" s="15"/>
      <c r="AF1067" s="15"/>
      <c r="AG1067" s="12" t="s">
        <v>58</v>
      </c>
      <c r="AH1067" s="12" t="s">
        <v>4166</v>
      </c>
      <c r="AI1067" s="19" t="n">
        <v>300000</v>
      </c>
      <c r="AJ1067" s="20" t="n">
        <v>0</v>
      </c>
      <c r="AK1067" s="19" t="n">
        <v>300000</v>
      </c>
      <c r="AL1067" s="19" t="n">
        <v>300000</v>
      </c>
      <c r="AM1067" s="21" t="s">
        <v>4000</v>
      </c>
    </row>
    <row r="1068" customFormat="false" ht="15" hidden="true" customHeight="true" outlineLevel="0" collapsed="false">
      <c r="B1068" s="12" t="s">
        <v>61</v>
      </c>
      <c r="C1068" s="12" t="s">
        <v>44</v>
      </c>
      <c r="D1068" s="12" t="s">
        <v>1913</v>
      </c>
      <c r="E1068" s="13" t="n">
        <v>2008</v>
      </c>
      <c r="F1068" s="12" t="s">
        <v>4167</v>
      </c>
      <c r="G1068" s="14" t="n">
        <v>651303</v>
      </c>
      <c r="H1068" s="15"/>
      <c r="I1068" s="12" t="s">
        <v>4168</v>
      </c>
      <c r="J1068" s="16" t="n">
        <v>41234</v>
      </c>
      <c r="K1068" s="16" t="str">
        <f aca="false">IF(E1068&lt;2017,IF(J1068&lt;43466,"sim","não"),"não")</f>
        <v>sim</v>
      </c>
      <c r="L1068" s="12" t="s">
        <v>1465</v>
      </c>
      <c r="M1068" s="12" t="s">
        <v>66</v>
      </c>
      <c r="N1068" s="12" t="s">
        <v>50</v>
      </c>
      <c r="O1068" s="12" t="s">
        <v>147</v>
      </c>
      <c r="P1068" s="15"/>
      <c r="Q1068" s="17" t="n">
        <v>1</v>
      </c>
      <c r="R1068" s="18" t="n">
        <v>40762</v>
      </c>
      <c r="S1068" s="18" t="n">
        <v>41032</v>
      </c>
      <c r="T1068" s="16" t="n">
        <v>41388</v>
      </c>
      <c r="U1068" s="18" t="n">
        <v>41983</v>
      </c>
      <c r="V1068" s="15"/>
      <c r="W1068" s="12" t="s">
        <v>52</v>
      </c>
      <c r="X1068" s="12" t="s">
        <v>4169</v>
      </c>
      <c r="Y1068" s="12" t="s">
        <v>1765</v>
      </c>
      <c r="Z1068" s="18" t="n">
        <v>40987</v>
      </c>
      <c r="AA1068" s="12" t="s">
        <v>426</v>
      </c>
      <c r="AB1068" s="12" t="s">
        <v>56</v>
      </c>
      <c r="AC1068" s="15"/>
      <c r="AD1068" s="15"/>
      <c r="AE1068" s="16" t="n">
        <v>40681</v>
      </c>
      <c r="AF1068" s="15"/>
      <c r="AG1068" s="12" t="s">
        <v>58</v>
      </c>
      <c r="AH1068" s="12" t="s">
        <v>4154</v>
      </c>
      <c r="AI1068" s="19" t="n">
        <v>200000</v>
      </c>
      <c r="AJ1068" s="20" t="n">
        <v>200000</v>
      </c>
      <c r="AK1068" s="19" t="n">
        <v>0</v>
      </c>
      <c r="AL1068" s="19" t="n">
        <v>200000</v>
      </c>
      <c r="AM1068" s="21" t="s">
        <v>4000</v>
      </c>
    </row>
    <row r="1069" customFormat="false" ht="15" hidden="true" customHeight="true" outlineLevel="0" collapsed="false">
      <c r="B1069" s="12" t="s">
        <v>61</v>
      </c>
      <c r="C1069" s="12" t="s">
        <v>44</v>
      </c>
      <c r="D1069" s="12" t="s">
        <v>450</v>
      </c>
      <c r="E1069" s="13" t="n">
        <v>2008</v>
      </c>
      <c r="F1069" s="12" t="s">
        <v>4170</v>
      </c>
      <c r="G1069" s="14" t="n">
        <v>651304</v>
      </c>
      <c r="H1069" s="15"/>
      <c r="I1069" s="12" t="s">
        <v>4171</v>
      </c>
      <c r="J1069" s="16" t="n">
        <v>41708</v>
      </c>
      <c r="K1069" s="16" t="str">
        <f aca="false">IF(E1069&lt;2017,IF(J1069&lt;43466,"sim","não"),"não")</f>
        <v>sim</v>
      </c>
      <c r="L1069" s="12" t="s">
        <v>1477</v>
      </c>
      <c r="M1069" s="12" t="s">
        <v>66</v>
      </c>
      <c r="N1069" s="12" t="s">
        <v>50</v>
      </c>
      <c r="O1069" s="12" t="s">
        <v>159</v>
      </c>
      <c r="P1069" s="15"/>
      <c r="Q1069" s="17" t="n">
        <v>1</v>
      </c>
      <c r="R1069" s="18" t="n">
        <v>41462</v>
      </c>
      <c r="S1069" s="18" t="n">
        <v>41590</v>
      </c>
      <c r="T1069" s="16" t="n">
        <v>41862</v>
      </c>
      <c r="U1069" s="18" t="n">
        <v>42412</v>
      </c>
      <c r="V1069" s="15"/>
      <c r="W1069" s="12" t="s">
        <v>52</v>
      </c>
      <c r="X1069" s="12" t="s">
        <v>4172</v>
      </c>
      <c r="Y1069" s="12" t="s">
        <v>1765</v>
      </c>
      <c r="Z1069" s="18" t="n">
        <v>41638</v>
      </c>
      <c r="AA1069" s="12" t="s">
        <v>426</v>
      </c>
      <c r="AB1069" s="12" t="s">
        <v>56</v>
      </c>
      <c r="AC1069" s="15"/>
      <c r="AD1069" s="15"/>
      <c r="AE1069" s="16" t="n">
        <v>40728</v>
      </c>
      <c r="AF1069" s="15"/>
      <c r="AG1069" s="12" t="s">
        <v>58</v>
      </c>
      <c r="AH1069" s="12" t="s">
        <v>4173</v>
      </c>
      <c r="AI1069" s="19" t="n">
        <v>400000</v>
      </c>
      <c r="AJ1069" s="20" t="n">
        <v>400000</v>
      </c>
      <c r="AK1069" s="19" t="n">
        <v>0</v>
      </c>
      <c r="AL1069" s="19" t="n">
        <v>400000</v>
      </c>
      <c r="AM1069" s="21" t="s">
        <v>4000</v>
      </c>
    </row>
    <row r="1070" customFormat="false" ht="15" hidden="true" customHeight="true" outlineLevel="0" collapsed="false">
      <c r="B1070" s="12" t="s">
        <v>61</v>
      </c>
      <c r="C1070" s="12" t="s">
        <v>44</v>
      </c>
      <c r="D1070" s="12" t="s">
        <v>386</v>
      </c>
      <c r="E1070" s="13" t="n">
        <v>2008</v>
      </c>
      <c r="F1070" s="12" t="s">
        <v>4174</v>
      </c>
      <c r="G1070" s="14" t="n">
        <v>651309</v>
      </c>
      <c r="H1070" s="15"/>
      <c r="I1070" s="12" t="s">
        <v>4175</v>
      </c>
      <c r="J1070" s="16" t="n">
        <v>40778</v>
      </c>
      <c r="K1070" s="16" t="str">
        <f aca="false">IF(E1070&lt;2017,IF(J1070&lt;43466,"sim","não"),"não")</f>
        <v>sim</v>
      </c>
      <c r="L1070" s="12" t="s">
        <v>632</v>
      </c>
      <c r="M1070" s="12" t="s">
        <v>500</v>
      </c>
      <c r="N1070" s="12" t="s">
        <v>50</v>
      </c>
      <c r="O1070" s="12" t="s">
        <v>159</v>
      </c>
      <c r="P1070" s="15"/>
      <c r="Q1070" s="17" t="n">
        <v>0</v>
      </c>
      <c r="R1070" s="15"/>
      <c r="S1070" s="15"/>
      <c r="T1070" s="15"/>
      <c r="U1070" s="15"/>
      <c r="V1070" s="15"/>
      <c r="W1070" s="15"/>
      <c r="X1070" s="12" t="s">
        <v>4176</v>
      </c>
      <c r="Y1070" s="15"/>
      <c r="Z1070" s="15"/>
      <c r="AA1070" s="12" t="s">
        <v>1640</v>
      </c>
      <c r="AB1070" s="12" t="s">
        <v>279</v>
      </c>
      <c r="AC1070" s="15"/>
      <c r="AD1070" s="15"/>
      <c r="AE1070" s="15"/>
      <c r="AF1070" s="15"/>
      <c r="AG1070" s="12" t="s">
        <v>58</v>
      </c>
      <c r="AH1070" s="12" t="s">
        <v>4177</v>
      </c>
      <c r="AI1070" s="19" t="n">
        <v>500000</v>
      </c>
      <c r="AJ1070" s="20" t="n">
        <v>0</v>
      </c>
      <c r="AK1070" s="19" t="n">
        <v>500000</v>
      </c>
      <c r="AL1070" s="19" t="n">
        <v>500000</v>
      </c>
      <c r="AM1070" s="21" t="s">
        <v>4000</v>
      </c>
    </row>
    <row r="1071" customFormat="false" ht="15" hidden="true" customHeight="true" outlineLevel="0" collapsed="false">
      <c r="B1071" s="12" t="s">
        <v>61</v>
      </c>
      <c r="C1071" s="12" t="s">
        <v>44</v>
      </c>
      <c r="D1071" s="12" t="s">
        <v>1913</v>
      </c>
      <c r="E1071" s="13" t="n">
        <v>2008</v>
      </c>
      <c r="F1071" s="12" t="s">
        <v>4178</v>
      </c>
      <c r="G1071" s="14" t="n">
        <v>651311</v>
      </c>
      <c r="H1071" s="15"/>
      <c r="I1071" s="12" t="s">
        <v>4179</v>
      </c>
      <c r="J1071" s="16" t="n">
        <v>41121</v>
      </c>
      <c r="K1071" s="16" t="str">
        <f aca="false">IF(E1071&lt;2017,IF(J1071&lt;43466,"sim","não"),"não")</f>
        <v>sim</v>
      </c>
      <c r="L1071" s="12" t="s">
        <v>1465</v>
      </c>
      <c r="M1071" s="12" t="s">
        <v>66</v>
      </c>
      <c r="N1071" s="12" t="s">
        <v>50</v>
      </c>
      <c r="O1071" s="12" t="s">
        <v>147</v>
      </c>
      <c r="P1071" s="15"/>
      <c r="Q1071" s="17" t="n">
        <v>0.813</v>
      </c>
      <c r="R1071" s="18" t="n">
        <v>40756</v>
      </c>
      <c r="S1071" s="18" t="n">
        <v>40892</v>
      </c>
      <c r="T1071" s="16" t="n">
        <v>41388</v>
      </c>
      <c r="U1071" s="18" t="n">
        <v>41388</v>
      </c>
      <c r="V1071" s="15"/>
      <c r="W1071" s="12" t="s">
        <v>52</v>
      </c>
      <c r="X1071" s="12" t="s">
        <v>4180</v>
      </c>
      <c r="Y1071" s="12" t="s">
        <v>1765</v>
      </c>
      <c r="Z1071" s="18" t="n">
        <v>40920</v>
      </c>
      <c r="AA1071" s="12" t="s">
        <v>426</v>
      </c>
      <c r="AB1071" s="12" t="s">
        <v>56</v>
      </c>
      <c r="AC1071" s="15"/>
      <c r="AD1071" s="15"/>
      <c r="AE1071" s="16" t="n">
        <v>40681</v>
      </c>
      <c r="AF1071" s="15"/>
      <c r="AG1071" s="12" t="s">
        <v>58</v>
      </c>
      <c r="AH1071" s="12" t="s">
        <v>4154</v>
      </c>
      <c r="AI1071" s="19" t="n">
        <v>300000</v>
      </c>
      <c r="AJ1071" s="20" t="n">
        <v>300000</v>
      </c>
      <c r="AK1071" s="19" t="n">
        <v>0</v>
      </c>
      <c r="AL1071" s="19" t="n">
        <v>300000</v>
      </c>
      <c r="AM1071" s="21" t="s">
        <v>4000</v>
      </c>
    </row>
    <row r="1072" customFormat="false" ht="15" hidden="true" customHeight="true" outlineLevel="0" collapsed="false">
      <c r="B1072" s="12" t="s">
        <v>61</v>
      </c>
      <c r="C1072" s="12" t="s">
        <v>44</v>
      </c>
      <c r="D1072" s="12" t="s">
        <v>1090</v>
      </c>
      <c r="E1072" s="13" t="n">
        <v>2008</v>
      </c>
      <c r="F1072" s="12" t="s">
        <v>4181</v>
      </c>
      <c r="G1072" s="14" t="n">
        <v>651533</v>
      </c>
      <c r="H1072" s="15"/>
      <c r="I1072" s="12" t="s">
        <v>4182</v>
      </c>
      <c r="J1072" s="16" t="n">
        <v>40778</v>
      </c>
      <c r="K1072" s="16" t="str">
        <f aca="false">IF(E1072&lt;2017,IF(J1072&lt;43466,"sim","não"),"não")</f>
        <v>sim</v>
      </c>
      <c r="L1072" s="12" t="s">
        <v>632</v>
      </c>
      <c r="M1072" s="12" t="s">
        <v>500</v>
      </c>
      <c r="N1072" s="12" t="s">
        <v>50</v>
      </c>
      <c r="O1072" s="12" t="s">
        <v>159</v>
      </c>
      <c r="P1072" s="15"/>
      <c r="Q1072" s="17" t="n">
        <v>0</v>
      </c>
      <c r="R1072" s="15"/>
      <c r="S1072" s="15"/>
      <c r="T1072" s="15"/>
      <c r="U1072" s="15"/>
      <c r="V1072" s="15"/>
      <c r="W1072" s="15"/>
      <c r="X1072" s="12" t="s">
        <v>4183</v>
      </c>
      <c r="Y1072" s="15"/>
      <c r="Z1072" s="15"/>
      <c r="AA1072" s="12" t="s">
        <v>1640</v>
      </c>
      <c r="AB1072" s="12" t="s">
        <v>279</v>
      </c>
      <c r="AC1072" s="15"/>
      <c r="AD1072" s="15"/>
      <c r="AE1072" s="15"/>
      <c r="AF1072" s="15"/>
      <c r="AG1072" s="12" t="s">
        <v>58</v>
      </c>
      <c r="AH1072" s="12" t="s">
        <v>3592</v>
      </c>
      <c r="AI1072" s="19" t="n">
        <v>150000</v>
      </c>
      <c r="AJ1072" s="20" t="n">
        <v>0</v>
      </c>
      <c r="AK1072" s="19" t="n">
        <v>150000</v>
      </c>
      <c r="AL1072" s="19" t="n">
        <v>150000</v>
      </c>
      <c r="AM1072" s="21" t="s">
        <v>4000</v>
      </c>
    </row>
    <row r="1073" customFormat="false" ht="15" hidden="true" customHeight="true" outlineLevel="0" collapsed="false">
      <c r="B1073" s="12" t="s">
        <v>61</v>
      </c>
      <c r="C1073" s="12" t="s">
        <v>44</v>
      </c>
      <c r="D1073" s="12" t="s">
        <v>951</v>
      </c>
      <c r="E1073" s="13" t="n">
        <v>2008</v>
      </c>
      <c r="F1073" s="12" t="s">
        <v>4184</v>
      </c>
      <c r="G1073" s="14" t="n">
        <v>651537</v>
      </c>
      <c r="H1073" s="15"/>
      <c r="I1073" s="12" t="s">
        <v>4185</v>
      </c>
      <c r="J1073" s="16" t="n">
        <v>40178</v>
      </c>
      <c r="K1073" s="16" t="str">
        <f aca="false">IF(E1073&lt;2017,IF(J1073&lt;43466,"sim","não"),"não")</f>
        <v>sim</v>
      </c>
      <c r="L1073" s="12" t="s">
        <v>632</v>
      </c>
      <c r="M1073" s="12" t="s">
        <v>500</v>
      </c>
      <c r="N1073" s="12" t="s">
        <v>50</v>
      </c>
      <c r="O1073" s="12" t="s">
        <v>159</v>
      </c>
      <c r="P1073" s="15"/>
      <c r="Q1073" s="17" t="n">
        <v>0</v>
      </c>
      <c r="R1073" s="15"/>
      <c r="S1073" s="15"/>
      <c r="T1073" s="15"/>
      <c r="U1073" s="15"/>
      <c r="V1073" s="15"/>
      <c r="W1073" s="15"/>
      <c r="X1073" s="12" t="s">
        <v>4186</v>
      </c>
      <c r="Y1073" s="15"/>
      <c r="Z1073" s="15"/>
      <c r="AA1073" s="12" t="s">
        <v>1640</v>
      </c>
      <c r="AB1073" s="12" t="s">
        <v>279</v>
      </c>
      <c r="AC1073" s="15"/>
      <c r="AD1073" s="15"/>
      <c r="AE1073" s="15"/>
      <c r="AF1073" s="15"/>
      <c r="AG1073" s="12" t="s">
        <v>58</v>
      </c>
      <c r="AH1073" s="12" t="s">
        <v>3592</v>
      </c>
      <c r="AI1073" s="19" t="n">
        <v>150000</v>
      </c>
      <c r="AJ1073" s="20" t="n">
        <v>0</v>
      </c>
      <c r="AK1073" s="19" t="n">
        <v>150000</v>
      </c>
      <c r="AL1073" s="19" t="n">
        <v>150000</v>
      </c>
      <c r="AM1073" s="21" t="s">
        <v>4000</v>
      </c>
    </row>
    <row r="1074" customFormat="false" ht="15" hidden="true" customHeight="true" outlineLevel="0" collapsed="false">
      <c r="B1074" s="12" t="s">
        <v>61</v>
      </c>
      <c r="C1074" s="12" t="s">
        <v>44</v>
      </c>
      <c r="D1074" s="12" t="s">
        <v>220</v>
      </c>
      <c r="E1074" s="13" t="n">
        <v>2008</v>
      </c>
      <c r="F1074" s="12" t="s">
        <v>4187</v>
      </c>
      <c r="G1074" s="14" t="n">
        <v>651601</v>
      </c>
      <c r="H1074" s="15"/>
      <c r="I1074" s="12" t="s">
        <v>4188</v>
      </c>
      <c r="J1074" s="16" t="n">
        <v>40778</v>
      </c>
      <c r="K1074" s="16" t="str">
        <f aca="false">IF(E1074&lt;2017,IF(J1074&lt;43466,"sim","não"),"não")</f>
        <v>sim</v>
      </c>
      <c r="L1074" s="12" t="s">
        <v>632</v>
      </c>
      <c r="M1074" s="12" t="s">
        <v>500</v>
      </c>
      <c r="N1074" s="12" t="s">
        <v>50</v>
      </c>
      <c r="O1074" s="12" t="s">
        <v>159</v>
      </c>
      <c r="P1074" s="15"/>
      <c r="Q1074" s="17" t="n">
        <v>0</v>
      </c>
      <c r="R1074" s="15"/>
      <c r="S1074" s="15"/>
      <c r="T1074" s="15"/>
      <c r="U1074" s="15"/>
      <c r="V1074" s="15"/>
      <c r="W1074" s="15"/>
      <c r="X1074" s="12" t="s">
        <v>4189</v>
      </c>
      <c r="Y1074" s="15"/>
      <c r="Z1074" s="15"/>
      <c r="AA1074" s="12" t="s">
        <v>1640</v>
      </c>
      <c r="AB1074" s="12" t="s">
        <v>279</v>
      </c>
      <c r="AC1074" s="15"/>
      <c r="AD1074" s="15"/>
      <c r="AE1074" s="15"/>
      <c r="AF1074" s="15"/>
      <c r="AG1074" s="12" t="s">
        <v>58</v>
      </c>
      <c r="AH1074" s="12" t="s">
        <v>3592</v>
      </c>
      <c r="AI1074" s="19" t="n">
        <v>145228.4</v>
      </c>
      <c r="AJ1074" s="20" t="n">
        <v>0</v>
      </c>
      <c r="AK1074" s="19" t="n">
        <v>145228.4</v>
      </c>
      <c r="AL1074" s="19" t="n">
        <v>145228.4</v>
      </c>
      <c r="AM1074" s="21" t="s">
        <v>4000</v>
      </c>
    </row>
    <row r="1075" customFormat="false" ht="15" hidden="true" customHeight="true" outlineLevel="0" collapsed="false">
      <c r="B1075" s="12" t="s">
        <v>61</v>
      </c>
      <c r="C1075" s="12" t="s">
        <v>44</v>
      </c>
      <c r="D1075" s="12" t="s">
        <v>415</v>
      </c>
      <c r="E1075" s="13" t="n">
        <v>2008</v>
      </c>
      <c r="F1075" s="12" t="s">
        <v>4190</v>
      </c>
      <c r="G1075" s="14" t="n">
        <v>651974</v>
      </c>
      <c r="H1075" s="15"/>
      <c r="I1075" s="12" t="s">
        <v>4191</v>
      </c>
      <c r="J1075" s="16" t="n">
        <v>41035</v>
      </c>
      <c r="K1075" s="16" t="str">
        <f aca="false">IF(E1075&lt;2017,IF(J1075&lt;43466,"sim","não"),"não")</f>
        <v>sim</v>
      </c>
      <c r="L1075" s="12" t="s">
        <v>1477</v>
      </c>
      <c r="M1075" s="12" t="s">
        <v>66</v>
      </c>
      <c r="N1075" s="12" t="s">
        <v>50</v>
      </c>
      <c r="O1075" s="12" t="s">
        <v>51</v>
      </c>
      <c r="P1075" s="15"/>
      <c r="Q1075" s="17" t="n">
        <v>0.41</v>
      </c>
      <c r="R1075" s="18" t="n">
        <v>39813</v>
      </c>
      <c r="S1075" s="18" t="n">
        <v>41990</v>
      </c>
      <c r="T1075" s="16" t="n">
        <v>42438</v>
      </c>
      <c r="U1075" s="18" t="n">
        <v>42438</v>
      </c>
      <c r="V1075" s="12" t="s">
        <v>92</v>
      </c>
      <c r="W1075" s="12" t="s">
        <v>93</v>
      </c>
      <c r="X1075" s="12" t="s">
        <v>4192</v>
      </c>
      <c r="Y1075" s="12" t="s">
        <v>95</v>
      </c>
      <c r="Z1075" s="18" t="n">
        <v>40578</v>
      </c>
      <c r="AA1075" s="12" t="s">
        <v>1494</v>
      </c>
      <c r="AB1075" s="12" t="s">
        <v>56</v>
      </c>
      <c r="AC1075" s="15"/>
      <c r="AD1075" s="15"/>
      <c r="AE1075" s="15"/>
      <c r="AF1075" s="15"/>
      <c r="AG1075" s="12" t="s">
        <v>58</v>
      </c>
      <c r="AH1075" s="12" t="s">
        <v>4193</v>
      </c>
      <c r="AI1075" s="19" t="n">
        <v>516244.47</v>
      </c>
      <c r="AJ1075" s="20" t="n">
        <v>516244.47</v>
      </c>
      <c r="AK1075" s="19" t="n">
        <v>0</v>
      </c>
      <c r="AL1075" s="19" t="n">
        <v>550000</v>
      </c>
      <c r="AM1075" s="21" t="s">
        <v>1578</v>
      </c>
    </row>
    <row r="1076" customFormat="false" ht="15" hidden="true" customHeight="true" outlineLevel="0" collapsed="false">
      <c r="B1076" s="12" t="s">
        <v>61</v>
      </c>
      <c r="C1076" s="12" t="s">
        <v>44</v>
      </c>
      <c r="D1076" s="12" t="s">
        <v>877</v>
      </c>
      <c r="E1076" s="13" t="n">
        <v>2008</v>
      </c>
      <c r="F1076" s="12" t="s">
        <v>4194</v>
      </c>
      <c r="G1076" s="14" t="n">
        <v>651984</v>
      </c>
      <c r="H1076" s="15"/>
      <c r="I1076" s="12" t="s">
        <v>4195</v>
      </c>
      <c r="J1076" s="16" t="n">
        <v>41075</v>
      </c>
      <c r="K1076" s="16" t="str">
        <f aca="false">IF(E1076&lt;2017,IF(J1076&lt;43466,"sim","não"),"não")</f>
        <v>sim</v>
      </c>
      <c r="L1076" s="12" t="s">
        <v>1477</v>
      </c>
      <c r="M1076" s="12" t="s">
        <v>66</v>
      </c>
      <c r="N1076" s="12" t="s">
        <v>50</v>
      </c>
      <c r="O1076" s="12" t="s">
        <v>51</v>
      </c>
      <c r="P1076" s="15"/>
      <c r="Q1076" s="17" t="n">
        <v>0.856</v>
      </c>
      <c r="R1076" s="18" t="n">
        <v>40055</v>
      </c>
      <c r="S1076" s="18" t="n">
        <v>42047</v>
      </c>
      <c r="T1076" s="16" t="n">
        <v>42047</v>
      </c>
      <c r="U1076" s="18" t="n">
        <v>42047</v>
      </c>
      <c r="V1076" s="15"/>
      <c r="W1076" s="12" t="s">
        <v>52</v>
      </c>
      <c r="X1076" s="12" t="s">
        <v>4196</v>
      </c>
      <c r="Y1076" s="12" t="s">
        <v>54</v>
      </c>
      <c r="Z1076" s="18" t="n">
        <v>40437</v>
      </c>
      <c r="AA1076" s="12" t="s">
        <v>1486</v>
      </c>
      <c r="AB1076" s="12" t="s">
        <v>56</v>
      </c>
      <c r="AC1076" s="12" t="s">
        <v>1343</v>
      </c>
      <c r="AD1076" s="15"/>
      <c r="AE1076" s="15"/>
      <c r="AF1076" s="15"/>
      <c r="AG1076" s="12" t="s">
        <v>58</v>
      </c>
      <c r="AH1076" s="12" t="s">
        <v>4197</v>
      </c>
      <c r="AI1076" s="19" t="n">
        <v>350000</v>
      </c>
      <c r="AJ1076" s="20" t="n">
        <v>350000</v>
      </c>
      <c r="AK1076" s="19" t="n">
        <v>0</v>
      </c>
      <c r="AL1076" s="19" t="n">
        <v>350000</v>
      </c>
      <c r="AM1076" s="21" t="s">
        <v>1578</v>
      </c>
    </row>
    <row r="1077" customFormat="false" ht="15" hidden="true" customHeight="true" outlineLevel="0" collapsed="false">
      <c r="B1077" s="12" t="s">
        <v>142</v>
      </c>
      <c r="C1077" s="12" t="s">
        <v>44</v>
      </c>
      <c r="D1077" s="12" t="s">
        <v>877</v>
      </c>
      <c r="E1077" s="13" t="n">
        <v>2008</v>
      </c>
      <c r="F1077" s="12" t="s">
        <v>4198</v>
      </c>
      <c r="G1077" s="14" t="n">
        <v>651988</v>
      </c>
      <c r="H1077" s="15"/>
      <c r="I1077" s="12" t="s">
        <v>4199</v>
      </c>
      <c r="J1077" s="16" t="n">
        <v>41394</v>
      </c>
      <c r="K1077" s="16" t="str">
        <f aca="false">IF(E1077&lt;2017,IF(J1077&lt;43466,"sim","não"),"não")</f>
        <v>sim</v>
      </c>
      <c r="L1077" s="12" t="s">
        <v>1477</v>
      </c>
      <c r="M1077" s="12" t="s">
        <v>49</v>
      </c>
      <c r="N1077" s="12" t="s">
        <v>50</v>
      </c>
      <c r="O1077" s="12" t="s">
        <v>51</v>
      </c>
      <c r="P1077" s="15"/>
      <c r="Q1077" s="17" t="n">
        <v>1</v>
      </c>
      <c r="R1077" s="18" t="n">
        <v>40010</v>
      </c>
      <c r="S1077" s="18" t="n">
        <v>42437</v>
      </c>
      <c r="T1077" s="16" t="n">
        <v>42649</v>
      </c>
      <c r="U1077" s="18" t="n">
        <v>42649</v>
      </c>
      <c r="V1077" s="15"/>
      <c r="W1077" s="12" t="s">
        <v>52</v>
      </c>
      <c r="X1077" s="12" t="s">
        <v>4200</v>
      </c>
      <c r="Y1077" s="12" t="s">
        <v>54</v>
      </c>
      <c r="Z1077" s="18" t="n">
        <v>40163</v>
      </c>
      <c r="AA1077" s="12" t="s">
        <v>1486</v>
      </c>
      <c r="AB1077" s="12" t="s">
        <v>56</v>
      </c>
      <c r="AC1077" s="12" t="s">
        <v>1343</v>
      </c>
      <c r="AD1077" s="15"/>
      <c r="AE1077" s="15"/>
      <c r="AF1077" s="15"/>
      <c r="AG1077" s="12" t="s">
        <v>58</v>
      </c>
      <c r="AH1077" s="12" t="s">
        <v>4201</v>
      </c>
      <c r="AI1077" s="19" t="n">
        <v>599999.97</v>
      </c>
      <c r="AJ1077" s="20" t="n">
        <v>360000</v>
      </c>
      <c r="AK1077" s="19" t="n">
        <v>239999.97</v>
      </c>
      <c r="AL1077" s="19" t="n">
        <v>600000</v>
      </c>
      <c r="AM1077" s="21" t="s">
        <v>1495</v>
      </c>
    </row>
    <row r="1078" customFormat="false" ht="15" hidden="true" customHeight="true" outlineLevel="0" collapsed="false">
      <c r="B1078" s="12" t="s">
        <v>43</v>
      </c>
      <c r="C1078" s="12" t="s">
        <v>44</v>
      </c>
      <c r="D1078" s="12" t="s">
        <v>877</v>
      </c>
      <c r="E1078" s="13" t="n">
        <v>2008</v>
      </c>
      <c r="F1078" s="12" t="s">
        <v>4202</v>
      </c>
      <c r="G1078" s="14" t="n">
        <v>651991</v>
      </c>
      <c r="H1078" s="15"/>
      <c r="I1078" s="12" t="s">
        <v>4203</v>
      </c>
      <c r="J1078" s="16" t="n">
        <v>41929</v>
      </c>
      <c r="K1078" s="16" t="str">
        <f aca="false">IF(E1078&lt;2017,IF(J1078&lt;43466,"sim","não"),"não")</f>
        <v>sim</v>
      </c>
      <c r="L1078" s="12" t="s">
        <v>1438</v>
      </c>
      <c r="M1078" s="12" t="s">
        <v>49</v>
      </c>
      <c r="N1078" s="12" t="s">
        <v>50</v>
      </c>
      <c r="O1078" s="12" t="s">
        <v>51</v>
      </c>
      <c r="P1078" s="15"/>
      <c r="Q1078" s="17" t="n">
        <v>0.57</v>
      </c>
      <c r="R1078" s="18" t="n">
        <v>40167</v>
      </c>
      <c r="S1078" s="18" t="n">
        <v>41929</v>
      </c>
      <c r="T1078" s="16" t="n">
        <v>42884</v>
      </c>
      <c r="U1078" s="18" t="n">
        <v>42884</v>
      </c>
      <c r="V1078" s="12" t="s">
        <v>92</v>
      </c>
      <c r="W1078" s="12" t="s">
        <v>93</v>
      </c>
      <c r="X1078" s="12" t="s">
        <v>4204</v>
      </c>
      <c r="Y1078" s="12" t="s">
        <v>54</v>
      </c>
      <c r="Z1078" s="18" t="n">
        <v>40584</v>
      </c>
      <c r="AA1078" s="12" t="s">
        <v>115</v>
      </c>
      <c r="AB1078" s="12" t="s">
        <v>56</v>
      </c>
      <c r="AC1078" s="15"/>
      <c r="AD1078" s="15"/>
      <c r="AE1078" s="15"/>
      <c r="AF1078" s="15"/>
      <c r="AG1078" s="12" t="s">
        <v>58</v>
      </c>
      <c r="AH1078" s="12" t="s">
        <v>4205</v>
      </c>
      <c r="AI1078" s="19" t="n">
        <v>2000000.04</v>
      </c>
      <c r="AJ1078" s="20" t="n">
        <v>1400000</v>
      </c>
      <c r="AK1078" s="19" t="n">
        <v>600000.04</v>
      </c>
      <c r="AL1078" s="19" t="n">
        <v>2000000</v>
      </c>
      <c r="AM1078" s="21" t="s">
        <v>60</v>
      </c>
    </row>
    <row r="1079" customFormat="false" ht="15" hidden="true" customHeight="true" outlineLevel="0" collapsed="false">
      <c r="B1079" s="12" t="s">
        <v>61</v>
      </c>
      <c r="C1079" s="12" t="s">
        <v>44</v>
      </c>
      <c r="D1079" s="12" t="s">
        <v>1185</v>
      </c>
      <c r="E1079" s="13" t="n">
        <v>2008</v>
      </c>
      <c r="F1079" s="12" t="s">
        <v>4206</v>
      </c>
      <c r="G1079" s="14" t="n">
        <v>652017</v>
      </c>
      <c r="H1079" s="15"/>
      <c r="I1079" s="12" t="s">
        <v>4207</v>
      </c>
      <c r="J1079" s="16" t="n">
        <v>41638</v>
      </c>
      <c r="K1079" s="16" t="str">
        <f aca="false">IF(E1079&lt;2017,IF(J1079&lt;43466,"sim","não"),"não")</f>
        <v>sim</v>
      </c>
      <c r="L1079" s="12" t="s">
        <v>571</v>
      </c>
      <c r="M1079" s="12" t="s">
        <v>49</v>
      </c>
      <c r="N1079" s="12" t="s">
        <v>50</v>
      </c>
      <c r="O1079" s="12" t="s">
        <v>51</v>
      </c>
      <c r="P1079" s="15"/>
      <c r="Q1079" s="17" t="n">
        <v>0.87</v>
      </c>
      <c r="R1079" s="18" t="n">
        <v>40996</v>
      </c>
      <c r="S1079" s="18" t="n">
        <v>41638</v>
      </c>
      <c r="T1079" s="16" t="n">
        <v>42884</v>
      </c>
      <c r="U1079" s="18" t="n">
        <v>42884</v>
      </c>
      <c r="V1079" s="12" t="s">
        <v>92</v>
      </c>
      <c r="W1079" s="12" t="s">
        <v>93</v>
      </c>
      <c r="X1079" s="12" t="s">
        <v>4208</v>
      </c>
      <c r="Y1079" s="12" t="s">
        <v>54</v>
      </c>
      <c r="Z1079" s="18" t="n">
        <v>41388</v>
      </c>
      <c r="AA1079" s="12" t="s">
        <v>426</v>
      </c>
      <c r="AB1079" s="12" t="s">
        <v>56</v>
      </c>
      <c r="AC1079" s="15"/>
      <c r="AD1079" s="15"/>
      <c r="AE1079" s="16" t="n">
        <v>40900</v>
      </c>
      <c r="AF1079" s="15"/>
      <c r="AG1079" s="12" t="s">
        <v>58</v>
      </c>
      <c r="AH1079" s="12" t="s">
        <v>4209</v>
      </c>
      <c r="AI1079" s="19" t="n">
        <v>1200000</v>
      </c>
      <c r="AJ1079" s="20" t="n">
        <v>1250000</v>
      </c>
      <c r="AK1079" s="19" t="n">
        <v>48637.72</v>
      </c>
      <c r="AL1079" s="19" t="n">
        <v>1250000</v>
      </c>
      <c r="AM1079" s="21" t="s">
        <v>1578</v>
      </c>
    </row>
    <row r="1080" customFormat="false" ht="15" hidden="true" customHeight="true" outlineLevel="0" collapsed="false">
      <c r="B1080" s="12" t="s">
        <v>2890</v>
      </c>
      <c r="C1080" s="12" t="s">
        <v>44</v>
      </c>
      <c r="D1080" s="12" t="s">
        <v>398</v>
      </c>
      <c r="E1080" s="13" t="n">
        <v>2008</v>
      </c>
      <c r="F1080" s="12" t="s">
        <v>4210</v>
      </c>
      <c r="G1080" s="14" t="n">
        <v>652031</v>
      </c>
      <c r="H1080" s="15"/>
      <c r="I1080" s="12" t="s">
        <v>4211</v>
      </c>
      <c r="J1080" s="16" t="n">
        <v>41047</v>
      </c>
      <c r="K1080" s="16" t="str">
        <f aca="false">IF(E1080&lt;2017,IF(J1080&lt;43466,"sim","não"),"não")</f>
        <v>sim</v>
      </c>
      <c r="L1080" s="12" t="s">
        <v>632</v>
      </c>
      <c r="M1080" s="12" t="s">
        <v>500</v>
      </c>
      <c r="N1080" s="12" t="s">
        <v>50</v>
      </c>
      <c r="O1080" s="12" t="s">
        <v>51</v>
      </c>
      <c r="P1080" s="15"/>
      <c r="Q1080" s="17" t="n">
        <v>0</v>
      </c>
      <c r="R1080" s="15"/>
      <c r="S1080" s="15"/>
      <c r="T1080" s="15"/>
      <c r="U1080" s="15"/>
      <c r="V1080" s="15"/>
      <c r="W1080" s="15"/>
      <c r="X1080" s="12" t="s">
        <v>4212</v>
      </c>
      <c r="Y1080" s="15"/>
      <c r="Z1080" s="15"/>
      <c r="AA1080" s="12" t="s">
        <v>1640</v>
      </c>
      <c r="AB1080" s="12" t="s">
        <v>279</v>
      </c>
      <c r="AC1080" s="15"/>
      <c r="AD1080" s="15"/>
      <c r="AE1080" s="15"/>
      <c r="AF1080" s="15"/>
      <c r="AG1080" s="12" t="s">
        <v>58</v>
      </c>
      <c r="AH1080" s="12" t="s">
        <v>4213</v>
      </c>
      <c r="AI1080" s="19" t="n">
        <v>45000</v>
      </c>
      <c r="AJ1080" s="20" t="n">
        <v>0</v>
      </c>
      <c r="AK1080" s="19" t="n">
        <v>45000</v>
      </c>
      <c r="AL1080" s="19" t="n">
        <v>45000</v>
      </c>
      <c r="AM1080" s="21" t="s">
        <v>4214</v>
      </c>
    </row>
    <row r="1081" customFormat="false" ht="15" hidden="true" customHeight="true" outlineLevel="0" collapsed="false">
      <c r="B1081" s="12" t="s">
        <v>61</v>
      </c>
      <c r="C1081" s="12" t="s">
        <v>44</v>
      </c>
      <c r="D1081" s="12" t="s">
        <v>2138</v>
      </c>
      <c r="E1081" s="13" t="n">
        <v>2008</v>
      </c>
      <c r="F1081" s="12" t="s">
        <v>4215</v>
      </c>
      <c r="G1081" s="14" t="n">
        <v>652035</v>
      </c>
      <c r="H1081" s="15"/>
      <c r="I1081" s="12" t="s">
        <v>4216</v>
      </c>
      <c r="J1081" s="16" t="n">
        <v>42291</v>
      </c>
      <c r="K1081" s="16" t="str">
        <f aca="false">IF(E1081&lt;2017,IF(J1081&lt;43466,"sim","não"),"não")</f>
        <v>sim</v>
      </c>
      <c r="L1081" s="12" t="s">
        <v>1438</v>
      </c>
      <c r="M1081" s="12" t="s">
        <v>49</v>
      </c>
      <c r="N1081" s="12" t="s">
        <v>50</v>
      </c>
      <c r="O1081" s="12" t="s">
        <v>51</v>
      </c>
      <c r="P1081" s="15"/>
      <c r="Q1081" s="17" t="n">
        <v>0.524</v>
      </c>
      <c r="R1081" s="18" t="n">
        <v>40738</v>
      </c>
      <c r="S1081" s="15"/>
      <c r="T1081" s="16" t="n">
        <v>41563</v>
      </c>
      <c r="U1081" s="18" t="n">
        <v>42438</v>
      </c>
      <c r="V1081" s="12" t="s">
        <v>92</v>
      </c>
      <c r="W1081" s="12" t="s">
        <v>93</v>
      </c>
      <c r="X1081" s="12" t="s">
        <v>4217</v>
      </c>
      <c r="Y1081" s="12" t="s">
        <v>239</v>
      </c>
      <c r="Z1081" s="18" t="n">
        <v>41092</v>
      </c>
      <c r="AA1081" s="12" t="s">
        <v>1245</v>
      </c>
      <c r="AB1081" s="12" t="s">
        <v>279</v>
      </c>
      <c r="AC1081" s="12" t="s">
        <v>3739</v>
      </c>
      <c r="AD1081" s="15"/>
      <c r="AE1081" s="15"/>
      <c r="AF1081" s="15"/>
      <c r="AG1081" s="12" t="s">
        <v>58</v>
      </c>
      <c r="AH1081" s="12" t="s">
        <v>4218</v>
      </c>
      <c r="AI1081" s="19" t="n">
        <v>2119450.07</v>
      </c>
      <c r="AJ1081" s="20" t="n">
        <v>1483615.04</v>
      </c>
      <c r="AK1081" s="19" t="n">
        <v>635835.03</v>
      </c>
      <c r="AL1081" s="19" t="n">
        <v>2119450.06</v>
      </c>
      <c r="AM1081" s="21" t="s">
        <v>2143</v>
      </c>
    </row>
    <row r="1082" customFormat="false" ht="15" hidden="true" customHeight="true" outlineLevel="0" collapsed="false">
      <c r="B1082" s="12" t="s">
        <v>61</v>
      </c>
      <c r="C1082" s="12" t="s">
        <v>44</v>
      </c>
      <c r="D1082" s="12" t="s">
        <v>1140</v>
      </c>
      <c r="E1082" s="13" t="n">
        <v>2008</v>
      </c>
      <c r="F1082" s="12" t="s">
        <v>4219</v>
      </c>
      <c r="G1082" s="14" t="n">
        <v>652048</v>
      </c>
      <c r="H1082" s="15"/>
      <c r="I1082" s="12" t="s">
        <v>4220</v>
      </c>
      <c r="J1082" s="16" t="n">
        <v>41777</v>
      </c>
      <c r="K1082" s="16" t="str">
        <f aca="false">IF(E1082&lt;2017,IF(J1082&lt;43466,"sim","não"),"não")</f>
        <v>sim</v>
      </c>
      <c r="L1082" s="12" t="s">
        <v>48</v>
      </c>
      <c r="M1082" s="12" t="s">
        <v>66</v>
      </c>
      <c r="N1082" s="12" t="s">
        <v>50</v>
      </c>
      <c r="O1082" s="12" t="s">
        <v>51</v>
      </c>
      <c r="P1082" s="15"/>
      <c r="Q1082" s="17" t="n">
        <v>0.801</v>
      </c>
      <c r="R1082" s="18" t="n">
        <v>40354</v>
      </c>
      <c r="S1082" s="18" t="n">
        <v>41864</v>
      </c>
      <c r="T1082" s="16" t="n">
        <v>42913</v>
      </c>
      <c r="U1082" s="18" t="n">
        <v>42438</v>
      </c>
      <c r="V1082" s="12" t="s">
        <v>92</v>
      </c>
      <c r="W1082" s="12" t="s">
        <v>93</v>
      </c>
      <c r="X1082" s="12" t="s">
        <v>4221</v>
      </c>
      <c r="Y1082" s="12" t="s">
        <v>54</v>
      </c>
      <c r="Z1082" s="18" t="n">
        <v>41520</v>
      </c>
      <c r="AA1082" s="12" t="s">
        <v>115</v>
      </c>
      <c r="AB1082" s="12" t="s">
        <v>56</v>
      </c>
      <c r="AC1082" s="12" t="s">
        <v>367</v>
      </c>
      <c r="AD1082" s="15"/>
      <c r="AE1082" s="16" t="n">
        <v>40196</v>
      </c>
      <c r="AF1082" s="15"/>
      <c r="AG1082" s="12" t="s">
        <v>58</v>
      </c>
      <c r="AH1082" s="12" t="s">
        <v>4222</v>
      </c>
      <c r="AI1082" s="19" t="n">
        <v>1212500</v>
      </c>
      <c r="AJ1082" s="20" t="n">
        <v>1212500</v>
      </c>
      <c r="AK1082" s="19" t="n">
        <v>0</v>
      </c>
      <c r="AL1082" s="19" t="n">
        <v>1212500</v>
      </c>
      <c r="AM1082" s="21" t="s">
        <v>1578</v>
      </c>
    </row>
    <row r="1083" customFormat="false" ht="15" hidden="true" customHeight="true" outlineLevel="0" collapsed="false">
      <c r="B1083" s="12" t="s">
        <v>2890</v>
      </c>
      <c r="C1083" s="12" t="s">
        <v>44</v>
      </c>
      <c r="D1083" s="12" t="s">
        <v>220</v>
      </c>
      <c r="E1083" s="13" t="n">
        <v>2008</v>
      </c>
      <c r="F1083" s="12" t="s">
        <v>4223</v>
      </c>
      <c r="G1083" s="14" t="n">
        <v>652052</v>
      </c>
      <c r="H1083" s="15"/>
      <c r="I1083" s="12" t="s">
        <v>4224</v>
      </c>
      <c r="J1083" s="16" t="n">
        <v>41412</v>
      </c>
      <c r="K1083" s="16" t="str">
        <f aca="false">IF(E1083&lt;2017,IF(J1083&lt;43466,"sim","não"),"não")</f>
        <v>sim</v>
      </c>
      <c r="L1083" s="12" t="s">
        <v>1477</v>
      </c>
      <c r="M1083" s="12" t="s">
        <v>49</v>
      </c>
      <c r="N1083" s="12" t="s">
        <v>50</v>
      </c>
      <c r="O1083" s="12" t="s">
        <v>51</v>
      </c>
      <c r="P1083" s="15"/>
      <c r="Q1083" s="17" t="n">
        <v>0.507</v>
      </c>
      <c r="R1083" s="18" t="n">
        <v>40898</v>
      </c>
      <c r="S1083" s="18" t="n">
        <v>41412</v>
      </c>
      <c r="T1083" s="16" t="n">
        <v>42888</v>
      </c>
      <c r="U1083" s="18" t="n">
        <v>42888</v>
      </c>
      <c r="V1083" s="12" t="s">
        <v>92</v>
      </c>
      <c r="W1083" s="12" t="s">
        <v>93</v>
      </c>
      <c r="X1083" s="12" t="s">
        <v>4225</v>
      </c>
      <c r="Y1083" s="12" t="s">
        <v>4226</v>
      </c>
      <c r="Z1083" s="18" t="n">
        <v>41348</v>
      </c>
      <c r="AA1083" s="12" t="s">
        <v>426</v>
      </c>
      <c r="AB1083" s="12" t="s">
        <v>56</v>
      </c>
      <c r="AC1083" s="15"/>
      <c r="AD1083" s="12" t="s">
        <v>71</v>
      </c>
      <c r="AE1083" s="16" t="n">
        <v>40359</v>
      </c>
      <c r="AF1083" s="15"/>
      <c r="AG1083" s="12" t="s">
        <v>58</v>
      </c>
      <c r="AH1083" s="12" t="s">
        <v>4227</v>
      </c>
      <c r="AI1083" s="19" t="n">
        <v>44557.23</v>
      </c>
      <c r="AJ1083" s="20" t="n">
        <v>44557.23</v>
      </c>
      <c r="AK1083" s="19" t="n">
        <v>0</v>
      </c>
      <c r="AL1083" s="19" t="n">
        <v>44557.23</v>
      </c>
      <c r="AM1083" s="21" t="s">
        <v>4214</v>
      </c>
    </row>
    <row r="1084" customFormat="false" ht="15" hidden="true" customHeight="true" outlineLevel="0" collapsed="false">
      <c r="B1084" s="12" t="s">
        <v>61</v>
      </c>
      <c r="C1084" s="12" t="s">
        <v>44</v>
      </c>
      <c r="D1084" s="12" t="s">
        <v>45</v>
      </c>
      <c r="E1084" s="13" t="n">
        <v>2008</v>
      </c>
      <c r="F1084" s="12" t="s">
        <v>4228</v>
      </c>
      <c r="G1084" s="14" t="n">
        <v>652059</v>
      </c>
      <c r="H1084" s="15"/>
      <c r="I1084" s="12" t="s">
        <v>4229</v>
      </c>
      <c r="J1084" s="16" t="n">
        <v>42548</v>
      </c>
      <c r="K1084" s="16" t="str">
        <f aca="false">IF(E1084&lt;2017,IF(J1084&lt;43466,"sim","não"),"não")</f>
        <v>sim</v>
      </c>
      <c r="L1084" s="12" t="s">
        <v>65</v>
      </c>
      <c r="M1084" s="12" t="s">
        <v>49</v>
      </c>
      <c r="N1084" s="12" t="s">
        <v>50</v>
      </c>
      <c r="O1084" s="12" t="s">
        <v>51</v>
      </c>
      <c r="P1084" s="15"/>
      <c r="Q1084" s="17" t="n">
        <v>0.2063</v>
      </c>
      <c r="R1084" s="18" t="n">
        <v>40689</v>
      </c>
      <c r="S1084" s="15"/>
      <c r="T1084" s="16" t="n">
        <v>42292</v>
      </c>
      <c r="U1084" s="18" t="n">
        <v>42297</v>
      </c>
      <c r="V1084" s="15"/>
      <c r="W1084" s="12" t="s">
        <v>52</v>
      </c>
      <c r="X1084" s="12" t="s">
        <v>4230</v>
      </c>
      <c r="Y1084" s="12" t="s">
        <v>1765</v>
      </c>
      <c r="Z1084" s="18" t="n">
        <v>41548</v>
      </c>
      <c r="AA1084" s="12" t="s">
        <v>1494</v>
      </c>
      <c r="AB1084" s="12" t="s">
        <v>56</v>
      </c>
      <c r="AC1084" s="15"/>
      <c r="AD1084" s="15"/>
      <c r="AE1084" s="16" t="n">
        <v>40473</v>
      </c>
      <c r="AF1084" s="15"/>
      <c r="AG1084" s="12" t="s">
        <v>58</v>
      </c>
      <c r="AH1084" s="12" t="s">
        <v>4231</v>
      </c>
      <c r="AI1084" s="19" t="n">
        <v>2300000</v>
      </c>
      <c r="AJ1084" s="20" t="n">
        <v>1610000</v>
      </c>
      <c r="AK1084" s="19" t="n">
        <v>690000</v>
      </c>
      <c r="AL1084" s="19" t="n">
        <v>2300000</v>
      </c>
      <c r="AM1084" s="21" t="s">
        <v>1578</v>
      </c>
    </row>
    <row r="1085" customFormat="false" ht="15" hidden="true" customHeight="true" outlineLevel="0" collapsed="false">
      <c r="B1085" s="12" t="s">
        <v>142</v>
      </c>
      <c r="C1085" s="12" t="s">
        <v>44</v>
      </c>
      <c r="D1085" s="12" t="s">
        <v>2138</v>
      </c>
      <c r="E1085" s="13" t="n">
        <v>2008</v>
      </c>
      <c r="F1085" s="12" t="s">
        <v>4232</v>
      </c>
      <c r="G1085" s="14" t="n">
        <v>652065</v>
      </c>
      <c r="H1085" s="15"/>
      <c r="I1085" s="12" t="s">
        <v>4233</v>
      </c>
      <c r="J1085" s="16" t="n">
        <v>41114</v>
      </c>
      <c r="K1085" s="16" t="str">
        <f aca="false">IF(E1085&lt;2017,IF(J1085&lt;43466,"sim","não"),"não")</f>
        <v>sim</v>
      </c>
      <c r="L1085" s="12" t="s">
        <v>632</v>
      </c>
      <c r="M1085" s="12" t="s">
        <v>500</v>
      </c>
      <c r="N1085" s="12" t="s">
        <v>50</v>
      </c>
      <c r="O1085" s="12" t="s">
        <v>51</v>
      </c>
      <c r="P1085" s="15"/>
      <c r="Q1085" s="17" t="n">
        <v>0</v>
      </c>
      <c r="R1085" s="15"/>
      <c r="S1085" s="15"/>
      <c r="T1085" s="15"/>
      <c r="U1085" s="15"/>
      <c r="V1085" s="15"/>
      <c r="W1085" s="15"/>
      <c r="X1085" s="12" t="s">
        <v>4234</v>
      </c>
      <c r="Y1085" s="15"/>
      <c r="Z1085" s="15"/>
      <c r="AA1085" s="12" t="s">
        <v>1640</v>
      </c>
      <c r="AB1085" s="12" t="s">
        <v>279</v>
      </c>
      <c r="AC1085" s="15"/>
      <c r="AD1085" s="15"/>
      <c r="AE1085" s="15"/>
      <c r="AF1085" s="15"/>
      <c r="AG1085" s="12" t="s">
        <v>58</v>
      </c>
      <c r="AH1085" s="12" t="s">
        <v>4235</v>
      </c>
      <c r="AI1085" s="19" t="n">
        <v>1748188.32</v>
      </c>
      <c r="AJ1085" s="20" t="n">
        <v>0</v>
      </c>
      <c r="AK1085" s="19" t="n">
        <v>1748188.32</v>
      </c>
      <c r="AL1085" s="19" t="n">
        <v>1748188.3</v>
      </c>
      <c r="AM1085" s="21" t="s">
        <v>2143</v>
      </c>
    </row>
    <row r="1086" customFormat="false" ht="15" hidden="true" customHeight="true" outlineLevel="0" collapsed="false">
      <c r="B1086" s="12" t="s">
        <v>2890</v>
      </c>
      <c r="C1086" s="12" t="s">
        <v>44</v>
      </c>
      <c r="D1086" s="12" t="s">
        <v>220</v>
      </c>
      <c r="E1086" s="13" t="n">
        <v>2008</v>
      </c>
      <c r="F1086" s="12" t="s">
        <v>4236</v>
      </c>
      <c r="G1086" s="14" t="n">
        <v>652136</v>
      </c>
      <c r="H1086" s="15"/>
      <c r="I1086" s="12" t="s">
        <v>4237</v>
      </c>
      <c r="J1086" s="16" t="n">
        <v>41413</v>
      </c>
      <c r="K1086" s="16" t="str">
        <f aca="false">IF(E1086&lt;2017,IF(J1086&lt;43466,"sim","não"),"não")</f>
        <v>sim</v>
      </c>
      <c r="L1086" s="12" t="s">
        <v>571</v>
      </c>
      <c r="M1086" s="12" t="s">
        <v>66</v>
      </c>
      <c r="N1086" s="12" t="s">
        <v>50</v>
      </c>
      <c r="O1086" s="12" t="s">
        <v>51</v>
      </c>
      <c r="P1086" s="15"/>
      <c r="Q1086" s="17" t="n">
        <v>1</v>
      </c>
      <c r="R1086" s="18" t="n">
        <v>40898</v>
      </c>
      <c r="S1086" s="18" t="n">
        <v>42032</v>
      </c>
      <c r="T1086" s="16" t="n">
        <v>42451</v>
      </c>
      <c r="U1086" s="18" t="n">
        <v>42451</v>
      </c>
      <c r="V1086" s="15"/>
      <c r="W1086" s="12" t="s">
        <v>52</v>
      </c>
      <c r="X1086" s="12" t="s">
        <v>4238</v>
      </c>
      <c r="Y1086" s="12" t="s">
        <v>150</v>
      </c>
      <c r="Z1086" s="18" t="n">
        <v>41348</v>
      </c>
      <c r="AA1086" s="12" t="s">
        <v>426</v>
      </c>
      <c r="AB1086" s="12" t="s">
        <v>56</v>
      </c>
      <c r="AC1086" s="15"/>
      <c r="AD1086" s="15"/>
      <c r="AE1086" s="16" t="n">
        <v>40361</v>
      </c>
      <c r="AF1086" s="15"/>
      <c r="AG1086" s="12" t="s">
        <v>58</v>
      </c>
      <c r="AH1086" s="12" t="s">
        <v>4227</v>
      </c>
      <c r="AI1086" s="19" t="n">
        <v>44557.23</v>
      </c>
      <c r="AJ1086" s="20" t="n">
        <v>44557.23</v>
      </c>
      <c r="AK1086" s="19" t="n">
        <v>0</v>
      </c>
      <c r="AL1086" s="19" t="n">
        <v>44557.23</v>
      </c>
      <c r="AM1086" s="21" t="s">
        <v>4214</v>
      </c>
    </row>
    <row r="1087" customFormat="false" ht="15" hidden="true" customHeight="true" outlineLevel="0" collapsed="false">
      <c r="B1087" s="12" t="s">
        <v>2890</v>
      </c>
      <c r="C1087" s="12" t="s">
        <v>44</v>
      </c>
      <c r="D1087" s="12" t="s">
        <v>990</v>
      </c>
      <c r="E1087" s="13" t="n">
        <v>2008</v>
      </c>
      <c r="F1087" s="12" t="s">
        <v>4239</v>
      </c>
      <c r="G1087" s="14" t="n">
        <v>652142</v>
      </c>
      <c r="H1087" s="15"/>
      <c r="I1087" s="12" t="s">
        <v>4240</v>
      </c>
      <c r="J1087" s="16" t="n">
        <v>41027</v>
      </c>
      <c r="K1087" s="16" t="str">
        <f aca="false">IF(E1087&lt;2017,IF(J1087&lt;43466,"sim","não"),"não")</f>
        <v>sim</v>
      </c>
      <c r="L1087" s="12" t="s">
        <v>632</v>
      </c>
      <c r="M1087" s="12" t="s">
        <v>500</v>
      </c>
      <c r="N1087" s="12" t="s">
        <v>50</v>
      </c>
      <c r="O1087" s="12" t="s">
        <v>51</v>
      </c>
      <c r="P1087" s="15"/>
      <c r="Q1087" s="17" t="n">
        <v>0</v>
      </c>
      <c r="R1087" s="15"/>
      <c r="S1087" s="15"/>
      <c r="T1087" s="15"/>
      <c r="U1087" s="15"/>
      <c r="V1087" s="15"/>
      <c r="W1087" s="15"/>
      <c r="X1087" s="12" t="s">
        <v>4241</v>
      </c>
      <c r="Y1087" s="15"/>
      <c r="Z1087" s="15"/>
      <c r="AA1087" s="12" t="s">
        <v>1640</v>
      </c>
      <c r="AB1087" s="12" t="s">
        <v>279</v>
      </c>
      <c r="AC1087" s="15"/>
      <c r="AD1087" s="15"/>
      <c r="AE1087" s="15"/>
      <c r="AF1087" s="15"/>
      <c r="AG1087" s="12" t="s">
        <v>58</v>
      </c>
      <c r="AH1087" s="12" t="s">
        <v>4242</v>
      </c>
      <c r="AI1087" s="19" t="n">
        <v>180000</v>
      </c>
      <c r="AJ1087" s="20" t="n">
        <v>0</v>
      </c>
      <c r="AK1087" s="19" t="n">
        <v>180000</v>
      </c>
      <c r="AL1087" s="19" t="n">
        <v>45000</v>
      </c>
      <c r="AM1087" s="21" t="s">
        <v>4214</v>
      </c>
    </row>
    <row r="1088" customFormat="false" ht="15" hidden="true" customHeight="true" outlineLevel="0" collapsed="false">
      <c r="B1088" s="12" t="s">
        <v>61</v>
      </c>
      <c r="C1088" s="12" t="s">
        <v>44</v>
      </c>
      <c r="D1088" s="12" t="s">
        <v>741</v>
      </c>
      <c r="E1088" s="13" t="n">
        <v>2008</v>
      </c>
      <c r="F1088" s="12" t="s">
        <v>4243</v>
      </c>
      <c r="G1088" s="14" t="n">
        <v>652196</v>
      </c>
      <c r="H1088" s="15"/>
      <c r="I1088" s="12" t="s">
        <v>4244</v>
      </c>
      <c r="J1088" s="16" t="n">
        <v>41028</v>
      </c>
      <c r="K1088" s="16" t="str">
        <f aca="false">IF(E1088&lt;2017,IF(J1088&lt;43466,"sim","não"),"não")</f>
        <v>sim</v>
      </c>
      <c r="L1088" s="12" t="s">
        <v>632</v>
      </c>
      <c r="M1088" s="12" t="s">
        <v>500</v>
      </c>
      <c r="N1088" s="12" t="s">
        <v>50</v>
      </c>
      <c r="O1088" s="12" t="s">
        <v>51</v>
      </c>
      <c r="P1088" s="15"/>
      <c r="Q1088" s="17" t="n">
        <v>0</v>
      </c>
      <c r="R1088" s="15"/>
      <c r="S1088" s="15"/>
      <c r="T1088" s="15"/>
      <c r="U1088" s="15"/>
      <c r="V1088" s="15"/>
      <c r="W1088" s="15"/>
      <c r="X1088" s="12" t="s">
        <v>4245</v>
      </c>
      <c r="Y1088" s="15"/>
      <c r="Z1088" s="15"/>
      <c r="AA1088" s="12" t="s">
        <v>1640</v>
      </c>
      <c r="AB1088" s="12" t="s">
        <v>279</v>
      </c>
      <c r="AC1088" s="15"/>
      <c r="AD1088" s="15"/>
      <c r="AE1088" s="15"/>
      <c r="AF1088" s="15"/>
      <c r="AG1088" s="12" t="s">
        <v>58</v>
      </c>
      <c r="AH1088" s="12" t="s">
        <v>4246</v>
      </c>
      <c r="AI1088" s="19" t="n">
        <v>424631.56</v>
      </c>
      <c r="AJ1088" s="20" t="n">
        <v>0</v>
      </c>
      <c r="AK1088" s="19" t="n">
        <v>424631.56</v>
      </c>
      <c r="AL1088" s="19" t="n">
        <v>550000</v>
      </c>
      <c r="AM1088" s="21" t="s">
        <v>3648</v>
      </c>
    </row>
    <row r="1089" customFormat="false" ht="15" hidden="true" customHeight="true" outlineLevel="0" collapsed="false">
      <c r="B1089" s="12" t="s">
        <v>2890</v>
      </c>
      <c r="C1089" s="12" t="s">
        <v>44</v>
      </c>
      <c r="D1089" s="12" t="s">
        <v>1864</v>
      </c>
      <c r="E1089" s="13" t="n">
        <v>2008</v>
      </c>
      <c r="F1089" s="12" t="s">
        <v>4247</v>
      </c>
      <c r="G1089" s="14" t="n">
        <v>652200</v>
      </c>
      <c r="H1089" s="15"/>
      <c r="I1089" s="12" t="s">
        <v>4248</v>
      </c>
      <c r="J1089" s="16" t="n">
        <v>41081</v>
      </c>
      <c r="K1089" s="16" t="str">
        <f aca="false">IF(E1089&lt;2017,IF(J1089&lt;43466,"sim","não"),"não")</f>
        <v>sim</v>
      </c>
      <c r="L1089" s="12" t="s">
        <v>632</v>
      </c>
      <c r="M1089" s="12" t="s">
        <v>500</v>
      </c>
      <c r="N1089" s="12" t="s">
        <v>50</v>
      </c>
      <c r="O1089" s="12" t="s">
        <v>51</v>
      </c>
      <c r="P1089" s="15"/>
      <c r="Q1089" s="17" t="n">
        <v>0</v>
      </c>
      <c r="R1089" s="15"/>
      <c r="S1089" s="15"/>
      <c r="T1089" s="15"/>
      <c r="U1089" s="15"/>
      <c r="V1089" s="15"/>
      <c r="W1089" s="15"/>
      <c r="X1089" s="12" t="s">
        <v>4249</v>
      </c>
      <c r="Y1089" s="15"/>
      <c r="Z1089" s="15"/>
      <c r="AA1089" s="12" t="s">
        <v>1640</v>
      </c>
      <c r="AB1089" s="12" t="s">
        <v>279</v>
      </c>
      <c r="AC1089" s="15"/>
      <c r="AD1089" s="15"/>
      <c r="AE1089" s="15"/>
      <c r="AF1089" s="15"/>
      <c r="AG1089" s="12" t="s">
        <v>58</v>
      </c>
      <c r="AH1089" s="12" t="s">
        <v>4250</v>
      </c>
      <c r="AI1089" s="19" t="n">
        <v>45000</v>
      </c>
      <c r="AJ1089" s="20" t="n">
        <v>0</v>
      </c>
      <c r="AK1089" s="19" t="n">
        <v>45000</v>
      </c>
      <c r="AL1089" s="19" t="n">
        <v>45000</v>
      </c>
      <c r="AM1089" s="21" t="s">
        <v>4214</v>
      </c>
    </row>
    <row r="1090" customFormat="false" ht="15" hidden="true" customHeight="true" outlineLevel="0" collapsed="false">
      <c r="B1090" s="12" t="s">
        <v>2890</v>
      </c>
      <c r="C1090" s="12" t="s">
        <v>44</v>
      </c>
      <c r="D1090" s="12" t="s">
        <v>1864</v>
      </c>
      <c r="E1090" s="13" t="n">
        <v>2008</v>
      </c>
      <c r="F1090" s="12" t="s">
        <v>4251</v>
      </c>
      <c r="G1090" s="14" t="n">
        <v>652201</v>
      </c>
      <c r="H1090" s="15"/>
      <c r="I1090" s="12" t="s">
        <v>4252</v>
      </c>
      <c r="J1090" s="16" t="n">
        <v>41036</v>
      </c>
      <c r="K1090" s="16" t="str">
        <f aca="false">IF(E1090&lt;2017,IF(J1090&lt;43466,"sim","não"),"não")</f>
        <v>sim</v>
      </c>
      <c r="L1090" s="12" t="s">
        <v>632</v>
      </c>
      <c r="M1090" s="12" t="s">
        <v>500</v>
      </c>
      <c r="N1090" s="12" t="s">
        <v>50</v>
      </c>
      <c r="O1090" s="12" t="s">
        <v>51</v>
      </c>
      <c r="P1090" s="15"/>
      <c r="Q1090" s="17" t="n">
        <v>0</v>
      </c>
      <c r="R1090" s="15"/>
      <c r="S1090" s="15"/>
      <c r="T1090" s="15"/>
      <c r="U1090" s="15"/>
      <c r="V1090" s="15"/>
      <c r="W1090" s="15"/>
      <c r="X1090" s="12" t="s">
        <v>4253</v>
      </c>
      <c r="Y1090" s="15"/>
      <c r="Z1090" s="15"/>
      <c r="AA1090" s="12" t="s">
        <v>1640</v>
      </c>
      <c r="AB1090" s="12" t="s">
        <v>279</v>
      </c>
      <c r="AC1090" s="15"/>
      <c r="AD1090" s="15"/>
      <c r="AE1090" s="15"/>
      <c r="AF1090" s="15"/>
      <c r="AG1090" s="12" t="s">
        <v>58</v>
      </c>
      <c r="AH1090" s="12" t="s">
        <v>4250</v>
      </c>
      <c r="AI1090" s="19" t="n">
        <v>45000</v>
      </c>
      <c r="AJ1090" s="20" t="n">
        <v>0</v>
      </c>
      <c r="AK1090" s="19" t="n">
        <v>45000</v>
      </c>
      <c r="AL1090" s="19" t="n">
        <v>45000</v>
      </c>
      <c r="AM1090" s="21" t="s">
        <v>4214</v>
      </c>
    </row>
    <row r="1091" customFormat="false" ht="15" hidden="true" customHeight="true" outlineLevel="0" collapsed="false">
      <c r="B1091" s="12" t="s">
        <v>2890</v>
      </c>
      <c r="C1091" s="12" t="s">
        <v>44</v>
      </c>
      <c r="D1091" s="12" t="s">
        <v>1864</v>
      </c>
      <c r="E1091" s="13" t="n">
        <v>2008</v>
      </c>
      <c r="F1091" s="12" t="s">
        <v>4254</v>
      </c>
      <c r="G1091" s="14" t="n">
        <v>652216</v>
      </c>
      <c r="H1091" s="15"/>
      <c r="I1091" s="12" t="s">
        <v>4255</v>
      </c>
      <c r="J1091" s="16" t="n">
        <v>40897</v>
      </c>
      <c r="K1091" s="16" t="str">
        <f aca="false">IF(E1091&lt;2017,IF(J1091&lt;43466,"sim","não"),"não")</f>
        <v>sim</v>
      </c>
      <c r="L1091" s="12" t="s">
        <v>632</v>
      </c>
      <c r="M1091" s="12" t="s">
        <v>500</v>
      </c>
      <c r="N1091" s="12" t="s">
        <v>50</v>
      </c>
      <c r="O1091" s="12" t="s">
        <v>51</v>
      </c>
      <c r="P1091" s="15"/>
      <c r="Q1091" s="17" t="n">
        <v>0</v>
      </c>
      <c r="R1091" s="15"/>
      <c r="S1091" s="15"/>
      <c r="T1091" s="15"/>
      <c r="U1091" s="15"/>
      <c r="V1091" s="15"/>
      <c r="W1091" s="15"/>
      <c r="X1091" s="12" t="s">
        <v>4256</v>
      </c>
      <c r="Y1091" s="15"/>
      <c r="Z1091" s="15"/>
      <c r="AA1091" s="12" t="s">
        <v>1640</v>
      </c>
      <c r="AB1091" s="12" t="s">
        <v>279</v>
      </c>
      <c r="AC1091" s="15"/>
      <c r="AD1091" s="15"/>
      <c r="AE1091" s="15"/>
      <c r="AF1091" s="15"/>
      <c r="AG1091" s="12" t="s">
        <v>58</v>
      </c>
      <c r="AH1091" s="12" t="s">
        <v>4250</v>
      </c>
      <c r="AI1091" s="19" t="n">
        <v>45000</v>
      </c>
      <c r="AJ1091" s="20" t="n">
        <v>0</v>
      </c>
      <c r="AK1091" s="19" t="n">
        <v>45000</v>
      </c>
      <c r="AL1091" s="19" t="n">
        <v>45000</v>
      </c>
      <c r="AM1091" s="21" t="s">
        <v>4214</v>
      </c>
    </row>
    <row r="1092" customFormat="false" ht="15" hidden="true" customHeight="true" outlineLevel="0" collapsed="false">
      <c r="B1092" s="12" t="s">
        <v>2890</v>
      </c>
      <c r="C1092" s="12" t="s">
        <v>44</v>
      </c>
      <c r="D1092" s="12" t="s">
        <v>220</v>
      </c>
      <c r="E1092" s="13" t="n">
        <v>2008</v>
      </c>
      <c r="F1092" s="12" t="s">
        <v>4257</v>
      </c>
      <c r="G1092" s="14" t="n">
        <v>652228</v>
      </c>
      <c r="H1092" s="15"/>
      <c r="I1092" s="12" t="s">
        <v>4258</v>
      </c>
      <c r="J1092" s="16" t="n">
        <v>41689</v>
      </c>
      <c r="K1092" s="16" t="str">
        <f aca="false">IF(E1092&lt;2017,IF(J1092&lt;43466,"sim","não"),"não")</f>
        <v>sim</v>
      </c>
      <c r="L1092" s="12" t="s">
        <v>1438</v>
      </c>
      <c r="M1092" s="12" t="s">
        <v>66</v>
      </c>
      <c r="N1092" s="12" t="s">
        <v>50</v>
      </c>
      <c r="O1092" s="12" t="s">
        <v>51</v>
      </c>
      <c r="P1092" s="15"/>
      <c r="Q1092" s="17" t="n">
        <v>0.593</v>
      </c>
      <c r="R1092" s="15"/>
      <c r="S1092" s="15"/>
      <c r="T1092" s="16" t="n">
        <v>42978</v>
      </c>
      <c r="U1092" s="18" t="n">
        <v>42978</v>
      </c>
      <c r="V1092" s="15"/>
      <c r="W1092" s="12" t="s">
        <v>52</v>
      </c>
      <c r="X1092" s="12" t="s">
        <v>4259</v>
      </c>
      <c r="Y1092" s="12" t="s">
        <v>1965</v>
      </c>
      <c r="Z1092" s="18" t="n">
        <v>41348</v>
      </c>
      <c r="AA1092" s="12" t="s">
        <v>1647</v>
      </c>
      <c r="AB1092" s="12" t="s">
        <v>279</v>
      </c>
      <c r="AC1092" s="12" t="s">
        <v>1343</v>
      </c>
      <c r="AD1092" s="15"/>
      <c r="AE1092" s="16" t="n">
        <v>40372</v>
      </c>
      <c r="AF1092" s="15"/>
      <c r="AG1092" s="12" t="s">
        <v>58</v>
      </c>
      <c r="AH1092" s="12" t="s">
        <v>4227</v>
      </c>
      <c r="AI1092" s="19" t="n">
        <v>44665.3</v>
      </c>
      <c r="AJ1092" s="20" t="n">
        <v>44665.3</v>
      </c>
      <c r="AK1092" s="19" t="n">
        <v>0</v>
      </c>
      <c r="AL1092" s="19" t="n">
        <v>44665.3</v>
      </c>
      <c r="AM1092" s="21" t="s">
        <v>4214</v>
      </c>
    </row>
    <row r="1093" customFormat="false" ht="15" hidden="true" customHeight="true" outlineLevel="0" collapsed="false">
      <c r="B1093" s="12" t="s">
        <v>61</v>
      </c>
      <c r="C1093" s="12" t="s">
        <v>44</v>
      </c>
      <c r="D1093" s="12" t="s">
        <v>300</v>
      </c>
      <c r="E1093" s="13" t="n">
        <v>2008</v>
      </c>
      <c r="F1093" s="12" t="s">
        <v>4260</v>
      </c>
      <c r="G1093" s="14" t="n">
        <v>652247</v>
      </c>
      <c r="H1093" s="15"/>
      <c r="I1093" s="12" t="s">
        <v>4261</v>
      </c>
      <c r="J1093" s="16" t="n">
        <v>41407</v>
      </c>
      <c r="K1093" s="16" t="str">
        <f aca="false">IF(E1093&lt;2017,IF(J1093&lt;43466,"sim","não"),"não")</f>
        <v>sim</v>
      </c>
      <c r="L1093" s="12" t="s">
        <v>571</v>
      </c>
      <c r="M1093" s="12" t="s">
        <v>66</v>
      </c>
      <c r="N1093" s="12" t="s">
        <v>50</v>
      </c>
      <c r="O1093" s="12" t="s">
        <v>51</v>
      </c>
      <c r="P1093" s="15"/>
      <c r="Q1093" s="17" t="n">
        <v>1</v>
      </c>
      <c r="R1093" s="18" t="n">
        <v>40393</v>
      </c>
      <c r="S1093" s="18" t="n">
        <v>41407</v>
      </c>
      <c r="T1093" s="16" t="n">
        <v>42290</v>
      </c>
      <c r="U1093" s="18" t="n">
        <v>42303</v>
      </c>
      <c r="V1093" s="15"/>
      <c r="W1093" s="12" t="s">
        <v>52</v>
      </c>
      <c r="X1093" s="12" t="s">
        <v>4262</v>
      </c>
      <c r="Y1093" s="12" t="s">
        <v>1765</v>
      </c>
      <c r="Z1093" s="18" t="n">
        <v>41213</v>
      </c>
      <c r="AA1093" s="12" t="s">
        <v>426</v>
      </c>
      <c r="AB1093" s="12" t="s">
        <v>56</v>
      </c>
      <c r="AC1093" s="15"/>
      <c r="AD1093" s="15"/>
      <c r="AE1093" s="16" t="n">
        <v>40312</v>
      </c>
      <c r="AF1093" s="15"/>
      <c r="AG1093" s="12" t="s">
        <v>58</v>
      </c>
      <c r="AH1093" s="12" t="s">
        <v>4263</v>
      </c>
      <c r="AI1093" s="19" t="n">
        <v>1150000</v>
      </c>
      <c r="AJ1093" s="20" t="n">
        <v>1150000</v>
      </c>
      <c r="AK1093" s="19" t="n">
        <v>0</v>
      </c>
      <c r="AL1093" s="19" t="n">
        <v>1150000</v>
      </c>
      <c r="AM1093" s="21" t="s">
        <v>1578</v>
      </c>
    </row>
    <row r="1094" customFormat="false" ht="15" hidden="true" customHeight="true" outlineLevel="0" collapsed="false">
      <c r="B1094" s="12" t="s">
        <v>2890</v>
      </c>
      <c r="C1094" s="12" t="s">
        <v>44</v>
      </c>
      <c r="D1094" s="12" t="s">
        <v>398</v>
      </c>
      <c r="E1094" s="13" t="n">
        <v>2008</v>
      </c>
      <c r="F1094" s="12" t="s">
        <v>4264</v>
      </c>
      <c r="G1094" s="14" t="n">
        <v>652261</v>
      </c>
      <c r="H1094" s="15"/>
      <c r="I1094" s="12" t="s">
        <v>4265</v>
      </c>
      <c r="J1094" s="16" t="n">
        <v>41027</v>
      </c>
      <c r="K1094" s="16" t="str">
        <f aca="false">IF(E1094&lt;2017,IF(J1094&lt;43466,"sim","não"),"não")</f>
        <v>sim</v>
      </c>
      <c r="L1094" s="12" t="s">
        <v>632</v>
      </c>
      <c r="M1094" s="12" t="s">
        <v>500</v>
      </c>
      <c r="N1094" s="12" t="s">
        <v>50</v>
      </c>
      <c r="O1094" s="12" t="s">
        <v>51</v>
      </c>
      <c r="P1094" s="15"/>
      <c r="Q1094" s="17" t="n">
        <v>0</v>
      </c>
      <c r="R1094" s="15"/>
      <c r="S1094" s="15"/>
      <c r="T1094" s="15"/>
      <c r="U1094" s="15"/>
      <c r="V1094" s="15"/>
      <c r="W1094" s="15"/>
      <c r="X1094" s="12" t="s">
        <v>4266</v>
      </c>
      <c r="Y1094" s="15"/>
      <c r="Z1094" s="15"/>
      <c r="AA1094" s="12" t="s">
        <v>1640</v>
      </c>
      <c r="AB1094" s="12" t="s">
        <v>279</v>
      </c>
      <c r="AC1094" s="15"/>
      <c r="AD1094" s="15"/>
      <c r="AE1094" s="15"/>
      <c r="AF1094" s="15"/>
      <c r="AG1094" s="12" t="s">
        <v>58</v>
      </c>
      <c r="AH1094" s="12" t="s">
        <v>4267</v>
      </c>
      <c r="AI1094" s="19" t="n">
        <v>45000</v>
      </c>
      <c r="AJ1094" s="20" t="n">
        <v>0</v>
      </c>
      <c r="AK1094" s="19" t="n">
        <v>45000</v>
      </c>
      <c r="AL1094" s="19" t="n">
        <v>45000</v>
      </c>
      <c r="AM1094" s="21" t="s">
        <v>4214</v>
      </c>
    </row>
    <row r="1095" customFormat="false" ht="15" hidden="true" customHeight="true" outlineLevel="0" collapsed="false">
      <c r="B1095" s="12" t="s">
        <v>2890</v>
      </c>
      <c r="C1095" s="12" t="s">
        <v>44</v>
      </c>
      <c r="D1095" s="12" t="s">
        <v>220</v>
      </c>
      <c r="E1095" s="13" t="n">
        <v>2008</v>
      </c>
      <c r="F1095" s="12" t="s">
        <v>4268</v>
      </c>
      <c r="G1095" s="14" t="n">
        <v>652262</v>
      </c>
      <c r="H1095" s="15"/>
      <c r="I1095" s="12" t="s">
        <v>4269</v>
      </c>
      <c r="J1095" s="16" t="n">
        <v>42003</v>
      </c>
      <c r="K1095" s="16" t="str">
        <f aca="false">IF(E1095&lt;2017,IF(J1095&lt;43466,"sim","não"),"não")</f>
        <v>sim</v>
      </c>
      <c r="L1095" s="12" t="s">
        <v>1438</v>
      </c>
      <c r="M1095" s="12" t="s">
        <v>66</v>
      </c>
      <c r="N1095" s="12" t="s">
        <v>50</v>
      </c>
      <c r="O1095" s="12" t="s">
        <v>51</v>
      </c>
      <c r="P1095" s="15"/>
      <c r="Q1095" s="17" t="n">
        <v>0.6349</v>
      </c>
      <c r="R1095" s="15"/>
      <c r="S1095" s="15"/>
      <c r="T1095" s="16" t="n">
        <v>42033</v>
      </c>
      <c r="U1095" s="18" t="n">
        <v>42033</v>
      </c>
      <c r="V1095" s="15"/>
      <c r="W1095" s="12" t="s">
        <v>52</v>
      </c>
      <c r="X1095" s="12" t="s">
        <v>4270</v>
      </c>
      <c r="Y1095" s="12" t="s">
        <v>1765</v>
      </c>
      <c r="Z1095" s="18" t="n">
        <v>41348</v>
      </c>
      <c r="AA1095" s="12" t="s">
        <v>426</v>
      </c>
      <c r="AB1095" s="12" t="s">
        <v>56</v>
      </c>
      <c r="AC1095" s="15"/>
      <c r="AD1095" s="15"/>
      <c r="AE1095" s="16" t="n">
        <v>40359</v>
      </c>
      <c r="AF1095" s="15"/>
      <c r="AG1095" s="12" t="s">
        <v>58</v>
      </c>
      <c r="AH1095" s="12" t="s">
        <v>4271</v>
      </c>
      <c r="AI1095" s="19" t="n">
        <v>45000</v>
      </c>
      <c r="AJ1095" s="20" t="n">
        <v>45000</v>
      </c>
      <c r="AK1095" s="19" t="n">
        <v>0</v>
      </c>
      <c r="AL1095" s="19" t="n">
        <v>45000</v>
      </c>
      <c r="AM1095" s="21" t="s">
        <v>4214</v>
      </c>
    </row>
    <row r="1096" customFormat="false" ht="15" hidden="true" customHeight="true" outlineLevel="0" collapsed="false">
      <c r="B1096" s="12" t="s">
        <v>2890</v>
      </c>
      <c r="C1096" s="12" t="s">
        <v>44</v>
      </c>
      <c r="D1096" s="12" t="s">
        <v>220</v>
      </c>
      <c r="E1096" s="13" t="n">
        <v>2008</v>
      </c>
      <c r="F1096" s="12" t="s">
        <v>4272</v>
      </c>
      <c r="G1096" s="14" t="n">
        <v>652263</v>
      </c>
      <c r="H1096" s="15"/>
      <c r="I1096" s="12" t="s">
        <v>4273</v>
      </c>
      <c r="J1096" s="16" t="n">
        <v>42234</v>
      </c>
      <c r="K1096" s="16" t="str">
        <f aca="false">IF(E1096&lt;2017,IF(J1096&lt;43466,"sim","não"),"não")</f>
        <v>sim</v>
      </c>
      <c r="L1096" s="12" t="s">
        <v>1477</v>
      </c>
      <c r="M1096" s="12" t="s">
        <v>49</v>
      </c>
      <c r="N1096" s="12" t="s">
        <v>50</v>
      </c>
      <c r="O1096" s="12" t="s">
        <v>51</v>
      </c>
      <c r="P1096" s="15"/>
      <c r="Q1096" s="17" t="n">
        <v>0.7374</v>
      </c>
      <c r="R1096" s="15"/>
      <c r="S1096" s="18" t="n">
        <v>42668</v>
      </c>
      <c r="T1096" s="16" t="n">
        <v>43199</v>
      </c>
      <c r="U1096" s="18" t="n">
        <v>43199</v>
      </c>
      <c r="V1096" s="15"/>
      <c r="W1096" s="12" t="s">
        <v>52</v>
      </c>
      <c r="X1096" s="12" t="s">
        <v>4274</v>
      </c>
      <c r="Y1096" s="12" t="s">
        <v>161</v>
      </c>
      <c r="Z1096" s="18" t="n">
        <v>40905</v>
      </c>
      <c r="AA1096" s="12" t="s">
        <v>426</v>
      </c>
      <c r="AB1096" s="12" t="s">
        <v>56</v>
      </c>
      <c r="AC1096" s="15"/>
      <c r="AD1096" s="12" t="s">
        <v>71</v>
      </c>
      <c r="AE1096" s="16" t="n">
        <v>40585</v>
      </c>
      <c r="AF1096" s="15"/>
      <c r="AG1096" s="12" t="s">
        <v>58</v>
      </c>
      <c r="AH1096" s="12" t="s">
        <v>4275</v>
      </c>
      <c r="AI1096" s="19" t="n">
        <v>44647.06</v>
      </c>
      <c r="AJ1096" s="20" t="n">
        <v>22323.53</v>
      </c>
      <c r="AK1096" s="19" t="n">
        <v>22323.53</v>
      </c>
      <c r="AL1096" s="19" t="n">
        <v>44647.06</v>
      </c>
      <c r="AM1096" s="21" t="s">
        <v>4214</v>
      </c>
    </row>
    <row r="1097" customFormat="false" ht="15" hidden="true" customHeight="true" outlineLevel="0" collapsed="false">
      <c r="B1097" s="12" t="s">
        <v>2890</v>
      </c>
      <c r="C1097" s="12" t="s">
        <v>44</v>
      </c>
      <c r="D1097" s="12" t="s">
        <v>1061</v>
      </c>
      <c r="E1097" s="13" t="n">
        <v>2008</v>
      </c>
      <c r="F1097" s="12" t="s">
        <v>4276</v>
      </c>
      <c r="G1097" s="14" t="n">
        <v>652264</v>
      </c>
      <c r="H1097" s="15"/>
      <c r="I1097" s="12" t="s">
        <v>4277</v>
      </c>
      <c r="J1097" s="16" t="n">
        <v>41053</v>
      </c>
      <c r="K1097" s="16" t="str">
        <f aca="false">IF(E1097&lt;2017,IF(J1097&lt;43466,"sim","não"),"não")</f>
        <v>sim</v>
      </c>
      <c r="L1097" s="12" t="s">
        <v>632</v>
      </c>
      <c r="M1097" s="12" t="s">
        <v>500</v>
      </c>
      <c r="N1097" s="12" t="s">
        <v>50</v>
      </c>
      <c r="O1097" s="12" t="s">
        <v>51</v>
      </c>
      <c r="P1097" s="15"/>
      <c r="Q1097" s="17" t="n">
        <v>0</v>
      </c>
      <c r="R1097" s="15"/>
      <c r="S1097" s="15"/>
      <c r="T1097" s="15"/>
      <c r="U1097" s="15"/>
      <c r="V1097" s="15"/>
      <c r="W1097" s="15"/>
      <c r="X1097" s="12" t="s">
        <v>4278</v>
      </c>
      <c r="Y1097" s="15"/>
      <c r="Z1097" s="15"/>
      <c r="AA1097" s="12" t="s">
        <v>1640</v>
      </c>
      <c r="AB1097" s="12" t="s">
        <v>279</v>
      </c>
      <c r="AC1097" s="15"/>
      <c r="AD1097" s="15"/>
      <c r="AE1097" s="15"/>
      <c r="AF1097" s="15"/>
      <c r="AG1097" s="12" t="s">
        <v>58</v>
      </c>
      <c r="AH1097" s="12" t="s">
        <v>4279</v>
      </c>
      <c r="AI1097" s="19" t="n">
        <v>45000</v>
      </c>
      <c r="AJ1097" s="20" t="n">
        <v>0</v>
      </c>
      <c r="AK1097" s="19" t="n">
        <v>45000</v>
      </c>
      <c r="AL1097" s="19" t="n">
        <v>45000</v>
      </c>
      <c r="AM1097" s="21" t="s">
        <v>4214</v>
      </c>
    </row>
    <row r="1098" customFormat="false" ht="15" hidden="true" customHeight="true" outlineLevel="0" collapsed="false">
      <c r="B1098" s="12" t="s">
        <v>2890</v>
      </c>
      <c r="C1098" s="12" t="s">
        <v>44</v>
      </c>
      <c r="D1098" s="12" t="s">
        <v>1061</v>
      </c>
      <c r="E1098" s="13" t="n">
        <v>2008</v>
      </c>
      <c r="F1098" s="12" t="s">
        <v>4280</v>
      </c>
      <c r="G1098" s="14" t="n">
        <v>652265</v>
      </c>
      <c r="H1098" s="15"/>
      <c r="I1098" s="12" t="s">
        <v>4281</v>
      </c>
      <c r="J1098" s="16" t="n">
        <v>41053</v>
      </c>
      <c r="K1098" s="16" t="str">
        <f aca="false">IF(E1098&lt;2017,IF(J1098&lt;43466,"sim","não"),"não")</f>
        <v>sim</v>
      </c>
      <c r="L1098" s="12" t="s">
        <v>632</v>
      </c>
      <c r="M1098" s="12" t="s">
        <v>500</v>
      </c>
      <c r="N1098" s="12" t="s">
        <v>50</v>
      </c>
      <c r="O1098" s="12" t="s">
        <v>51</v>
      </c>
      <c r="P1098" s="15"/>
      <c r="Q1098" s="17" t="n">
        <v>0</v>
      </c>
      <c r="R1098" s="15"/>
      <c r="S1098" s="15"/>
      <c r="T1098" s="15"/>
      <c r="U1098" s="15"/>
      <c r="V1098" s="15"/>
      <c r="W1098" s="15"/>
      <c r="X1098" s="12" t="s">
        <v>4282</v>
      </c>
      <c r="Y1098" s="15"/>
      <c r="Z1098" s="15"/>
      <c r="AA1098" s="12" t="s">
        <v>1640</v>
      </c>
      <c r="AB1098" s="12" t="s">
        <v>279</v>
      </c>
      <c r="AC1098" s="15"/>
      <c r="AD1098" s="15"/>
      <c r="AE1098" s="15"/>
      <c r="AF1098" s="15"/>
      <c r="AG1098" s="12" t="s">
        <v>58</v>
      </c>
      <c r="AH1098" s="12" t="s">
        <v>4283</v>
      </c>
      <c r="AI1098" s="19" t="n">
        <v>45000</v>
      </c>
      <c r="AJ1098" s="20" t="n">
        <v>0</v>
      </c>
      <c r="AK1098" s="19" t="n">
        <v>45000</v>
      </c>
      <c r="AL1098" s="19" t="n">
        <v>45000</v>
      </c>
      <c r="AM1098" s="21" t="s">
        <v>4214</v>
      </c>
    </row>
    <row r="1099" customFormat="false" ht="15" hidden="true" customHeight="true" outlineLevel="0" collapsed="false">
      <c r="B1099" s="12" t="s">
        <v>2890</v>
      </c>
      <c r="C1099" s="12" t="s">
        <v>44</v>
      </c>
      <c r="D1099" s="12" t="s">
        <v>1061</v>
      </c>
      <c r="E1099" s="13" t="n">
        <v>2008</v>
      </c>
      <c r="F1099" s="12" t="s">
        <v>4284</v>
      </c>
      <c r="G1099" s="14" t="n">
        <v>652266</v>
      </c>
      <c r="H1099" s="15"/>
      <c r="I1099" s="12" t="s">
        <v>4285</v>
      </c>
      <c r="J1099" s="16" t="n">
        <v>41054</v>
      </c>
      <c r="K1099" s="16" t="str">
        <f aca="false">IF(E1099&lt;2017,IF(J1099&lt;43466,"sim","não"),"não")</f>
        <v>sim</v>
      </c>
      <c r="L1099" s="12" t="s">
        <v>632</v>
      </c>
      <c r="M1099" s="12" t="s">
        <v>500</v>
      </c>
      <c r="N1099" s="12" t="s">
        <v>50</v>
      </c>
      <c r="O1099" s="12" t="s">
        <v>51</v>
      </c>
      <c r="P1099" s="15"/>
      <c r="Q1099" s="17" t="n">
        <v>0</v>
      </c>
      <c r="R1099" s="15"/>
      <c r="S1099" s="15"/>
      <c r="T1099" s="15"/>
      <c r="U1099" s="15"/>
      <c r="V1099" s="15"/>
      <c r="W1099" s="15"/>
      <c r="X1099" s="12" t="s">
        <v>4286</v>
      </c>
      <c r="Y1099" s="15"/>
      <c r="Z1099" s="15"/>
      <c r="AA1099" s="12" t="s">
        <v>1640</v>
      </c>
      <c r="AB1099" s="12" t="s">
        <v>279</v>
      </c>
      <c r="AC1099" s="15"/>
      <c r="AD1099" s="15"/>
      <c r="AE1099" s="15"/>
      <c r="AF1099" s="15"/>
      <c r="AG1099" s="12" t="s">
        <v>58</v>
      </c>
      <c r="AH1099" s="12" t="s">
        <v>4283</v>
      </c>
      <c r="AI1099" s="19" t="n">
        <v>49387.02</v>
      </c>
      <c r="AJ1099" s="20" t="n">
        <v>0</v>
      </c>
      <c r="AK1099" s="19" t="n">
        <v>49387.02</v>
      </c>
      <c r="AL1099" s="19" t="n">
        <v>45000</v>
      </c>
      <c r="AM1099" s="21" t="s">
        <v>4214</v>
      </c>
    </row>
    <row r="1100" customFormat="false" ht="15" hidden="true" customHeight="true" outlineLevel="0" collapsed="false">
      <c r="B1100" s="12" t="s">
        <v>2890</v>
      </c>
      <c r="C1100" s="12" t="s">
        <v>44</v>
      </c>
      <c r="D1100" s="12" t="s">
        <v>1061</v>
      </c>
      <c r="E1100" s="13" t="n">
        <v>2008</v>
      </c>
      <c r="F1100" s="12" t="s">
        <v>4287</v>
      </c>
      <c r="G1100" s="14" t="n">
        <v>652267</v>
      </c>
      <c r="H1100" s="15"/>
      <c r="I1100" s="12" t="s">
        <v>4288</v>
      </c>
      <c r="J1100" s="16" t="n">
        <v>41053</v>
      </c>
      <c r="K1100" s="16" t="str">
        <f aca="false">IF(E1100&lt;2017,IF(J1100&lt;43466,"sim","não"),"não")</f>
        <v>sim</v>
      </c>
      <c r="L1100" s="12" t="s">
        <v>632</v>
      </c>
      <c r="M1100" s="12" t="s">
        <v>500</v>
      </c>
      <c r="N1100" s="12" t="s">
        <v>50</v>
      </c>
      <c r="O1100" s="12" t="s">
        <v>51</v>
      </c>
      <c r="P1100" s="15"/>
      <c r="Q1100" s="17" t="n">
        <v>0</v>
      </c>
      <c r="R1100" s="15"/>
      <c r="S1100" s="15"/>
      <c r="T1100" s="15"/>
      <c r="U1100" s="15"/>
      <c r="V1100" s="15"/>
      <c r="W1100" s="15"/>
      <c r="X1100" s="12" t="s">
        <v>4289</v>
      </c>
      <c r="Y1100" s="15"/>
      <c r="Z1100" s="15"/>
      <c r="AA1100" s="12" t="s">
        <v>1640</v>
      </c>
      <c r="AB1100" s="12" t="s">
        <v>279</v>
      </c>
      <c r="AC1100" s="15"/>
      <c r="AD1100" s="15"/>
      <c r="AE1100" s="15"/>
      <c r="AF1100" s="15"/>
      <c r="AG1100" s="12" t="s">
        <v>58</v>
      </c>
      <c r="AH1100" s="12" t="s">
        <v>4283</v>
      </c>
      <c r="AI1100" s="19" t="n">
        <v>45000</v>
      </c>
      <c r="AJ1100" s="20" t="n">
        <v>0</v>
      </c>
      <c r="AK1100" s="19" t="n">
        <v>45000</v>
      </c>
      <c r="AL1100" s="19" t="n">
        <v>45000</v>
      </c>
      <c r="AM1100" s="21" t="s">
        <v>4214</v>
      </c>
    </row>
    <row r="1101" customFormat="false" ht="15" hidden="true" customHeight="true" outlineLevel="0" collapsed="false">
      <c r="B1101" s="12" t="s">
        <v>61</v>
      </c>
      <c r="C1101" s="12" t="s">
        <v>44</v>
      </c>
      <c r="D1101" s="12" t="s">
        <v>428</v>
      </c>
      <c r="E1101" s="13" t="n">
        <v>2008</v>
      </c>
      <c r="F1101" s="12" t="s">
        <v>4290</v>
      </c>
      <c r="G1101" s="14" t="n">
        <v>652272</v>
      </c>
      <c r="H1101" s="15"/>
      <c r="I1101" s="12" t="s">
        <v>4291</v>
      </c>
      <c r="J1101" s="16" t="n">
        <v>41225</v>
      </c>
      <c r="K1101" s="16" t="str">
        <f aca="false">IF(E1101&lt;2017,IF(J1101&lt;43466,"sim","não"),"não")</f>
        <v>sim</v>
      </c>
      <c r="L1101" s="12" t="s">
        <v>65</v>
      </c>
      <c r="M1101" s="12" t="s">
        <v>66</v>
      </c>
      <c r="N1101" s="12" t="s">
        <v>50</v>
      </c>
      <c r="O1101" s="12" t="s">
        <v>51</v>
      </c>
      <c r="P1101" s="15"/>
      <c r="Q1101" s="17" t="n">
        <v>0.94</v>
      </c>
      <c r="R1101" s="18" t="n">
        <v>40605</v>
      </c>
      <c r="S1101" s="15"/>
      <c r="T1101" s="16" t="n">
        <v>40801</v>
      </c>
      <c r="U1101" s="18" t="n">
        <v>40801</v>
      </c>
      <c r="V1101" s="15"/>
      <c r="W1101" s="12" t="s">
        <v>52</v>
      </c>
      <c r="X1101" s="12" t="s">
        <v>4292</v>
      </c>
      <c r="Y1101" s="12" t="s">
        <v>69</v>
      </c>
      <c r="Z1101" s="18" t="n">
        <v>40952</v>
      </c>
      <c r="AA1101" s="12" t="s">
        <v>115</v>
      </c>
      <c r="AB1101" s="12" t="s">
        <v>56</v>
      </c>
      <c r="AC1101" s="12" t="s">
        <v>367</v>
      </c>
      <c r="AD1101" s="15"/>
      <c r="AE1101" s="16" t="n">
        <v>40191</v>
      </c>
      <c r="AF1101" s="15"/>
      <c r="AG1101" s="12" t="s">
        <v>58</v>
      </c>
      <c r="AH1101" s="12" t="s">
        <v>4293</v>
      </c>
      <c r="AI1101" s="19" t="n">
        <v>1150000</v>
      </c>
      <c r="AJ1101" s="20" t="n">
        <v>1150000</v>
      </c>
      <c r="AK1101" s="19" t="n">
        <v>0</v>
      </c>
      <c r="AL1101" s="19" t="n">
        <v>1150000</v>
      </c>
      <c r="AM1101" s="21" t="s">
        <v>1578</v>
      </c>
    </row>
    <row r="1102" customFormat="false" ht="15" hidden="true" customHeight="true" outlineLevel="0" collapsed="false">
      <c r="B1102" s="12" t="s">
        <v>61</v>
      </c>
      <c r="C1102" s="12" t="s">
        <v>44</v>
      </c>
      <c r="D1102" s="12" t="s">
        <v>648</v>
      </c>
      <c r="E1102" s="13" t="n">
        <v>2008</v>
      </c>
      <c r="F1102" s="12" t="s">
        <v>4294</v>
      </c>
      <c r="G1102" s="14" t="n">
        <v>652298</v>
      </c>
      <c r="H1102" s="15"/>
      <c r="I1102" s="12" t="s">
        <v>4295</v>
      </c>
      <c r="J1102" s="16" t="n">
        <v>42118</v>
      </c>
      <c r="K1102" s="16" t="str">
        <f aca="false">IF(E1102&lt;2017,IF(J1102&lt;43466,"sim","não"),"não")</f>
        <v>sim</v>
      </c>
      <c r="L1102" s="12" t="s">
        <v>182</v>
      </c>
      <c r="M1102" s="12" t="s">
        <v>49</v>
      </c>
      <c r="N1102" s="12" t="s">
        <v>50</v>
      </c>
      <c r="O1102" s="12" t="s">
        <v>51</v>
      </c>
      <c r="P1102" s="15"/>
      <c r="Q1102" s="17" t="n">
        <v>0</v>
      </c>
      <c r="R1102" s="15"/>
      <c r="S1102" s="15"/>
      <c r="T1102" s="15"/>
      <c r="U1102" s="15"/>
      <c r="V1102" s="15"/>
      <c r="W1102" s="15"/>
      <c r="X1102" s="12" t="s">
        <v>4296</v>
      </c>
      <c r="Y1102" s="15"/>
      <c r="Z1102" s="18" t="n">
        <v>41065</v>
      </c>
      <c r="AA1102" s="12" t="s">
        <v>115</v>
      </c>
      <c r="AB1102" s="12" t="s">
        <v>56</v>
      </c>
      <c r="AC1102" s="15"/>
      <c r="AD1102" s="15"/>
      <c r="AE1102" s="16" t="n">
        <v>41025</v>
      </c>
      <c r="AF1102" s="15"/>
      <c r="AG1102" s="12" t="s">
        <v>58</v>
      </c>
      <c r="AH1102" s="12" t="s">
        <v>4297</v>
      </c>
      <c r="AI1102" s="19" t="n">
        <v>1231397.74</v>
      </c>
      <c r="AJ1102" s="20" t="n">
        <v>492559.09</v>
      </c>
      <c r="AK1102" s="19" t="n">
        <v>738838.65</v>
      </c>
      <c r="AL1102" s="19" t="n">
        <v>1600000</v>
      </c>
      <c r="AM1102" s="21" t="s">
        <v>1578</v>
      </c>
    </row>
    <row r="1103" customFormat="false" ht="15" hidden="true" customHeight="true" outlineLevel="0" collapsed="false">
      <c r="B1103" s="12" t="s">
        <v>2890</v>
      </c>
      <c r="C1103" s="12" t="s">
        <v>44</v>
      </c>
      <c r="D1103" s="12" t="s">
        <v>398</v>
      </c>
      <c r="E1103" s="13" t="n">
        <v>2008</v>
      </c>
      <c r="F1103" s="12" t="s">
        <v>4298</v>
      </c>
      <c r="G1103" s="14" t="n">
        <v>652300</v>
      </c>
      <c r="H1103" s="15"/>
      <c r="I1103" s="12" t="s">
        <v>4299</v>
      </c>
      <c r="J1103" s="16" t="n">
        <v>41027</v>
      </c>
      <c r="K1103" s="16" t="str">
        <f aca="false">IF(E1103&lt;2017,IF(J1103&lt;43466,"sim","não"),"não")</f>
        <v>sim</v>
      </c>
      <c r="L1103" s="12" t="s">
        <v>632</v>
      </c>
      <c r="M1103" s="12" t="s">
        <v>500</v>
      </c>
      <c r="N1103" s="12" t="s">
        <v>50</v>
      </c>
      <c r="O1103" s="12" t="s">
        <v>51</v>
      </c>
      <c r="P1103" s="15"/>
      <c r="Q1103" s="17" t="n">
        <v>0</v>
      </c>
      <c r="R1103" s="15"/>
      <c r="S1103" s="15"/>
      <c r="T1103" s="15"/>
      <c r="U1103" s="15"/>
      <c r="V1103" s="15"/>
      <c r="W1103" s="15"/>
      <c r="X1103" s="12" t="s">
        <v>4300</v>
      </c>
      <c r="Y1103" s="15"/>
      <c r="Z1103" s="15"/>
      <c r="AA1103" s="12" t="s">
        <v>1640</v>
      </c>
      <c r="AB1103" s="12" t="s">
        <v>279</v>
      </c>
      <c r="AC1103" s="15"/>
      <c r="AD1103" s="15"/>
      <c r="AE1103" s="15"/>
      <c r="AF1103" s="15"/>
      <c r="AG1103" s="12" t="s">
        <v>58</v>
      </c>
      <c r="AH1103" s="12" t="s">
        <v>4301</v>
      </c>
      <c r="AI1103" s="19" t="n">
        <v>45000</v>
      </c>
      <c r="AJ1103" s="20" t="n">
        <v>0</v>
      </c>
      <c r="AK1103" s="19" t="n">
        <v>45000</v>
      </c>
      <c r="AL1103" s="19" t="n">
        <v>45000</v>
      </c>
      <c r="AM1103" s="21" t="s">
        <v>4214</v>
      </c>
    </row>
    <row r="1104" customFormat="false" ht="15" hidden="true" customHeight="true" outlineLevel="0" collapsed="false">
      <c r="B1104" s="12" t="s">
        <v>2890</v>
      </c>
      <c r="C1104" s="12" t="s">
        <v>44</v>
      </c>
      <c r="D1104" s="12" t="s">
        <v>118</v>
      </c>
      <c r="E1104" s="13" t="n">
        <v>2008</v>
      </c>
      <c r="F1104" s="12" t="s">
        <v>4302</v>
      </c>
      <c r="G1104" s="14" t="n">
        <v>652327</v>
      </c>
      <c r="H1104" s="15"/>
      <c r="I1104" s="12" t="s">
        <v>4303</v>
      </c>
      <c r="J1104" s="16" t="n">
        <v>40897</v>
      </c>
      <c r="K1104" s="16" t="str">
        <f aca="false">IF(E1104&lt;2017,IF(J1104&lt;43466,"sim","não"),"não")</f>
        <v>sim</v>
      </c>
      <c r="L1104" s="12" t="s">
        <v>632</v>
      </c>
      <c r="M1104" s="12" t="s">
        <v>500</v>
      </c>
      <c r="N1104" s="12" t="s">
        <v>50</v>
      </c>
      <c r="O1104" s="12" t="s">
        <v>51</v>
      </c>
      <c r="P1104" s="15"/>
      <c r="Q1104" s="17" t="n">
        <v>0</v>
      </c>
      <c r="R1104" s="15"/>
      <c r="S1104" s="15"/>
      <c r="T1104" s="15"/>
      <c r="U1104" s="15"/>
      <c r="V1104" s="15"/>
      <c r="W1104" s="15"/>
      <c r="X1104" s="12" t="s">
        <v>4304</v>
      </c>
      <c r="Y1104" s="15"/>
      <c r="Z1104" s="15"/>
      <c r="AA1104" s="12" t="s">
        <v>1640</v>
      </c>
      <c r="AB1104" s="12" t="s">
        <v>279</v>
      </c>
      <c r="AC1104" s="15"/>
      <c r="AD1104" s="15"/>
      <c r="AE1104" s="15"/>
      <c r="AF1104" s="15"/>
      <c r="AG1104" s="12" t="s">
        <v>58</v>
      </c>
      <c r="AH1104" s="12" t="s">
        <v>4305</v>
      </c>
      <c r="AI1104" s="19" t="n">
        <v>180000</v>
      </c>
      <c r="AJ1104" s="20" t="n">
        <v>0</v>
      </c>
      <c r="AK1104" s="19" t="n">
        <v>180000</v>
      </c>
      <c r="AL1104" s="19" t="n">
        <v>135000</v>
      </c>
      <c r="AM1104" s="21" t="s">
        <v>4214</v>
      </c>
    </row>
    <row r="1105" customFormat="false" ht="15" hidden="true" customHeight="true" outlineLevel="0" collapsed="false">
      <c r="B1105" s="12" t="s">
        <v>61</v>
      </c>
      <c r="C1105" s="12" t="s">
        <v>44</v>
      </c>
      <c r="D1105" s="12" t="s">
        <v>131</v>
      </c>
      <c r="E1105" s="13" t="n">
        <v>2008</v>
      </c>
      <c r="F1105" s="12" t="s">
        <v>4306</v>
      </c>
      <c r="G1105" s="14" t="n">
        <v>652343</v>
      </c>
      <c r="H1105" s="15"/>
      <c r="I1105" s="12" t="s">
        <v>4307</v>
      </c>
      <c r="J1105" s="16" t="n">
        <v>41999</v>
      </c>
      <c r="K1105" s="16" t="str">
        <f aca="false">IF(E1105&lt;2017,IF(J1105&lt;43466,"sim","não"),"não")</f>
        <v>sim</v>
      </c>
      <c r="L1105" s="12" t="s">
        <v>571</v>
      </c>
      <c r="M1105" s="12" t="s">
        <v>66</v>
      </c>
      <c r="N1105" s="12" t="s">
        <v>50</v>
      </c>
      <c r="O1105" s="12" t="s">
        <v>51</v>
      </c>
      <c r="P1105" s="15"/>
      <c r="Q1105" s="17" t="n">
        <v>1</v>
      </c>
      <c r="R1105" s="18" t="n">
        <v>39813</v>
      </c>
      <c r="S1105" s="18" t="n">
        <v>42299</v>
      </c>
      <c r="T1105" s="16" t="n">
        <v>42632</v>
      </c>
      <c r="U1105" s="18" t="n">
        <v>42636</v>
      </c>
      <c r="V1105" s="15"/>
      <c r="W1105" s="12" t="s">
        <v>52</v>
      </c>
      <c r="X1105" s="12" t="s">
        <v>4308</v>
      </c>
      <c r="Y1105" s="12" t="s">
        <v>69</v>
      </c>
      <c r="Z1105" s="18" t="n">
        <v>41638</v>
      </c>
      <c r="AA1105" s="12" t="s">
        <v>1494</v>
      </c>
      <c r="AB1105" s="12" t="s">
        <v>56</v>
      </c>
      <c r="AC1105" s="15"/>
      <c r="AD1105" s="15"/>
      <c r="AE1105" s="16" t="n">
        <v>40478</v>
      </c>
      <c r="AF1105" s="15"/>
      <c r="AG1105" s="12" t="s">
        <v>58</v>
      </c>
      <c r="AH1105" s="12" t="s">
        <v>4309</v>
      </c>
      <c r="AI1105" s="19" t="n">
        <v>1200000.02</v>
      </c>
      <c r="AJ1105" s="20" t="n">
        <v>1200000</v>
      </c>
      <c r="AK1105" s="19" t="n">
        <v>0.02</v>
      </c>
      <c r="AL1105" s="19" t="n">
        <v>1200000</v>
      </c>
      <c r="AM1105" s="21" t="s">
        <v>1578</v>
      </c>
    </row>
    <row r="1106" customFormat="false" ht="15" hidden="true" customHeight="true" outlineLevel="0" collapsed="false">
      <c r="B1106" s="12" t="s">
        <v>61</v>
      </c>
      <c r="C1106" s="12" t="s">
        <v>44</v>
      </c>
      <c r="D1106" s="12" t="s">
        <v>598</v>
      </c>
      <c r="E1106" s="13" t="n">
        <v>2008</v>
      </c>
      <c r="F1106" s="12" t="s">
        <v>4310</v>
      </c>
      <c r="G1106" s="14" t="n">
        <v>652577</v>
      </c>
      <c r="H1106" s="15"/>
      <c r="I1106" s="12" t="s">
        <v>4311</v>
      </c>
      <c r="J1106" s="16" t="n">
        <v>41028</v>
      </c>
      <c r="K1106" s="16" t="str">
        <f aca="false">IF(E1106&lt;2017,IF(J1106&lt;43466,"sim","não"),"não")</f>
        <v>sim</v>
      </c>
      <c r="L1106" s="12" t="s">
        <v>65</v>
      </c>
      <c r="M1106" s="12" t="s">
        <v>66</v>
      </c>
      <c r="N1106" s="12" t="s">
        <v>50</v>
      </c>
      <c r="O1106" s="12" t="s">
        <v>147</v>
      </c>
      <c r="P1106" s="15"/>
      <c r="Q1106" s="17" t="n">
        <v>0.633</v>
      </c>
      <c r="R1106" s="18" t="n">
        <v>40177</v>
      </c>
      <c r="S1106" s="15"/>
      <c r="T1106" s="16" t="n">
        <v>40812</v>
      </c>
      <c r="U1106" s="18" t="n">
        <v>40812</v>
      </c>
      <c r="V1106" s="15"/>
      <c r="W1106" s="12" t="s">
        <v>52</v>
      </c>
      <c r="X1106" s="12" t="s">
        <v>4312</v>
      </c>
      <c r="Y1106" s="12" t="s">
        <v>1765</v>
      </c>
      <c r="Z1106" s="18" t="n">
        <v>40814</v>
      </c>
      <c r="AA1106" s="12" t="s">
        <v>115</v>
      </c>
      <c r="AB1106" s="12" t="s">
        <v>56</v>
      </c>
      <c r="AC1106" s="12" t="s">
        <v>367</v>
      </c>
      <c r="AD1106" s="15"/>
      <c r="AE1106" s="15"/>
      <c r="AF1106" s="15"/>
      <c r="AG1106" s="12" t="s">
        <v>58</v>
      </c>
      <c r="AH1106" s="12" t="s">
        <v>3592</v>
      </c>
      <c r="AI1106" s="19" t="n">
        <v>300000.01</v>
      </c>
      <c r="AJ1106" s="20" t="n">
        <v>300000</v>
      </c>
      <c r="AK1106" s="19" t="n">
        <v>0.01</v>
      </c>
      <c r="AL1106" s="19" t="n">
        <v>300000</v>
      </c>
      <c r="AM1106" s="21" t="s">
        <v>4000</v>
      </c>
    </row>
    <row r="1107" customFormat="false" ht="15" hidden="true" customHeight="true" outlineLevel="0" collapsed="false">
      <c r="B1107" s="12" t="s">
        <v>61</v>
      </c>
      <c r="C1107" s="12" t="s">
        <v>44</v>
      </c>
      <c r="D1107" s="12" t="s">
        <v>457</v>
      </c>
      <c r="E1107" s="13" t="n">
        <v>2008</v>
      </c>
      <c r="F1107" s="12" t="s">
        <v>4313</v>
      </c>
      <c r="G1107" s="14" t="n">
        <v>652772</v>
      </c>
      <c r="H1107" s="15"/>
      <c r="I1107" s="12" t="s">
        <v>4314</v>
      </c>
      <c r="J1107" s="16" t="n">
        <v>40811</v>
      </c>
      <c r="K1107" s="16" t="str">
        <f aca="false">IF(E1107&lt;2017,IF(J1107&lt;43466,"sim","não"),"não")</f>
        <v>sim</v>
      </c>
      <c r="L1107" s="12" t="s">
        <v>1477</v>
      </c>
      <c r="M1107" s="12" t="s">
        <v>66</v>
      </c>
      <c r="N1107" s="12" t="s">
        <v>50</v>
      </c>
      <c r="O1107" s="12" t="s">
        <v>51</v>
      </c>
      <c r="P1107" s="15"/>
      <c r="Q1107" s="17" t="n">
        <v>0.8288</v>
      </c>
      <c r="R1107" s="18" t="n">
        <v>40091</v>
      </c>
      <c r="S1107" s="18" t="n">
        <v>40380</v>
      </c>
      <c r="T1107" s="16" t="n">
        <v>42997</v>
      </c>
      <c r="U1107" s="18" t="n">
        <v>42998</v>
      </c>
      <c r="V1107" s="15"/>
      <c r="W1107" s="12" t="s">
        <v>52</v>
      </c>
      <c r="X1107" s="12" t="s">
        <v>4315</v>
      </c>
      <c r="Y1107" s="12" t="s">
        <v>239</v>
      </c>
      <c r="Z1107" s="18" t="n">
        <v>40567</v>
      </c>
      <c r="AA1107" s="12" t="s">
        <v>1494</v>
      </c>
      <c r="AB1107" s="12" t="s">
        <v>56</v>
      </c>
      <c r="AC1107" s="12" t="s">
        <v>4316</v>
      </c>
      <c r="AD1107" s="15"/>
      <c r="AE1107" s="15"/>
      <c r="AF1107" s="15"/>
      <c r="AG1107" s="12" t="s">
        <v>58</v>
      </c>
      <c r="AH1107" s="12" t="s">
        <v>4317</v>
      </c>
      <c r="AI1107" s="19" t="n">
        <v>500000</v>
      </c>
      <c r="AJ1107" s="20" t="n">
        <v>500000</v>
      </c>
      <c r="AK1107" s="19" t="n">
        <v>0</v>
      </c>
      <c r="AL1107" s="19" t="n">
        <v>500000</v>
      </c>
      <c r="AM1107" s="21" t="s">
        <v>1578</v>
      </c>
    </row>
    <row r="1108" customFormat="false" ht="15" hidden="true" customHeight="true" outlineLevel="0" collapsed="false">
      <c r="B1108" s="12" t="s">
        <v>61</v>
      </c>
      <c r="C1108" s="12" t="s">
        <v>44</v>
      </c>
      <c r="D1108" s="12" t="s">
        <v>522</v>
      </c>
      <c r="E1108" s="13" t="n">
        <v>2008</v>
      </c>
      <c r="F1108" s="12" t="s">
        <v>4318</v>
      </c>
      <c r="G1108" s="14" t="n">
        <v>652995</v>
      </c>
      <c r="H1108" s="15"/>
      <c r="I1108" s="12" t="s">
        <v>4319</v>
      </c>
      <c r="J1108" s="16" t="n">
        <v>40908</v>
      </c>
      <c r="K1108" s="16" t="str">
        <f aca="false">IF(E1108&lt;2017,IF(J1108&lt;43466,"sim","não"),"não")</f>
        <v>sim</v>
      </c>
      <c r="L1108" s="12" t="s">
        <v>632</v>
      </c>
      <c r="M1108" s="12" t="s">
        <v>500</v>
      </c>
      <c r="N1108" s="12" t="s">
        <v>50</v>
      </c>
      <c r="O1108" s="12" t="s">
        <v>51</v>
      </c>
      <c r="P1108" s="15"/>
      <c r="Q1108" s="17" t="n">
        <v>0</v>
      </c>
      <c r="R1108" s="15"/>
      <c r="S1108" s="15"/>
      <c r="T1108" s="15"/>
      <c r="U1108" s="15"/>
      <c r="V1108" s="15"/>
      <c r="W1108" s="15"/>
      <c r="X1108" s="12" t="s">
        <v>4320</v>
      </c>
      <c r="Y1108" s="15"/>
      <c r="Z1108" s="15"/>
      <c r="AA1108" s="12" t="s">
        <v>1640</v>
      </c>
      <c r="AB1108" s="12" t="s">
        <v>279</v>
      </c>
      <c r="AC1108" s="15"/>
      <c r="AD1108" s="15"/>
      <c r="AE1108" s="15"/>
      <c r="AF1108" s="15"/>
      <c r="AG1108" s="12" t="s">
        <v>58</v>
      </c>
      <c r="AH1108" s="12" t="s">
        <v>4321</v>
      </c>
      <c r="AI1108" s="19" t="n">
        <v>400000</v>
      </c>
      <c r="AJ1108" s="20" t="n">
        <v>0</v>
      </c>
      <c r="AK1108" s="19" t="n">
        <v>400000</v>
      </c>
      <c r="AL1108" s="19" t="n">
        <v>400000</v>
      </c>
      <c r="AM1108" s="21" t="s">
        <v>1578</v>
      </c>
    </row>
    <row r="1109" customFormat="false" ht="15" hidden="true" customHeight="true" outlineLevel="0" collapsed="false">
      <c r="B1109" s="12" t="s">
        <v>61</v>
      </c>
      <c r="C1109" s="12" t="s">
        <v>44</v>
      </c>
      <c r="D1109" s="12" t="s">
        <v>1269</v>
      </c>
      <c r="E1109" s="13" t="n">
        <v>2008</v>
      </c>
      <c r="F1109" s="12" t="s">
        <v>4322</v>
      </c>
      <c r="G1109" s="14" t="n">
        <v>653106</v>
      </c>
      <c r="H1109" s="15"/>
      <c r="I1109" s="12" t="s">
        <v>4323</v>
      </c>
      <c r="J1109" s="16" t="n">
        <v>40778</v>
      </c>
      <c r="K1109" s="16" t="str">
        <f aca="false">IF(E1109&lt;2017,IF(J1109&lt;43466,"sim","não"),"não")</f>
        <v>sim</v>
      </c>
      <c r="L1109" s="12" t="s">
        <v>632</v>
      </c>
      <c r="M1109" s="12" t="s">
        <v>500</v>
      </c>
      <c r="N1109" s="12" t="s">
        <v>50</v>
      </c>
      <c r="O1109" s="12" t="s">
        <v>159</v>
      </c>
      <c r="P1109" s="15"/>
      <c r="Q1109" s="17" t="n">
        <v>0</v>
      </c>
      <c r="R1109" s="15"/>
      <c r="S1109" s="15"/>
      <c r="T1109" s="15"/>
      <c r="U1109" s="15"/>
      <c r="V1109" s="15"/>
      <c r="W1109" s="15"/>
      <c r="X1109" s="12" t="s">
        <v>4324</v>
      </c>
      <c r="Y1109" s="15"/>
      <c r="Z1109" s="15"/>
      <c r="AA1109" s="12" t="s">
        <v>1640</v>
      </c>
      <c r="AB1109" s="12" t="s">
        <v>279</v>
      </c>
      <c r="AC1109" s="15"/>
      <c r="AD1109" s="15"/>
      <c r="AE1109" s="15"/>
      <c r="AF1109" s="15"/>
      <c r="AG1109" s="12" t="s">
        <v>58</v>
      </c>
      <c r="AH1109" s="12" t="s">
        <v>3588</v>
      </c>
      <c r="AI1109" s="19" t="n">
        <v>100000</v>
      </c>
      <c r="AJ1109" s="20" t="n">
        <v>0</v>
      </c>
      <c r="AK1109" s="19" t="n">
        <v>100000</v>
      </c>
      <c r="AL1109" s="19" t="n">
        <v>100000</v>
      </c>
      <c r="AM1109" s="21" t="s">
        <v>4000</v>
      </c>
    </row>
    <row r="1110" customFormat="false" ht="15" hidden="true" customHeight="true" outlineLevel="0" collapsed="false">
      <c r="B1110" s="12" t="s">
        <v>2890</v>
      </c>
      <c r="C1110" s="12" t="s">
        <v>44</v>
      </c>
      <c r="D1110" s="12" t="s">
        <v>2271</v>
      </c>
      <c r="E1110" s="13" t="n">
        <v>2008</v>
      </c>
      <c r="F1110" s="12" t="s">
        <v>4325</v>
      </c>
      <c r="G1110" s="14" t="n">
        <v>653242</v>
      </c>
      <c r="H1110" s="15"/>
      <c r="I1110" s="12" t="s">
        <v>4326</v>
      </c>
      <c r="J1110" s="16" t="n">
        <v>41015</v>
      </c>
      <c r="K1110" s="16" t="str">
        <f aca="false">IF(E1110&lt;2017,IF(J1110&lt;43466,"sim","não"),"não")</f>
        <v>sim</v>
      </c>
      <c r="L1110" s="12" t="s">
        <v>632</v>
      </c>
      <c r="M1110" s="12" t="s">
        <v>500</v>
      </c>
      <c r="N1110" s="12" t="s">
        <v>50</v>
      </c>
      <c r="O1110" s="12" t="s">
        <v>51</v>
      </c>
      <c r="P1110" s="15"/>
      <c r="Q1110" s="17" t="n">
        <v>0</v>
      </c>
      <c r="R1110" s="15"/>
      <c r="S1110" s="15"/>
      <c r="T1110" s="15"/>
      <c r="U1110" s="15"/>
      <c r="V1110" s="15"/>
      <c r="W1110" s="15"/>
      <c r="X1110" s="12" t="s">
        <v>4327</v>
      </c>
      <c r="Y1110" s="15"/>
      <c r="Z1110" s="15"/>
      <c r="AA1110" s="12" t="s">
        <v>1640</v>
      </c>
      <c r="AB1110" s="12" t="s">
        <v>279</v>
      </c>
      <c r="AC1110" s="15"/>
      <c r="AD1110" s="15"/>
      <c r="AE1110" s="15"/>
      <c r="AF1110" s="15"/>
      <c r="AG1110" s="12" t="s">
        <v>58</v>
      </c>
      <c r="AH1110" s="12" t="s">
        <v>4328</v>
      </c>
      <c r="AI1110" s="19" t="n">
        <v>140070.65</v>
      </c>
      <c r="AJ1110" s="20" t="n">
        <v>0</v>
      </c>
      <c r="AK1110" s="19" t="n">
        <v>140070.65</v>
      </c>
      <c r="AL1110" s="19" t="n">
        <v>140070.65</v>
      </c>
      <c r="AM1110" s="21" t="s">
        <v>4214</v>
      </c>
    </row>
    <row r="1111" customFormat="false" ht="15" hidden="true" customHeight="true" outlineLevel="0" collapsed="false">
      <c r="B1111" s="12" t="s">
        <v>142</v>
      </c>
      <c r="C1111" s="12" t="s">
        <v>44</v>
      </c>
      <c r="D1111" s="12" t="s">
        <v>661</v>
      </c>
      <c r="E1111" s="13" t="n">
        <v>2009</v>
      </c>
      <c r="F1111" s="12" t="s">
        <v>4329</v>
      </c>
      <c r="G1111" s="14" t="n">
        <v>657431</v>
      </c>
      <c r="H1111" s="15"/>
      <c r="I1111" s="12" t="s">
        <v>4330</v>
      </c>
      <c r="J1111" s="16" t="n">
        <v>41803</v>
      </c>
      <c r="K1111" s="16" t="str">
        <f aca="false">IF(E1111&lt;2017,IF(J1111&lt;43466,"sim","não"),"não")</f>
        <v>sim</v>
      </c>
      <c r="L1111" s="12" t="s">
        <v>1465</v>
      </c>
      <c r="M1111" s="12" t="s">
        <v>66</v>
      </c>
      <c r="N1111" s="12" t="s">
        <v>50</v>
      </c>
      <c r="O1111" s="12" t="s">
        <v>51</v>
      </c>
      <c r="P1111" s="15"/>
      <c r="Q1111" s="17" t="n">
        <v>1</v>
      </c>
      <c r="R1111" s="18" t="n">
        <v>40268</v>
      </c>
      <c r="S1111" s="18" t="n">
        <v>41719</v>
      </c>
      <c r="T1111" s="16" t="n">
        <v>41723</v>
      </c>
      <c r="U1111" s="18" t="n">
        <v>41723</v>
      </c>
      <c r="V1111" s="15"/>
      <c r="W1111" s="12" t="s">
        <v>52</v>
      </c>
      <c r="X1111" s="12" t="s">
        <v>4331</v>
      </c>
      <c r="Y1111" s="12" t="s">
        <v>211</v>
      </c>
      <c r="Z1111" s="18" t="n">
        <v>41530</v>
      </c>
      <c r="AA1111" s="12" t="s">
        <v>1494</v>
      </c>
      <c r="AB1111" s="12" t="s">
        <v>56</v>
      </c>
      <c r="AC1111" s="12" t="s">
        <v>1906</v>
      </c>
      <c r="AD1111" s="15"/>
      <c r="AE1111" s="16" t="n">
        <v>40136</v>
      </c>
      <c r="AF1111" s="15"/>
      <c r="AG1111" s="12" t="s">
        <v>58</v>
      </c>
      <c r="AH1111" s="12" t="s">
        <v>4332</v>
      </c>
      <c r="AI1111" s="19" t="n">
        <v>899999.9</v>
      </c>
      <c r="AJ1111" s="20" t="n">
        <v>899999.9</v>
      </c>
      <c r="AK1111" s="19" t="n">
        <v>0</v>
      </c>
      <c r="AL1111" s="19" t="n">
        <v>900000</v>
      </c>
      <c r="AM1111" s="21" t="s">
        <v>1495</v>
      </c>
    </row>
    <row r="1112" customFormat="false" ht="15" hidden="true" customHeight="true" outlineLevel="0" collapsed="false">
      <c r="B1112" s="12" t="s">
        <v>61</v>
      </c>
      <c r="C1112" s="12" t="s">
        <v>44</v>
      </c>
      <c r="D1112" s="12" t="s">
        <v>261</v>
      </c>
      <c r="E1112" s="13" t="n">
        <v>2008</v>
      </c>
      <c r="F1112" s="12" t="s">
        <v>4333</v>
      </c>
      <c r="G1112" s="14" t="n">
        <v>657482</v>
      </c>
      <c r="H1112" s="15"/>
      <c r="I1112" s="12" t="s">
        <v>4334</v>
      </c>
      <c r="J1112" s="16" t="n">
        <v>40778</v>
      </c>
      <c r="K1112" s="16" t="str">
        <f aca="false">IF(E1112&lt;2017,IF(J1112&lt;43466,"sim","não"),"não")</f>
        <v>sim</v>
      </c>
      <c r="L1112" s="12" t="s">
        <v>632</v>
      </c>
      <c r="M1112" s="12" t="s">
        <v>500</v>
      </c>
      <c r="N1112" s="12" t="s">
        <v>50</v>
      </c>
      <c r="O1112" s="12" t="s">
        <v>159</v>
      </c>
      <c r="P1112" s="15"/>
      <c r="Q1112" s="17" t="n">
        <v>0</v>
      </c>
      <c r="R1112" s="15"/>
      <c r="S1112" s="15"/>
      <c r="T1112" s="15"/>
      <c r="U1112" s="15"/>
      <c r="V1112" s="15"/>
      <c r="W1112" s="15"/>
      <c r="X1112" s="12" t="s">
        <v>4335</v>
      </c>
      <c r="Y1112" s="15"/>
      <c r="Z1112" s="15"/>
      <c r="AA1112" s="12" t="s">
        <v>1640</v>
      </c>
      <c r="AB1112" s="12" t="s">
        <v>279</v>
      </c>
      <c r="AC1112" s="15"/>
      <c r="AD1112" s="15"/>
      <c r="AE1112" s="15"/>
      <c r="AF1112" s="15"/>
      <c r="AG1112" s="12" t="s">
        <v>58</v>
      </c>
      <c r="AH1112" s="12" t="s">
        <v>3592</v>
      </c>
      <c r="AI1112" s="19" t="n">
        <v>150000</v>
      </c>
      <c r="AJ1112" s="20" t="n">
        <v>0</v>
      </c>
      <c r="AK1112" s="19" t="n">
        <v>150000</v>
      </c>
      <c r="AL1112" s="19" t="n">
        <v>150000</v>
      </c>
      <c r="AM1112" s="21" t="s">
        <v>4000</v>
      </c>
    </row>
    <row r="1113" customFormat="false" ht="15" hidden="true" customHeight="true" outlineLevel="0" collapsed="false">
      <c r="B1113" s="12" t="s">
        <v>61</v>
      </c>
      <c r="C1113" s="12" t="s">
        <v>44</v>
      </c>
      <c r="D1113" s="12" t="s">
        <v>1441</v>
      </c>
      <c r="E1113" s="13" t="n">
        <v>2008</v>
      </c>
      <c r="F1113" s="12" t="s">
        <v>4336</v>
      </c>
      <c r="G1113" s="14" t="n">
        <v>657483</v>
      </c>
      <c r="H1113" s="15"/>
      <c r="I1113" s="12" t="s">
        <v>4337</v>
      </c>
      <c r="J1113" s="16" t="n">
        <v>40963</v>
      </c>
      <c r="K1113" s="16" t="str">
        <f aca="false">IF(E1113&lt;2017,IF(J1113&lt;43466,"sim","não"),"não")</f>
        <v>sim</v>
      </c>
      <c r="L1113" s="12" t="s">
        <v>632</v>
      </c>
      <c r="M1113" s="12" t="s">
        <v>500</v>
      </c>
      <c r="N1113" s="12" t="s">
        <v>2047</v>
      </c>
      <c r="O1113" s="12" t="s">
        <v>159</v>
      </c>
      <c r="P1113" s="15"/>
      <c r="Q1113" s="17" t="n">
        <v>0</v>
      </c>
      <c r="R1113" s="15"/>
      <c r="S1113" s="15"/>
      <c r="T1113" s="15"/>
      <c r="U1113" s="15"/>
      <c r="V1113" s="15"/>
      <c r="W1113" s="15"/>
      <c r="X1113" s="12" t="s">
        <v>4338</v>
      </c>
      <c r="Y1113" s="15"/>
      <c r="Z1113" s="15"/>
      <c r="AA1113" s="12" t="s">
        <v>1640</v>
      </c>
      <c r="AB1113" s="12" t="s">
        <v>279</v>
      </c>
      <c r="AC1113" s="15"/>
      <c r="AD1113" s="15"/>
      <c r="AE1113" s="15"/>
      <c r="AF1113" s="15"/>
      <c r="AG1113" s="12" t="s">
        <v>58</v>
      </c>
      <c r="AH1113" s="12" t="s">
        <v>4339</v>
      </c>
      <c r="AI1113" s="19" t="n">
        <v>500000</v>
      </c>
      <c r="AJ1113" s="20" t="n">
        <v>0</v>
      </c>
      <c r="AK1113" s="19" t="n">
        <v>500000</v>
      </c>
      <c r="AL1113" s="19" t="n">
        <v>500000</v>
      </c>
      <c r="AM1113" s="21" t="s">
        <v>4000</v>
      </c>
    </row>
    <row r="1114" customFormat="false" ht="15" hidden="true" customHeight="true" outlineLevel="0" collapsed="false">
      <c r="B1114" s="12" t="s">
        <v>2890</v>
      </c>
      <c r="C1114" s="12" t="s">
        <v>44</v>
      </c>
      <c r="D1114" s="12" t="s">
        <v>1048</v>
      </c>
      <c r="E1114" s="13" t="n">
        <v>2009</v>
      </c>
      <c r="F1114" s="12" t="s">
        <v>4340</v>
      </c>
      <c r="G1114" s="14" t="n">
        <v>657571</v>
      </c>
      <c r="H1114" s="15"/>
      <c r="I1114" s="12" t="s">
        <v>4341</v>
      </c>
      <c r="J1114" s="16" t="n">
        <v>41448</v>
      </c>
      <c r="K1114" s="16" t="str">
        <f aca="false">IF(E1114&lt;2017,IF(J1114&lt;43466,"sim","não"),"não")</f>
        <v>sim</v>
      </c>
      <c r="L1114" s="12" t="s">
        <v>632</v>
      </c>
      <c r="M1114" s="12" t="s">
        <v>500</v>
      </c>
      <c r="N1114" s="12" t="s">
        <v>50</v>
      </c>
      <c r="O1114" s="12" t="s">
        <v>51</v>
      </c>
      <c r="P1114" s="15"/>
      <c r="Q1114" s="17" t="n">
        <v>0</v>
      </c>
      <c r="R1114" s="15"/>
      <c r="S1114" s="15"/>
      <c r="T1114" s="15"/>
      <c r="U1114" s="15"/>
      <c r="V1114" s="15"/>
      <c r="W1114" s="15"/>
      <c r="X1114" s="12" t="s">
        <v>4342</v>
      </c>
      <c r="Y1114" s="15"/>
      <c r="Z1114" s="15"/>
      <c r="AA1114" s="12" t="s">
        <v>1640</v>
      </c>
      <c r="AB1114" s="12" t="s">
        <v>279</v>
      </c>
      <c r="AC1114" s="15"/>
      <c r="AD1114" s="15"/>
      <c r="AE1114" s="15"/>
      <c r="AF1114" s="15"/>
      <c r="AG1114" s="12" t="s">
        <v>58</v>
      </c>
      <c r="AH1114" s="12" t="s">
        <v>4343</v>
      </c>
      <c r="AI1114" s="19" t="n">
        <v>218250</v>
      </c>
      <c r="AJ1114" s="20" t="n">
        <v>0</v>
      </c>
      <c r="AK1114" s="19" t="n">
        <v>218250</v>
      </c>
      <c r="AL1114" s="19" t="n">
        <v>218250</v>
      </c>
      <c r="AM1114" s="21" t="s">
        <v>4214</v>
      </c>
    </row>
    <row r="1115" customFormat="false" ht="15" hidden="true" customHeight="true" outlineLevel="0" collapsed="false">
      <c r="B1115" s="12" t="s">
        <v>61</v>
      </c>
      <c r="C1115" s="12" t="s">
        <v>44</v>
      </c>
      <c r="D1115" s="12" t="s">
        <v>567</v>
      </c>
      <c r="E1115" s="13" t="n">
        <v>2009</v>
      </c>
      <c r="F1115" s="12" t="s">
        <v>4344</v>
      </c>
      <c r="G1115" s="14" t="n">
        <v>657872</v>
      </c>
      <c r="H1115" s="15"/>
      <c r="I1115" s="12" t="s">
        <v>4345</v>
      </c>
      <c r="J1115" s="16" t="n">
        <v>41353</v>
      </c>
      <c r="K1115" s="16" t="str">
        <f aca="false">IF(E1115&lt;2017,IF(J1115&lt;43466,"sim","não"),"não")</f>
        <v>sim</v>
      </c>
      <c r="L1115" s="12" t="s">
        <v>1477</v>
      </c>
      <c r="M1115" s="12" t="s">
        <v>66</v>
      </c>
      <c r="N1115" s="12" t="s">
        <v>50</v>
      </c>
      <c r="O1115" s="12" t="s">
        <v>51</v>
      </c>
      <c r="P1115" s="15"/>
      <c r="Q1115" s="17" t="n">
        <v>0.9421</v>
      </c>
      <c r="R1115" s="18" t="n">
        <v>40606</v>
      </c>
      <c r="S1115" s="18" t="n">
        <v>43309</v>
      </c>
      <c r="T1115" s="16" t="n">
        <v>43466</v>
      </c>
      <c r="U1115" s="18" t="n">
        <v>43468</v>
      </c>
      <c r="V1115" s="15"/>
      <c r="W1115" s="12" t="s">
        <v>52</v>
      </c>
      <c r="X1115" s="12" t="s">
        <v>4346</v>
      </c>
      <c r="Y1115" s="12" t="s">
        <v>69</v>
      </c>
      <c r="Z1115" s="18" t="n">
        <v>41264</v>
      </c>
      <c r="AA1115" s="12" t="s">
        <v>1647</v>
      </c>
      <c r="AB1115" s="12" t="s">
        <v>279</v>
      </c>
      <c r="AC1115" s="12" t="s">
        <v>367</v>
      </c>
      <c r="AD1115" s="15"/>
      <c r="AE1115" s="16" t="n">
        <v>40513</v>
      </c>
      <c r="AF1115" s="15"/>
      <c r="AG1115" s="12" t="s">
        <v>58</v>
      </c>
      <c r="AH1115" s="12" t="s">
        <v>4347</v>
      </c>
      <c r="AI1115" s="19" t="n">
        <v>1290000</v>
      </c>
      <c r="AJ1115" s="20" t="n">
        <v>1290000</v>
      </c>
      <c r="AK1115" s="19" t="n">
        <v>0</v>
      </c>
      <c r="AL1115" s="19" t="n">
        <v>1290000</v>
      </c>
      <c r="AM1115" s="21" t="s">
        <v>4348</v>
      </c>
    </row>
    <row r="1116" customFormat="false" ht="15" hidden="true" customHeight="true" outlineLevel="0" collapsed="false">
      <c r="B1116" s="12" t="s">
        <v>61</v>
      </c>
      <c r="C1116" s="12" t="s">
        <v>44</v>
      </c>
      <c r="D1116" s="12" t="s">
        <v>1124</v>
      </c>
      <c r="E1116" s="13" t="n">
        <v>2009</v>
      </c>
      <c r="F1116" s="12" t="s">
        <v>4349</v>
      </c>
      <c r="G1116" s="14" t="n">
        <v>657873</v>
      </c>
      <c r="H1116" s="15"/>
      <c r="I1116" s="12" t="s">
        <v>4350</v>
      </c>
      <c r="J1116" s="16" t="n">
        <v>41754</v>
      </c>
      <c r="K1116" s="16" t="str">
        <f aca="false">IF(E1116&lt;2017,IF(J1116&lt;43466,"sim","não"),"não")</f>
        <v>sim</v>
      </c>
      <c r="L1116" s="12" t="s">
        <v>1477</v>
      </c>
      <c r="M1116" s="12" t="s">
        <v>66</v>
      </c>
      <c r="N1116" s="12" t="s">
        <v>50</v>
      </c>
      <c r="O1116" s="12" t="s">
        <v>51</v>
      </c>
      <c r="P1116" s="15"/>
      <c r="Q1116" s="17" t="n">
        <v>0.7741</v>
      </c>
      <c r="R1116" s="18" t="n">
        <v>41051</v>
      </c>
      <c r="S1116" s="18" t="n">
        <v>41446</v>
      </c>
      <c r="T1116" s="16" t="n">
        <v>42823</v>
      </c>
      <c r="U1116" s="18" t="n">
        <v>42830</v>
      </c>
      <c r="V1116" s="15"/>
      <c r="W1116" s="12" t="s">
        <v>52</v>
      </c>
      <c r="X1116" s="12" t="s">
        <v>4351</v>
      </c>
      <c r="Y1116" s="12" t="s">
        <v>4352</v>
      </c>
      <c r="Z1116" s="18" t="n">
        <v>41466</v>
      </c>
      <c r="AA1116" s="12" t="s">
        <v>115</v>
      </c>
      <c r="AB1116" s="12" t="s">
        <v>56</v>
      </c>
      <c r="AC1116" s="15"/>
      <c r="AD1116" s="15"/>
      <c r="AE1116" s="16" t="n">
        <v>40956</v>
      </c>
      <c r="AF1116" s="15"/>
      <c r="AG1116" s="12" t="s">
        <v>58</v>
      </c>
      <c r="AH1116" s="12" t="s">
        <v>4353</v>
      </c>
      <c r="AI1116" s="19" t="n">
        <v>1959000</v>
      </c>
      <c r="AJ1116" s="20" t="n">
        <v>1959000</v>
      </c>
      <c r="AK1116" s="19" t="n">
        <v>0</v>
      </c>
      <c r="AL1116" s="19" t="n">
        <v>1959000</v>
      </c>
      <c r="AM1116" s="21" t="s">
        <v>2143</v>
      </c>
    </row>
    <row r="1117" customFormat="false" ht="15" hidden="true" customHeight="true" outlineLevel="0" collapsed="false">
      <c r="B1117" s="12" t="s">
        <v>142</v>
      </c>
      <c r="C1117" s="12" t="s">
        <v>44</v>
      </c>
      <c r="D1117" s="12" t="s">
        <v>273</v>
      </c>
      <c r="E1117" s="13" t="n">
        <v>2009</v>
      </c>
      <c r="F1117" s="12" t="s">
        <v>4354</v>
      </c>
      <c r="G1117" s="14" t="n">
        <v>657935</v>
      </c>
      <c r="H1117" s="15"/>
      <c r="I1117" s="12" t="s">
        <v>4355</v>
      </c>
      <c r="J1117" s="16" t="n">
        <v>42384</v>
      </c>
      <c r="K1117" s="16" t="str">
        <f aca="false">IF(E1117&lt;2017,IF(J1117&lt;43466,"sim","não"),"não")</f>
        <v>sim</v>
      </c>
      <c r="L1117" s="12" t="s">
        <v>1477</v>
      </c>
      <c r="M1117" s="12" t="s">
        <v>49</v>
      </c>
      <c r="N1117" s="12" t="s">
        <v>50</v>
      </c>
      <c r="O1117" s="12" t="s">
        <v>51</v>
      </c>
      <c r="P1117" s="15"/>
      <c r="Q1117" s="17" t="n">
        <v>0.0669</v>
      </c>
      <c r="R1117" s="18" t="n">
        <v>41515</v>
      </c>
      <c r="S1117" s="18" t="n">
        <v>41919</v>
      </c>
      <c r="T1117" s="16" t="n">
        <v>43110</v>
      </c>
      <c r="U1117" s="18" t="n">
        <v>43110</v>
      </c>
      <c r="V1117" s="15"/>
      <c r="W1117" s="12" t="s">
        <v>52</v>
      </c>
      <c r="X1117" s="12" t="s">
        <v>4356</v>
      </c>
      <c r="Y1117" s="12" t="s">
        <v>161</v>
      </c>
      <c r="Z1117" s="18" t="n">
        <v>41396</v>
      </c>
      <c r="AA1117" s="12" t="s">
        <v>1494</v>
      </c>
      <c r="AB1117" s="12" t="s">
        <v>56</v>
      </c>
      <c r="AC1117" s="12" t="s">
        <v>3510</v>
      </c>
      <c r="AD1117" s="15"/>
      <c r="AE1117" s="16" t="n">
        <v>41088</v>
      </c>
      <c r="AF1117" s="15"/>
      <c r="AG1117" s="12" t="s">
        <v>58</v>
      </c>
      <c r="AH1117" s="12" t="s">
        <v>4357</v>
      </c>
      <c r="AI1117" s="19" t="n">
        <v>4300743</v>
      </c>
      <c r="AJ1117" s="20" t="n">
        <v>1290222.9</v>
      </c>
      <c r="AK1117" s="19" t="n">
        <v>3010520.1</v>
      </c>
      <c r="AL1117" s="19" t="n">
        <v>4300743</v>
      </c>
      <c r="AM1117" s="21" t="s">
        <v>2143</v>
      </c>
    </row>
    <row r="1118" customFormat="false" ht="15" hidden="true" customHeight="true" outlineLevel="0" collapsed="false">
      <c r="B1118" s="12" t="s">
        <v>61</v>
      </c>
      <c r="C1118" s="12" t="s">
        <v>44</v>
      </c>
      <c r="D1118" s="12" t="s">
        <v>1080</v>
      </c>
      <c r="E1118" s="13" t="n">
        <v>2009</v>
      </c>
      <c r="F1118" s="12" t="s">
        <v>4358</v>
      </c>
      <c r="G1118" s="14" t="n">
        <v>657939</v>
      </c>
      <c r="H1118" s="15"/>
      <c r="I1118" s="12" t="s">
        <v>4359</v>
      </c>
      <c r="J1118" s="16" t="n">
        <v>42542</v>
      </c>
      <c r="K1118" s="16" t="str">
        <f aca="false">IF(E1118&lt;2017,IF(J1118&lt;43466,"sim","não"),"não")</f>
        <v>sim</v>
      </c>
      <c r="L1118" s="12" t="s">
        <v>1438</v>
      </c>
      <c r="M1118" s="12" t="s">
        <v>66</v>
      </c>
      <c r="N1118" s="12" t="s">
        <v>50</v>
      </c>
      <c r="O1118" s="12" t="s">
        <v>51</v>
      </c>
      <c r="P1118" s="15"/>
      <c r="Q1118" s="17" t="n">
        <v>0.5608</v>
      </c>
      <c r="R1118" s="18" t="n">
        <v>40750</v>
      </c>
      <c r="S1118" s="15"/>
      <c r="T1118" s="16" t="n">
        <v>43369</v>
      </c>
      <c r="U1118" s="18" t="n">
        <v>43369</v>
      </c>
      <c r="V1118" s="15"/>
      <c r="W1118" s="12" t="s">
        <v>52</v>
      </c>
      <c r="X1118" s="12" t="s">
        <v>4360</v>
      </c>
      <c r="Y1118" s="12" t="s">
        <v>239</v>
      </c>
      <c r="Z1118" s="18" t="n">
        <v>42321</v>
      </c>
      <c r="AA1118" s="12" t="s">
        <v>1245</v>
      </c>
      <c r="AB1118" s="12" t="s">
        <v>279</v>
      </c>
      <c r="AC1118" s="12" t="s">
        <v>4361</v>
      </c>
      <c r="AD1118" s="15"/>
      <c r="AE1118" s="16" t="n">
        <v>40323</v>
      </c>
      <c r="AF1118" s="15"/>
      <c r="AG1118" s="12" t="s">
        <v>58</v>
      </c>
      <c r="AH1118" s="12" t="s">
        <v>4362</v>
      </c>
      <c r="AI1118" s="19" t="n">
        <v>1600000</v>
      </c>
      <c r="AJ1118" s="20" t="n">
        <v>1600000</v>
      </c>
      <c r="AK1118" s="19" t="n">
        <v>0</v>
      </c>
      <c r="AL1118" s="19" t="n">
        <v>1600000</v>
      </c>
      <c r="AM1118" s="21" t="s">
        <v>1578</v>
      </c>
    </row>
    <row r="1119" customFormat="false" ht="15" hidden="true" customHeight="true" outlineLevel="0" collapsed="false">
      <c r="B1119" s="12" t="s">
        <v>61</v>
      </c>
      <c r="C1119" s="12" t="s">
        <v>44</v>
      </c>
      <c r="D1119" s="12" t="s">
        <v>700</v>
      </c>
      <c r="E1119" s="13" t="n">
        <v>2009</v>
      </c>
      <c r="F1119" s="12" t="s">
        <v>4363</v>
      </c>
      <c r="G1119" s="14" t="n">
        <v>657940</v>
      </c>
      <c r="H1119" s="15"/>
      <c r="I1119" s="12" t="s">
        <v>4364</v>
      </c>
      <c r="J1119" s="16" t="n">
        <v>40904</v>
      </c>
      <c r="K1119" s="16" t="str">
        <f aca="false">IF(E1119&lt;2017,IF(J1119&lt;43466,"sim","não"),"não")</f>
        <v>sim</v>
      </c>
      <c r="L1119" s="12" t="s">
        <v>65</v>
      </c>
      <c r="M1119" s="12" t="s">
        <v>66</v>
      </c>
      <c r="N1119" s="12" t="s">
        <v>50</v>
      </c>
      <c r="O1119" s="12" t="s">
        <v>51</v>
      </c>
      <c r="P1119" s="15"/>
      <c r="Q1119" s="17" t="n">
        <v>0.73</v>
      </c>
      <c r="R1119" s="18" t="n">
        <v>40252</v>
      </c>
      <c r="S1119" s="15"/>
      <c r="T1119" s="16" t="n">
        <v>40675</v>
      </c>
      <c r="U1119" s="18" t="n">
        <v>40675</v>
      </c>
      <c r="V1119" s="15"/>
      <c r="W1119" s="12" t="s">
        <v>52</v>
      </c>
      <c r="X1119" s="12" t="s">
        <v>4365</v>
      </c>
      <c r="Y1119" s="12" t="s">
        <v>69</v>
      </c>
      <c r="Z1119" s="18" t="n">
        <v>40700</v>
      </c>
      <c r="AA1119" s="12" t="s">
        <v>115</v>
      </c>
      <c r="AB1119" s="12" t="s">
        <v>56</v>
      </c>
      <c r="AC1119" s="12" t="s">
        <v>367</v>
      </c>
      <c r="AD1119" s="15"/>
      <c r="AE1119" s="16" t="n">
        <v>40220</v>
      </c>
      <c r="AF1119" s="15"/>
      <c r="AG1119" s="12" t="s">
        <v>58</v>
      </c>
      <c r="AH1119" s="12" t="s">
        <v>4366</v>
      </c>
      <c r="AI1119" s="19" t="n">
        <v>1250000</v>
      </c>
      <c r="AJ1119" s="20" t="n">
        <v>1250000</v>
      </c>
      <c r="AK1119" s="19" t="n">
        <v>0</v>
      </c>
      <c r="AL1119" s="19" t="n">
        <v>1250000</v>
      </c>
      <c r="AM1119" s="21" t="s">
        <v>3648</v>
      </c>
    </row>
    <row r="1120" customFormat="false" ht="15" hidden="true" customHeight="true" outlineLevel="0" collapsed="false">
      <c r="B1120" s="12" t="s">
        <v>61</v>
      </c>
      <c r="C1120" s="12" t="s">
        <v>44</v>
      </c>
      <c r="D1120" s="12" t="s">
        <v>2365</v>
      </c>
      <c r="E1120" s="13" t="n">
        <v>2009</v>
      </c>
      <c r="F1120" s="12" t="s">
        <v>4367</v>
      </c>
      <c r="G1120" s="14" t="n">
        <v>657941</v>
      </c>
      <c r="H1120" s="15"/>
      <c r="I1120" s="12" t="s">
        <v>4368</v>
      </c>
      <c r="J1120" s="16" t="n">
        <v>41088</v>
      </c>
      <c r="K1120" s="16" t="str">
        <f aca="false">IF(E1120&lt;2017,IF(J1120&lt;43466,"sim","não"),"não")</f>
        <v>sim</v>
      </c>
      <c r="L1120" s="12" t="s">
        <v>1477</v>
      </c>
      <c r="M1120" s="12" t="s">
        <v>66</v>
      </c>
      <c r="N1120" s="12" t="s">
        <v>50</v>
      </c>
      <c r="O1120" s="12" t="s">
        <v>51</v>
      </c>
      <c r="P1120" s="15"/>
      <c r="Q1120" s="17" t="n">
        <v>0.645</v>
      </c>
      <c r="R1120" s="18" t="n">
        <v>40729</v>
      </c>
      <c r="S1120" s="18" t="n">
        <v>41262</v>
      </c>
      <c r="T1120" s="16" t="n">
        <v>43040</v>
      </c>
      <c r="U1120" s="18" t="n">
        <v>43040</v>
      </c>
      <c r="V1120" s="12" t="s">
        <v>92</v>
      </c>
      <c r="W1120" s="12" t="s">
        <v>93</v>
      </c>
      <c r="X1120" s="12" t="s">
        <v>4369</v>
      </c>
      <c r="Y1120" s="12" t="s">
        <v>1592</v>
      </c>
      <c r="Z1120" s="18" t="n">
        <v>40814</v>
      </c>
      <c r="AA1120" s="12" t="s">
        <v>1494</v>
      </c>
      <c r="AB1120" s="12" t="s">
        <v>56</v>
      </c>
      <c r="AC1120" s="12" t="s">
        <v>1906</v>
      </c>
      <c r="AD1120" s="15"/>
      <c r="AE1120" s="16" t="n">
        <v>40263</v>
      </c>
      <c r="AF1120" s="15"/>
      <c r="AG1120" s="12" t="s">
        <v>58</v>
      </c>
      <c r="AH1120" s="12" t="s">
        <v>4370</v>
      </c>
      <c r="AI1120" s="19" t="n">
        <v>400000</v>
      </c>
      <c r="AJ1120" s="20" t="n">
        <v>400000</v>
      </c>
      <c r="AK1120" s="19" t="n">
        <v>0</v>
      </c>
      <c r="AL1120" s="19" t="n">
        <v>400000</v>
      </c>
      <c r="AM1120" s="21" t="s">
        <v>3648</v>
      </c>
    </row>
    <row r="1121" customFormat="false" ht="15" hidden="true" customHeight="true" outlineLevel="0" collapsed="false">
      <c r="B1121" s="12" t="s">
        <v>61</v>
      </c>
      <c r="C1121" s="12" t="s">
        <v>44</v>
      </c>
      <c r="D1121" s="12" t="s">
        <v>3395</v>
      </c>
      <c r="E1121" s="13" t="n">
        <v>2009</v>
      </c>
      <c r="F1121" s="12" t="s">
        <v>4371</v>
      </c>
      <c r="G1121" s="14" t="n">
        <v>657942</v>
      </c>
      <c r="H1121" s="15"/>
      <c r="I1121" s="12" t="s">
        <v>4372</v>
      </c>
      <c r="J1121" s="16" t="n">
        <v>40903</v>
      </c>
      <c r="K1121" s="16" t="str">
        <f aca="false">IF(E1121&lt;2017,IF(J1121&lt;43466,"sim","não"),"não")</f>
        <v>sim</v>
      </c>
      <c r="L1121" s="12" t="s">
        <v>65</v>
      </c>
      <c r="M1121" s="12" t="s">
        <v>66</v>
      </c>
      <c r="N1121" s="12" t="s">
        <v>50</v>
      </c>
      <c r="O1121" s="12" t="s">
        <v>51</v>
      </c>
      <c r="P1121" s="15"/>
      <c r="Q1121" s="17" t="n">
        <v>0.74</v>
      </c>
      <c r="R1121" s="18" t="n">
        <v>40302</v>
      </c>
      <c r="S1121" s="15"/>
      <c r="T1121" s="16" t="n">
        <v>40709</v>
      </c>
      <c r="U1121" s="18" t="n">
        <v>40709</v>
      </c>
      <c r="V1121" s="15"/>
      <c r="W1121" s="12" t="s">
        <v>52</v>
      </c>
      <c r="X1121" s="12" t="s">
        <v>4373</v>
      </c>
      <c r="Y1121" s="12" t="s">
        <v>69</v>
      </c>
      <c r="Z1121" s="18" t="n">
        <v>40737</v>
      </c>
      <c r="AA1121" s="12" t="s">
        <v>115</v>
      </c>
      <c r="AB1121" s="12" t="s">
        <v>56</v>
      </c>
      <c r="AC1121" s="12" t="s">
        <v>367</v>
      </c>
      <c r="AD1121" s="15"/>
      <c r="AE1121" s="16" t="n">
        <v>40220</v>
      </c>
      <c r="AF1121" s="15"/>
      <c r="AG1121" s="12" t="s">
        <v>58</v>
      </c>
      <c r="AH1121" s="12" t="s">
        <v>4374</v>
      </c>
      <c r="AI1121" s="19" t="n">
        <v>1200000</v>
      </c>
      <c r="AJ1121" s="20" t="n">
        <v>1200000</v>
      </c>
      <c r="AK1121" s="19" t="n">
        <v>0</v>
      </c>
      <c r="AL1121" s="19" t="n">
        <v>1200000</v>
      </c>
      <c r="AM1121" s="21" t="s">
        <v>3648</v>
      </c>
    </row>
    <row r="1122" customFormat="false" ht="15" hidden="true" customHeight="true" outlineLevel="0" collapsed="false">
      <c r="B1122" s="12" t="s">
        <v>43</v>
      </c>
      <c r="C1122" s="12" t="s">
        <v>44</v>
      </c>
      <c r="D1122" s="12" t="s">
        <v>1065</v>
      </c>
      <c r="E1122" s="13" t="n">
        <v>2009</v>
      </c>
      <c r="F1122" s="12" t="s">
        <v>4375</v>
      </c>
      <c r="G1122" s="14" t="n">
        <v>657943</v>
      </c>
      <c r="H1122" s="15"/>
      <c r="I1122" s="12" t="s">
        <v>4376</v>
      </c>
      <c r="J1122" s="16" t="n">
        <v>41014</v>
      </c>
      <c r="K1122" s="16" t="str">
        <f aca="false">IF(E1122&lt;2017,IF(J1122&lt;43466,"sim","não"),"não")</f>
        <v>sim</v>
      </c>
      <c r="L1122" s="12" t="s">
        <v>1438</v>
      </c>
      <c r="M1122" s="12" t="s">
        <v>66</v>
      </c>
      <c r="N1122" s="12" t="s">
        <v>50</v>
      </c>
      <c r="O1122" s="12" t="s">
        <v>51</v>
      </c>
      <c r="P1122" s="15"/>
      <c r="Q1122" s="17" t="n">
        <v>0</v>
      </c>
      <c r="R1122" s="18" t="n">
        <v>39935</v>
      </c>
      <c r="S1122" s="15"/>
      <c r="T1122" s="16" t="n">
        <v>42873</v>
      </c>
      <c r="U1122" s="18" t="n">
        <v>42873</v>
      </c>
      <c r="V1122" s="12" t="s">
        <v>92</v>
      </c>
      <c r="W1122" s="12" t="s">
        <v>93</v>
      </c>
      <c r="X1122" s="12" t="s">
        <v>4377</v>
      </c>
      <c r="Y1122" s="12" t="s">
        <v>69</v>
      </c>
      <c r="Z1122" s="18" t="n">
        <v>40904</v>
      </c>
      <c r="AA1122" s="12" t="s">
        <v>1647</v>
      </c>
      <c r="AB1122" s="12" t="s">
        <v>279</v>
      </c>
      <c r="AC1122" s="12" t="s">
        <v>4378</v>
      </c>
      <c r="AD1122" s="15"/>
      <c r="AE1122" s="16" t="n">
        <v>40220</v>
      </c>
      <c r="AF1122" s="15"/>
      <c r="AG1122" s="12" t="s">
        <v>58</v>
      </c>
      <c r="AH1122" s="12" t="s">
        <v>4379</v>
      </c>
      <c r="AI1122" s="19" t="n">
        <v>2599997.15</v>
      </c>
      <c r="AJ1122" s="20" t="n">
        <v>2599997.15</v>
      </c>
      <c r="AK1122" s="19" t="n">
        <v>0</v>
      </c>
      <c r="AL1122" s="19" t="n">
        <v>2600000</v>
      </c>
      <c r="AM1122" s="21" t="s">
        <v>60</v>
      </c>
    </row>
    <row r="1123" customFormat="false" ht="15" hidden="true" customHeight="true" outlineLevel="0" collapsed="false">
      <c r="B1123" s="12" t="s">
        <v>61</v>
      </c>
      <c r="C1123" s="12" t="s">
        <v>44</v>
      </c>
      <c r="D1123" s="12" t="s">
        <v>1597</v>
      </c>
      <c r="E1123" s="13" t="n">
        <v>2009</v>
      </c>
      <c r="F1123" s="12" t="s">
        <v>4380</v>
      </c>
      <c r="G1123" s="14" t="n">
        <v>657946</v>
      </c>
      <c r="H1123" s="15"/>
      <c r="I1123" s="12" t="s">
        <v>4381</v>
      </c>
      <c r="J1123" s="16" t="n">
        <v>41146</v>
      </c>
      <c r="K1123" s="16" t="str">
        <f aca="false">IF(E1123&lt;2017,IF(J1123&lt;43466,"sim","não"),"não")</f>
        <v>sim</v>
      </c>
      <c r="L1123" s="12" t="s">
        <v>1477</v>
      </c>
      <c r="M1123" s="12" t="s">
        <v>66</v>
      </c>
      <c r="N1123" s="12" t="s">
        <v>50</v>
      </c>
      <c r="O1123" s="12" t="s">
        <v>51</v>
      </c>
      <c r="P1123" s="15"/>
      <c r="Q1123" s="17" t="n">
        <v>0.838</v>
      </c>
      <c r="R1123" s="18" t="n">
        <v>40424</v>
      </c>
      <c r="S1123" s="18" t="n">
        <v>40527</v>
      </c>
      <c r="T1123" s="16" t="n">
        <v>42321</v>
      </c>
      <c r="U1123" s="18" t="n">
        <v>42321</v>
      </c>
      <c r="V1123" s="15"/>
      <c r="W1123" s="12" t="s">
        <v>52</v>
      </c>
      <c r="X1123" s="12" t="s">
        <v>4382</v>
      </c>
      <c r="Y1123" s="12" t="s">
        <v>54</v>
      </c>
      <c r="Z1123" s="18" t="n">
        <v>40737</v>
      </c>
      <c r="AA1123" s="12" t="s">
        <v>1494</v>
      </c>
      <c r="AB1123" s="12" t="s">
        <v>56</v>
      </c>
      <c r="AC1123" s="15"/>
      <c r="AD1123" s="15"/>
      <c r="AE1123" s="16" t="n">
        <v>40147</v>
      </c>
      <c r="AF1123" s="15"/>
      <c r="AG1123" s="12" t="s">
        <v>58</v>
      </c>
      <c r="AH1123" s="12" t="s">
        <v>4383</v>
      </c>
      <c r="AI1123" s="19" t="n">
        <v>500000</v>
      </c>
      <c r="AJ1123" s="20" t="n">
        <v>500000</v>
      </c>
      <c r="AK1123" s="19" t="n">
        <v>0</v>
      </c>
      <c r="AL1123" s="19" t="n">
        <v>500000</v>
      </c>
      <c r="AM1123" s="21" t="s">
        <v>3648</v>
      </c>
    </row>
    <row r="1124" customFormat="false" ht="15" hidden="true" customHeight="true" outlineLevel="0" collapsed="false">
      <c r="B1124" s="12" t="s">
        <v>61</v>
      </c>
      <c r="C1124" s="12" t="s">
        <v>44</v>
      </c>
      <c r="D1124" s="12" t="s">
        <v>171</v>
      </c>
      <c r="E1124" s="13" t="n">
        <v>2009</v>
      </c>
      <c r="F1124" s="12" t="s">
        <v>4384</v>
      </c>
      <c r="G1124" s="14" t="n">
        <v>657979</v>
      </c>
      <c r="H1124" s="15"/>
      <c r="I1124" s="12" t="s">
        <v>4385</v>
      </c>
      <c r="J1124" s="16" t="n">
        <v>42268</v>
      </c>
      <c r="K1124" s="16" t="str">
        <f aca="false">IF(E1124&lt;2017,IF(J1124&lt;43466,"sim","não"),"não")</f>
        <v>sim</v>
      </c>
      <c r="L1124" s="12" t="s">
        <v>65</v>
      </c>
      <c r="M1124" s="12" t="s">
        <v>49</v>
      </c>
      <c r="N1124" s="12" t="s">
        <v>316</v>
      </c>
      <c r="O1124" s="12" t="s">
        <v>51</v>
      </c>
      <c r="P1124" s="15"/>
      <c r="Q1124" s="17" t="n">
        <v>0.4025</v>
      </c>
      <c r="R1124" s="18" t="n">
        <v>40694</v>
      </c>
      <c r="S1124" s="15"/>
      <c r="T1124" s="16" t="n">
        <v>42110</v>
      </c>
      <c r="U1124" s="18" t="n">
        <v>42110</v>
      </c>
      <c r="V1124" s="12" t="s">
        <v>92</v>
      </c>
      <c r="W1124" s="12" t="s">
        <v>93</v>
      </c>
      <c r="X1124" s="12" t="s">
        <v>4386</v>
      </c>
      <c r="Y1124" s="12" t="s">
        <v>1765</v>
      </c>
      <c r="Z1124" s="18" t="n">
        <v>42138</v>
      </c>
      <c r="AA1124" s="12" t="s">
        <v>115</v>
      </c>
      <c r="AB1124" s="12" t="s">
        <v>56</v>
      </c>
      <c r="AC1124" s="15"/>
      <c r="AD1124" s="15"/>
      <c r="AE1124" s="16" t="n">
        <v>40381</v>
      </c>
      <c r="AF1124" s="15"/>
      <c r="AG1124" s="12" t="s">
        <v>58</v>
      </c>
      <c r="AH1124" s="12" t="s">
        <v>4387</v>
      </c>
      <c r="AI1124" s="19" t="n">
        <v>1000000</v>
      </c>
      <c r="AJ1124" s="20" t="n">
        <v>700000</v>
      </c>
      <c r="AK1124" s="19" t="n">
        <v>300000</v>
      </c>
      <c r="AL1124" s="19" t="n">
        <v>900000</v>
      </c>
      <c r="AM1124" s="21" t="s">
        <v>3648</v>
      </c>
    </row>
    <row r="1125" customFormat="false" ht="15" hidden="true" customHeight="true" outlineLevel="0" collapsed="false">
      <c r="B1125" s="12" t="s">
        <v>61</v>
      </c>
      <c r="C1125" s="12" t="s">
        <v>44</v>
      </c>
      <c r="D1125" s="12" t="s">
        <v>675</v>
      </c>
      <c r="E1125" s="13" t="n">
        <v>2009</v>
      </c>
      <c r="F1125" s="12" t="s">
        <v>4388</v>
      </c>
      <c r="G1125" s="14" t="n">
        <v>657980</v>
      </c>
      <c r="H1125" s="15"/>
      <c r="I1125" s="12" t="s">
        <v>4389</v>
      </c>
      <c r="J1125" s="16" t="n">
        <v>42596</v>
      </c>
      <c r="K1125" s="16" t="str">
        <f aca="false">IF(E1125&lt;2017,IF(J1125&lt;43466,"sim","não"),"não")</f>
        <v>sim</v>
      </c>
      <c r="L1125" s="12" t="s">
        <v>1477</v>
      </c>
      <c r="M1125" s="12" t="s">
        <v>66</v>
      </c>
      <c r="N1125" s="12" t="s">
        <v>316</v>
      </c>
      <c r="O1125" s="12" t="s">
        <v>51</v>
      </c>
      <c r="P1125" s="15"/>
      <c r="Q1125" s="17" t="n">
        <v>0.7178</v>
      </c>
      <c r="R1125" s="18" t="n">
        <v>40178</v>
      </c>
      <c r="S1125" s="18" t="n">
        <v>42171</v>
      </c>
      <c r="T1125" s="16" t="n">
        <v>43032</v>
      </c>
      <c r="U1125" s="18" t="n">
        <v>43032</v>
      </c>
      <c r="V1125" s="12" t="s">
        <v>92</v>
      </c>
      <c r="W1125" s="12" t="s">
        <v>93</v>
      </c>
      <c r="X1125" s="12" t="s">
        <v>4390</v>
      </c>
      <c r="Y1125" s="12" t="s">
        <v>1592</v>
      </c>
      <c r="Z1125" s="18" t="n">
        <v>42396</v>
      </c>
      <c r="AA1125" s="12" t="s">
        <v>1494</v>
      </c>
      <c r="AB1125" s="12" t="s">
        <v>56</v>
      </c>
      <c r="AC1125" s="12" t="s">
        <v>1801</v>
      </c>
      <c r="AD1125" s="15"/>
      <c r="AE1125" s="16" t="n">
        <v>40772</v>
      </c>
      <c r="AF1125" s="15"/>
      <c r="AG1125" s="12" t="s">
        <v>58</v>
      </c>
      <c r="AH1125" s="12" t="s">
        <v>4391</v>
      </c>
      <c r="AI1125" s="19" t="n">
        <v>1104099.44</v>
      </c>
      <c r="AJ1125" s="20" t="n">
        <v>1104099.43</v>
      </c>
      <c r="AK1125" s="19" t="n">
        <v>0.01</v>
      </c>
      <c r="AL1125" s="19" t="n">
        <v>1104099.43</v>
      </c>
      <c r="AM1125" s="21" t="s">
        <v>3648</v>
      </c>
    </row>
    <row r="1126" customFormat="false" ht="15" hidden="true" customHeight="true" outlineLevel="0" collapsed="false">
      <c r="B1126" s="12" t="s">
        <v>61</v>
      </c>
      <c r="C1126" s="12" t="s">
        <v>44</v>
      </c>
      <c r="D1126" s="12" t="s">
        <v>330</v>
      </c>
      <c r="E1126" s="13" t="n">
        <v>2009</v>
      </c>
      <c r="F1126" s="12" t="s">
        <v>4392</v>
      </c>
      <c r="G1126" s="14" t="n">
        <v>657981</v>
      </c>
      <c r="H1126" s="15"/>
      <c r="I1126" s="12" t="s">
        <v>4393</v>
      </c>
      <c r="J1126" s="16" t="n">
        <v>42364</v>
      </c>
      <c r="K1126" s="16" t="str">
        <f aca="false">IF(E1126&lt;2017,IF(J1126&lt;43466,"sim","não"),"não")</f>
        <v>sim</v>
      </c>
      <c r="L1126" s="12" t="s">
        <v>1438</v>
      </c>
      <c r="M1126" s="12" t="s">
        <v>49</v>
      </c>
      <c r="N1126" s="12" t="s">
        <v>316</v>
      </c>
      <c r="O1126" s="12" t="s">
        <v>51</v>
      </c>
      <c r="P1126" s="15"/>
      <c r="Q1126" s="17" t="n">
        <v>0.4036</v>
      </c>
      <c r="R1126" s="18" t="n">
        <v>40821</v>
      </c>
      <c r="S1126" s="15"/>
      <c r="T1126" s="16" t="n">
        <v>42990</v>
      </c>
      <c r="U1126" s="18" t="n">
        <v>42990</v>
      </c>
      <c r="V1126" s="12" t="s">
        <v>92</v>
      </c>
      <c r="W1126" s="12" t="s">
        <v>93</v>
      </c>
      <c r="X1126" s="12" t="s">
        <v>4394</v>
      </c>
      <c r="Y1126" s="12" t="s">
        <v>4395</v>
      </c>
      <c r="Z1126" s="18" t="n">
        <v>42227</v>
      </c>
      <c r="AA1126" s="12" t="s">
        <v>115</v>
      </c>
      <c r="AB1126" s="12" t="s">
        <v>56</v>
      </c>
      <c r="AC1126" s="12" t="s">
        <v>367</v>
      </c>
      <c r="AD1126" s="15"/>
      <c r="AE1126" s="16" t="n">
        <v>40763</v>
      </c>
      <c r="AF1126" s="15"/>
      <c r="AG1126" s="12" t="s">
        <v>58</v>
      </c>
      <c r="AH1126" s="12" t="s">
        <v>4396</v>
      </c>
      <c r="AI1126" s="19" t="n">
        <v>1330531.62</v>
      </c>
      <c r="AJ1126" s="20" t="n">
        <v>931372.14</v>
      </c>
      <c r="AK1126" s="19" t="n">
        <v>399159.48</v>
      </c>
      <c r="AL1126" s="19" t="n">
        <v>1230159.49</v>
      </c>
      <c r="AM1126" s="21" t="s">
        <v>3648</v>
      </c>
    </row>
    <row r="1127" customFormat="false" ht="15" hidden="true" customHeight="true" outlineLevel="0" collapsed="false">
      <c r="B1127" s="12" t="s">
        <v>142</v>
      </c>
      <c r="C1127" s="12" t="s">
        <v>44</v>
      </c>
      <c r="D1127" s="12" t="s">
        <v>1441</v>
      </c>
      <c r="E1127" s="13" t="n">
        <v>2009</v>
      </c>
      <c r="F1127" s="12" t="s">
        <v>4397</v>
      </c>
      <c r="G1127" s="14" t="n">
        <v>657982</v>
      </c>
      <c r="H1127" s="15"/>
      <c r="I1127" s="12" t="s">
        <v>4398</v>
      </c>
      <c r="J1127" s="16" t="n">
        <v>42359</v>
      </c>
      <c r="K1127" s="16" t="str">
        <f aca="false">IF(E1127&lt;2017,IF(J1127&lt;43466,"sim","não"),"não")</f>
        <v>sim</v>
      </c>
      <c r="L1127" s="12" t="s">
        <v>571</v>
      </c>
      <c r="M1127" s="12" t="s">
        <v>49</v>
      </c>
      <c r="N1127" s="12" t="s">
        <v>50</v>
      </c>
      <c r="O1127" s="12" t="s">
        <v>51</v>
      </c>
      <c r="P1127" s="15"/>
      <c r="Q1127" s="17" t="n">
        <v>1</v>
      </c>
      <c r="R1127" s="18" t="n">
        <v>41393</v>
      </c>
      <c r="S1127" s="18" t="n">
        <v>41974</v>
      </c>
      <c r="T1127" s="16" t="n">
        <v>42919</v>
      </c>
      <c r="U1127" s="18" t="n">
        <v>42919</v>
      </c>
      <c r="V1127" s="15"/>
      <c r="W1127" s="12" t="s">
        <v>52</v>
      </c>
      <c r="X1127" s="12" t="s">
        <v>4399</v>
      </c>
      <c r="Y1127" s="12" t="s">
        <v>161</v>
      </c>
      <c r="Z1127" s="18" t="n">
        <v>41351</v>
      </c>
      <c r="AA1127" s="12" t="s">
        <v>1479</v>
      </c>
      <c r="AB1127" s="12" t="s">
        <v>56</v>
      </c>
      <c r="AC1127" s="15"/>
      <c r="AD1127" s="15"/>
      <c r="AE1127" s="16" t="n">
        <v>41270</v>
      </c>
      <c r="AF1127" s="15"/>
      <c r="AG1127" s="12" t="s">
        <v>58</v>
      </c>
      <c r="AH1127" s="12" t="s">
        <v>4400</v>
      </c>
      <c r="AI1127" s="19" t="n">
        <v>70200</v>
      </c>
      <c r="AJ1127" s="20" t="n">
        <v>35100</v>
      </c>
      <c r="AK1127" s="19" t="n">
        <v>35100</v>
      </c>
      <c r="AL1127" s="19" t="n">
        <v>70200</v>
      </c>
      <c r="AM1127" s="21" t="s">
        <v>2143</v>
      </c>
    </row>
    <row r="1128" customFormat="false" ht="15" hidden="true" customHeight="true" outlineLevel="0" collapsed="false">
      <c r="B1128" s="12" t="s">
        <v>142</v>
      </c>
      <c r="C1128" s="12" t="s">
        <v>44</v>
      </c>
      <c r="D1128" s="12" t="s">
        <v>790</v>
      </c>
      <c r="E1128" s="13" t="n">
        <v>2009</v>
      </c>
      <c r="F1128" s="12" t="s">
        <v>4401</v>
      </c>
      <c r="G1128" s="14" t="n">
        <v>657983</v>
      </c>
      <c r="H1128" s="15"/>
      <c r="I1128" s="12" t="s">
        <v>4402</v>
      </c>
      <c r="J1128" s="16" t="n">
        <v>41718</v>
      </c>
      <c r="K1128" s="16" t="str">
        <f aca="false">IF(E1128&lt;2017,IF(J1128&lt;43466,"sim","não"),"não")</f>
        <v>sim</v>
      </c>
      <c r="L1128" s="12" t="s">
        <v>571</v>
      </c>
      <c r="M1128" s="12" t="s">
        <v>66</v>
      </c>
      <c r="N1128" s="12" t="s">
        <v>50</v>
      </c>
      <c r="O1128" s="12" t="s">
        <v>51</v>
      </c>
      <c r="P1128" s="15"/>
      <c r="Q1128" s="17" t="n">
        <v>1</v>
      </c>
      <c r="R1128" s="18" t="n">
        <v>40530</v>
      </c>
      <c r="S1128" s="18" t="n">
        <v>41535</v>
      </c>
      <c r="T1128" s="16" t="n">
        <v>42411</v>
      </c>
      <c r="U1128" s="18" t="n">
        <v>42411</v>
      </c>
      <c r="V1128" s="12" t="s">
        <v>92</v>
      </c>
      <c r="W1128" s="12" t="s">
        <v>93</v>
      </c>
      <c r="X1128" s="12" t="s">
        <v>4403</v>
      </c>
      <c r="Y1128" s="12" t="s">
        <v>860</v>
      </c>
      <c r="Z1128" s="18" t="n">
        <v>41348</v>
      </c>
      <c r="AA1128" s="12" t="s">
        <v>426</v>
      </c>
      <c r="AB1128" s="12" t="s">
        <v>56</v>
      </c>
      <c r="AC1128" s="15"/>
      <c r="AD1128" s="15"/>
      <c r="AE1128" s="16" t="n">
        <v>40361</v>
      </c>
      <c r="AF1128" s="15"/>
      <c r="AG1128" s="12" t="s">
        <v>58</v>
      </c>
      <c r="AH1128" s="12" t="s">
        <v>4404</v>
      </c>
      <c r="AI1128" s="19" t="n">
        <v>1000000</v>
      </c>
      <c r="AJ1128" s="20" t="n">
        <v>1000000</v>
      </c>
      <c r="AK1128" s="19" t="n">
        <v>0</v>
      </c>
      <c r="AL1128" s="19" t="n">
        <v>1000000</v>
      </c>
      <c r="AM1128" s="21" t="s">
        <v>2143</v>
      </c>
    </row>
    <row r="1129" customFormat="false" ht="15" hidden="true" customHeight="true" outlineLevel="0" collapsed="false">
      <c r="B1129" s="12" t="s">
        <v>61</v>
      </c>
      <c r="C1129" s="12" t="s">
        <v>44</v>
      </c>
      <c r="D1129" s="12" t="s">
        <v>635</v>
      </c>
      <c r="E1129" s="13" t="n">
        <v>2009</v>
      </c>
      <c r="F1129" s="12" t="s">
        <v>4405</v>
      </c>
      <c r="G1129" s="14" t="n">
        <v>657984</v>
      </c>
      <c r="H1129" s="15"/>
      <c r="I1129" s="12" t="s">
        <v>4406</v>
      </c>
      <c r="J1129" s="16" t="n">
        <v>41353</v>
      </c>
      <c r="K1129" s="16" t="str">
        <f aca="false">IF(E1129&lt;2017,IF(J1129&lt;43466,"sim","não"),"não")</f>
        <v>sim</v>
      </c>
      <c r="L1129" s="12" t="s">
        <v>65</v>
      </c>
      <c r="M1129" s="12" t="s">
        <v>66</v>
      </c>
      <c r="N1129" s="12" t="s">
        <v>50</v>
      </c>
      <c r="O1129" s="12" t="s">
        <v>51</v>
      </c>
      <c r="P1129" s="15"/>
      <c r="Q1129" s="17" t="n">
        <v>0.826</v>
      </c>
      <c r="R1129" s="18" t="n">
        <v>40354</v>
      </c>
      <c r="S1129" s="15"/>
      <c r="T1129" s="16" t="n">
        <v>41137</v>
      </c>
      <c r="U1129" s="18" t="n">
        <v>41137</v>
      </c>
      <c r="V1129" s="15"/>
      <c r="W1129" s="12" t="s">
        <v>52</v>
      </c>
      <c r="X1129" s="12" t="s">
        <v>4407</v>
      </c>
      <c r="Y1129" s="12" t="s">
        <v>1765</v>
      </c>
      <c r="Z1129" s="18" t="n">
        <v>41214</v>
      </c>
      <c r="AA1129" s="12" t="s">
        <v>115</v>
      </c>
      <c r="AB1129" s="12" t="s">
        <v>56</v>
      </c>
      <c r="AC1129" s="12" t="s">
        <v>367</v>
      </c>
      <c r="AD1129" s="15"/>
      <c r="AE1129" s="16" t="n">
        <v>40350</v>
      </c>
      <c r="AF1129" s="15"/>
      <c r="AG1129" s="12" t="s">
        <v>58</v>
      </c>
      <c r="AH1129" s="12" t="s">
        <v>4408</v>
      </c>
      <c r="AI1129" s="19" t="n">
        <v>700000</v>
      </c>
      <c r="AJ1129" s="20" t="n">
        <v>700000</v>
      </c>
      <c r="AK1129" s="19" t="n">
        <v>0</v>
      </c>
      <c r="AL1129" s="19" t="n">
        <v>700000</v>
      </c>
      <c r="AM1129" s="21" t="s">
        <v>1578</v>
      </c>
    </row>
    <row r="1130" customFormat="false" ht="15" hidden="true" customHeight="true" outlineLevel="0" collapsed="false">
      <c r="B1130" s="12" t="s">
        <v>61</v>
      </c>
      <c r="C1130" s="12" t="s">
        <v>44</v>
      </c>
      <c r="D1130" s="12" t="s">
        <v>1681</v>
      </c>
      <c r="E1130" s="13" t="n">
        <v>2009</v>
      </c>
      <c r="F1130" s="12" t="s">
        <v>4409</v>
      </c>
      <c r="G1130" s="14" t="n">
        <v>657985</v>
      </c>
      <c r="H1130" s="15"/>
      <c r="I1130" s="12" t="s">
        <v>4410</v>
      </c>
      <c r="J1130" s="16" t="n">
        <v>42449</v>
      </c>
      <c r="K1130" s="16" t="str">
        <f aca="false">IF(E1130&lt;2017,IF(J1130&lt;43466,"sim","não"),"não")</f>
        <v>sim</v>
      </c>
      <c r="L1130" s="12" t="s">
        <v>1438</v>
      </c>
      <c r="M1130" s="12" t="s">
        <v>49</v>
      </c>
      <c r="N1130" s="12" t="s">
        <v>50</v>
      </c>
      <c r="O1130" s="12" t="s">
        <v>51</v>
      </c>
      <c r="P1130" s="15"/>
      <c r="Q1130" s="17" t="n">
        <v>0.432</v>
      </c>
      <c r="R1130" s="18" t="n">
        <v>40756</v>
      </c>
      <c r="S1130" s="18" t="n">
        <v>42449</v>
      </c>
      <c r="T1130" s="16" t="n">
        <v>42886</v>
      </c>
      <c r="U1130" s="18" t="n">
        <v>42886</v>
      </c>
      <c r="V1130" s="12" t="s">
        <v>92</v>
      </c>
      <c r="W1130" s="12" t="s">
        <v>93</v>
      </c>
      <c r="X1130" s="12" t="s">
        <v>4411</v>
      </c>
      <c r="Y1130" s="12" t="s">
        <v>1500</v>
      </c>
      <c r="Z1130" s="18" t="n">
        <v>41942</v>
      </c>
      <c r="AA1130" s="12" t="s">
        <v>1505</v>
      </c>
      <c r="AB1130" s="12" t="s">
        <v>56</v>
      </c>
      <c r="AC1130" s="12" t="s">
        <v>1906</v>
      </c>
      <c r="AD1130" s="15"/>
      <c r="AE1130" s="16" t="n">
        <v>40336</v>
      </c>
      <c r="AF1130" s="15"/>
      <c r="AG1130" s="12" t="s">
        <v>58</v>
      </c>
      <c r="AH1130" s="12" t="s">
        <v>4412</v>
      </c>
      <c r="AI1130" s="19" t="n">
        <v>1428293.65</v>
      </c>
      <c r="AJ1130" s="20" t="n">
        <v>1050000</v>
      </c>
      <c r="AK1130" s="19" t="n">
        <v>378293.65</v>
      </c>
      <c r="AL1130" s="19" t="n">
        <v>1500000</v>
      </c>
      <c r="AM1130" s="21" t="s">
        <v>1578</v>
      </c>
    </row>
    <row r="1131" customFormat="false" ht="15" hidden="true" customHeight="true" outlineLevel="0" collapsed="false">
      <c r="B1131" s="12" t="s">
        <v>61</v>
      </c>
      <c r="C1131" s="12" t="s">
        <v>44</v>
      </c>
      <c r="D1131" s="12" t="s">
        <v>1168</v>
      </c>
      <c r="E1131" s="13" t="n">
        <v>2009</v>
      </c>
      <c r="F1131" s="12" t="s">
        <v>4413</v>
      </c>
      <c r="G1131" s="14" t="n">
        <v>657986</v>
      </c>
      <c r="H1131" s="15"/>
      <c r="I1131" s="12" t="s">
        <v>4414</v>
      </c>
      <c r="J1131" s="16" t="n">
        <v>41999</v>
      </c>
      <c r="K1131" s="16" t="str">
        <f aca="false">IF(E1131&lt;2017,IF(J1131&lt;43466,"sim","não"),"não")</f>
        <v>sim</v>
      </c>
      <c r="L1131" s="12" t="s">
        <v>1438</v>
      </c>
      <c r="M1131" s="12" t="s">
        <v>49</v>
      </c>
      <c r="N1131" s="12" t="s">
        <v>50</v>
      </c>
      <c r="O1131" s="12" t="s">
        <v>51</v>
      </c>
      <c r="P1131" s="15"/>
      <c r="Q1131" s="17" t="n">
        <v>0.0011</v>
      </c>
      <c r="R1131" s="18" t="n">
        <v>41133</v>
      </c>
      <c r="S1131" s="15"/>
      <c r="T1131" s="16" t="n">
        <v>42885</v>
      </c>
      <c r="U1131" s="18" t="n">
        <v>42885</v>
      </c>
      <c r="V1131" s="12" t="s">
        <v>92</v>
      </c>
      <c r="W1131" s="12" t="s">
        <v>93</v>
      </c>
      <c r="X1131" s="12" t="s">
        <v>4415</v>
      </c>
      <c r="Y1131" s="12" t="s">
        <v>239</v>
      </c>
      <c r="Z1131" s="18" t="n">
        <v>41072</v>
      </c>
      <c r="AA1131" s="12" t="s">
        <v>1494</v>
      </c>
      <c r="AB1131" s="12" t="s">
        <v>56</v>
      </c>
      <c r="AC1131" s="15"/>
      <c r="AD1131" s="15"/>
      <c r="AE1131" s="16" t="n">
        <v>40968</v>
      </c>
      <c r="AF1131" s="15"/>
      <c r="AG1131" s="12" t="s">
        <v>58</v>
      </c>
      <c r="AH1131" s="12" t="s">
        <v>4416</v>
      </c>
      <c r="AI1131" s="19" t="n">
        <v>1050000</v>
      </c>
      <c r="AJ1131" s="20" t="n">
        <v>420000</v>
      </c>
      <c r="AK1131" s="19" t="n">
        <v>630000</v>
      </c>
      <c r="AL1131" s="19" t="n">
        <v>630000</v>
      </c>
      <c r="AM1131" s="21" t="s">
        <v>3648</v>
      </c>
    </row>
    <row r="1132" customFormat="false" ht="15" hidden="true" customHeight="true" outlineLevel="0" collapsed="false">
      <c r="B1132" s="12" t="s">
        <v>61</v>
      </c>
      <c r="C1132" s="12" t="s">
        <v>44</v>
      </c>
      <c r="D1132" s="12" t="s">
        <v>900</v>
      </c>
      <c r="E1132" s="13" t="n">
        <v>2009</v>
      </c>
      <c r="F1132" s="12" t="s">
        <v>4417</v>
      </c>
      <c r="G1132" s="14" t="n">
        <v>657987</v>
      </c>
      <c r="H1132" s="15"/>
      <c r="I1132" s="12" t="s">
        <v>4418</v>
      </c>
      <c r="J1132" s="16" t="n">
        <v>41361</v>
      </c>
      <c r="K1132" s="16" t="str">
        <f aca="false">IF(E1132&lt;2017,IF(J1132&lt;43466,"sim","não"),"não")</f>
        <v>sim</v>
      </c>
      <c r="L1132" s="12" t="s">
        <v>65</v>
      </c>
      <c r="M1132" s="12" t="s">
        <v>66</v>
      </c>
      <c r="N1132" s="12" t="s">
        <v>50</v>
      </c>
      <c r="O1132" s="12" t="s">
        <v>51</v>
      </c>
      <c r="P1132" s="15"/>
      <c r="Q1132" s="17" t="n">
        <v>0.706</v>
      </c>
      <c r="R1132" s="18" t="n">
        <v>40797</v>
      </c>
      <c r="S1132" s="15"/>
      <c r="T1132" s="16" t="n">
        <v>41137</v>
      </c>
      <c r="U1132" s="18" t="n">
        <v>41137</v>
      </c>
      <c r="V1132" s="15"/>
      <c r="W1132" s="12" t="s">
        <v>52</v>
      </c>
      <c r="X1132" s="12" t="s">
        <v>4419</v>
      </c>
      <c r="Y1132" s="12" t="s">
        <v>1765</v>
      </c>
      <c r="Z1132" s="18" t="n">
        <v>41222</v>
      </c>
      <c r="AA1132" s="12" t="s">
        <v>426</v>
      </c>
      <c r="AB1132" s="12" t="s">
        <v>56</v>
      </c>
      <c r="AC1132" s="12" t="s">
        <v>367</v>
      </c>
      <c r="AD1132" s="15"/>
      <c r="AE1132" s="16" t="n">
        <v>40694</v>
      </c>
      <c r="AF1132" s="15"/>
      <c r="AG1132" s="12" t="s">
        <v>58</v>
      </c>
      <c r="AH1132" s="12" t="s">
        <v>4420</v>
      </c>
      <c r="AI1132" s="19" t="n">
        <v>783294.15</v>
      </c>
      <c r="AJ1132" s="20" t="n">
        <v>783294.14</v>
      </c>
      <c r="AK1132" s="19" t="n">
        <v>0.01</v>
      </c>
      <c r="AL1132" s="19" t="n">
        <v>783294.14</v>
      </c>
      <c r="AM1132" s="21" t="s">
        <v>3648</v>
      </c>
    </row>
    <row r="1133" customFormat="false" ht="15" hidden="true" customHeight="true" outlineLevel="0" collapsed="false">
      <c r="B1133" s="12" t="s">
        <v>142</v>
      </c>
      <c r="C1133" s="12" t="s">
        <v>44</v>
      </c>
      <c r="D1133" s="12" t="s">
        <v>428</v>
      </c>
      <c r="E1133" s="13" t="n">
        <v>2009</v>
      </c>
      <c r="F1133" s="12" t="s">
        <v>4421</v>
      </c>
      <c r="G1133" s="14" t="n">
        <v>657988</v>
      </c>
      <c r="H1133" s="15"/>
      <c r="I1133" s="12" t="s">
        <v>4422</v>
      </c>
      <c r="J1133" s="16" t="n">
        <v>41358</v>
      </c>
      <c r="K1133" s="16" t="str">
        <f aca="false">IF(E1133&lt;2017,IF(J1133&lt;43466,"sim","não"),"não")</f>
        <v>sim</v>
      </c>
      <c r="L1133" s="12" t="s">
        <v>571</v>
      </c>
      <c r="M1133" s="12" t="s">
        <v>66</v>
      </c>
      <c r="N1133" s="12" t="s">
        <v>50</v>
      </c>
      <c r="O1133" s="12" t="s">
        <v>51</v>
      </c>
      <c r="P1133" s="15"/>
      <c r="Q1133" s="17" t="n">
        <v>1</v>
      </c>
      <c r="R1133" s="18" t="n">
        <v>40933</v>
      </c>
      <c r="S1133" s="18" t="n">
        <v>41778</v>
      </c>
      <c r="T1133" s="16" t="n">
        <v>42138</v>
      </c>
      <c r="U1133" s="18" t="n">
        <v>42138</v>
      </c>
      <c r="V1133" s="15"/>
      <c r="W1133" s="12" t="s">
        <v>52</v>
      </c>
      <c r="X1133" s="12" t="s">
        <v>4423</v>
      </c>
      <c r="Y1133" s="12" t="s">
        <v>211</v>
      </c>
      <c r="Z1133" s="18" t="n">
        <v>41106</v>
      </c>
      <c r="AA1133" s="12" t="s">
        <v>426</v>
      </c>
      <c r="AB1133" s="12" t="s">
        <v>56</v>
      </c>
      <c r="AC1133" s="15"/>
      <c r="AD1133" s="15"/>
      <c r="AE1133" s="16" t="n">
        <v>40582</v>
      </c>
      <c r="AF1133" s="15"/>
      <c r="AG1133" s="12" t="s">
        <v>58</v>
      </c>
      <c r="AH1133" s="12" t="s">
        <v>4424</v>
      </c>
      <c r="AI1133" s="19" t="n">
        <v>200000</v>
      </c>
      <c r="AJ1133" s="20" t="n">
        <v>200000</v>
      </c>
      <c r="AK1133" s="19" t="n">
        <v>0</v>
      </c>
      <c r="AL1133" s="19" t="n">
        <v>200000</v>
      </c>
      <c r="AM1133" s="21" t="s">
        <v>1495</v>
      </c>
    </row>
    <row r="1134" customFormat="false" ht="15" hidden="true" customHeight="true" outlineLevel="0" collapsed="false">
      <c r="B1134" s="12" t="s">
        <v>142</v>
      </c>
      <c r="C1134" s="12" t="s">
        <v>44</v>
      </c>
      <c r="D1134" s="12" t="s">
        <v>1662</v>
      </c>
      <c r="E1134" s="13" t="n">
        <v>2009</v>
      </c>
      <c r="F1134" s="12" t="s">
        <v>4425</v>
      </c>
      <c r="G1134" s="14" t="n">
        <v>657989</v>
      </c>
      <c r="H1134" s="15"/>
      <c r="I1134" s="12" t="s">
        <v>4426</v>
      </c>
      <c r="J1134" s="16" t="n">
        <v>42368</v>
      </c>
      <c r="K1134" s="16" t="str">
        <f aca="false">IF(E1134&lt;2017,IF(J1134&lt;43466,"sim","não"),"não")</f>
        <v>sim</v>
      </c>
      <c r="L1134" s="12" t="s">
        <v>571</v>
      </c>
      <c r="M1134" s="12" t="s">
        <v>49</v>
      </c>
      <c r="N1134" s="12" t="s">
        <v>50</v>
      </c>
      <c r="O1134" s="12" t="s">
        <v>51</v>
      </c>
      <c r="P1134" s="15"/>
      <c r="Q1134" s="17" t="n">
        <v>0.42</v>
      </c>
      <c r="R1134" s="18" t="n">
        <v>41082</v>
      </c>
      <c r="S1134" s="18" t="n">
        <v>41211</v>
      </c>
      <c r="T1134" s="16" t="n">
        <v>42920</v>
      </c>
      <c r="U1134" s="18" t="n">
        <v>42920</v>
      </c>
      <c r="V1134" s="15"/>
      <c r="W1134" s="12" t="s">
        <v>52</v>
      </c>
      <c r="X1134" s="12" t="s">
        <v>4427</v>
      </c>
      <c r="Y1134" s="12" t="s">
        <v>150</v>
      </c>
      <c r="Z1134" s="18" t="n">
        <v>41026</v>
      </c>
      <c r="AA1134" s="12" t="s">
        <v>1647</v>
      </c>
      <c r="AB1134" s="12" t="s">
        <v>279</v>
      </c>
      <c r="AC1134" s="12" t="s">
        <v>1343</v>
      </c>
      <c r="AD1134" s="15"/>
      <c r="AE1134" s="16" t="n">
        <v>40987</v>
      </c>
      <c r="AF1134" s="15"/>
      <c r="AG1134" s="12" t="s">
        <v>58</v>
      </c>
      <c r="AH1134" s="12" t="s">
        <v>4428</v>
      </c>
      <c r="AI1134" s="19" t="n">
        <v>791700</v>
      </c>
      <c r="AJ1134" s="20" t="n">
        <v>316680</v>
      </c>
      <c r="AK1134" s="19" t="n">
        <v>475020</v>
      </c>
      <c r="AL1134" s="19" t="n">
        <v>791700</v>
      </c>
      <c r="AM1134" s="21" t="s">
        <v>2143</v>
      </c>
    </row>
    <row r="1135" customFormat="false" ht="15" hidden="true" customHeight="true" outlineLevel="0" collapsed="false">
      <c r="B1135" s="12" t="s">
        <v>61</v>
      </c>
      <c r="C1135" s="12" t="s">
        <v>44</v>
      </c>
      <c r="D1135" s="12" t="s">
        <v>261</v>
      </c>
      <c r="E1135" s="13" t="n">
        <v>2009</v>
      </c>
      <c r="F1135" s="12" t="s">
        <v>4429</v>
      </c>
      <c r="G1135" s="14" t="n">
        <v>657990</v>
      </c>
      <c r="H1135" s="15"/>
      <c r="I1135" s="12" t="s">
        <v>4430</v>
      </c>
      <c r="J1135" s="16" t="n">
        <v>41603</v>
      </c>
      <c r="K1135" s="16" t="str">
        <f aca="false">IF(E1135&lt;2017,IF(J1135&lt;43466,"sim","não"),"não")</f>
        <v>sim</v>
      </c>
      <c r="L1135" s="12" t="s">
        <v>65</v>
      </c>
      <c r="M1135" s="12" t="s">
        <v>66</v>
      </c>
      <c r="N1135" s="12" t="s">
        <v>50</v>
      </c>
      <c r="O1135" s="12" t="s">
        <v>51</v>
      </c>
      <c r="P1135" s="15"/>
      <c r="Q1135" s="17" t="n">
        <v>0.7</v>
      </c>
      <c r="R1135" s="18" t="n">
        <v>40841</v>
      </c>
      <c r="S1135" s="15"/>
      <c r="T1135" s="16" t="n">
        <v>41261</v>
      </c>
      <c r="U1135" s="18" t="n">
        <v>41261</v>
      </c>
      <c r="V1135" s="15"/>
      <c r="W1135" s="12" t="s">
        <v>148</v>
      </c>
      <c r="X1135" s="12" t="s">
        <v>4431</v>
      </c>
      <c r="Y1135" s="12" t="s">
        <v>1765</v>
      </c>
      <c r="Z1135" s="18" t="n">
        <v>41269</v>
      </c>
      <c r="AA1135" s="12" t="s">
        <v>115</v>
      </c>
      <c r="AB1135" s="12" t="s">
        <v>56</v>
      </c>
      <c r="AC1135" s="15"/>
      <c r="AD1135" s="15"/>
      <c r="AE1135" s="16" t="n">
        <v>40640</v>
      </c>
      <c r="AF1135" s="15"/>
      <c r="AG1135" s="12" t="s">
        <v>58</v>
      </c>
      <c r="AH1135" s="12" t="s">
        <v>4432</v>
      </c>
      <c r="AI1135" s="19" t="n">
        <v>1299999.95</v>
      </c>
      <c r="AJ1135" s="20" t="n">
        <v>1299999.95</v>
      </c>
      <c r="AK1135" s="19" t="n">
        <v>0</v>
      </c>
      <c r="AL1135" s="19" t="n">
        <v>1299999.95</v>
      </c>
      <c r="AM1135" s="21" t="s">
        <v>1578</v>
      </c>
    </row>
    <row r="1136" customFormat="false" ht="15" hidden="true" customHeight="true" outlineLevel="0" collapsed="false">
      <c r="B1136" s="12" t="s">
        <v>61</v>
      </c>
      <c r="C1136" s="12" t="s">
        <v>44</v>
      </c>
      <c r="D1136" s="12" t="s">
        <v>820</v>
      </c>
      <c r="E1136" s="13" t="n">
        <v>2009</v>
      </c>
      <c r="F1136" s="12" t="s">
        <v>4433</v>
      </c>
      <c r="G1136" s="14" t="n">
        <v>657995</v>
      </c>
      <c r="H1136" s="15"/>
      <c r="I1136" s="12" t="s">
        <v>4434</v>
      </c>
      <c r="J1136" s="16" t="n">
        <v>42353</v>
      </c>
      <c r="K1136" s="16" t="str">
        <f aca="false">IF(E1136&lt;2017,IF(J1136&lt;43466,"sim","não"),"não")</f>
        <v>sim</v>
      </c>
      <c r="L1136" s="12" t="s">
        <v>1477</v>
      </c>
      <c r="M1136" s="12" t="s">
        <v>66</v>
      </c>
      <c r="N1136" s="12" t="s">
        <v>3830</v>
      </c>
      <c r="O1136" s="12" t="s">
        <v>51</v>
      </c>
      <c r="P1136" s="15"/>
      <c r="Q1136" s="17" t="n">
        <v>0.99</v>
      </c>
      <c r="R1136" s="18" t="n">
        <v>41050</v>
      </c>
      <c r="S1136" s="18" t="n">
        <v>42261</v>
      </c>
      <c r="T1136" s="16" t="n">
        <v>42261</v>
      </c>
      <c r="U1136" s="18" t="n">
        <v>42268</v>
      </c>
      <c r="V1136" s="15"/>
      <c r="W1136" s="12" t="s">
        <v>52</v>
      </c>
      <c r="X1136" s="12" t="s">
        <v>4435</v>
      </c>
      <c r="Y1136" s="12" t="s">
        <v>1789</v>
      </c>
      <c r="Z1136" s="18" t="n">
        <v>42096</v>
      </c>
      <c r="AA1136" s="12" t="s">
        <v>426</v>
      </c>
      <c r="AB1136" s="12" t="s">
        <v>56</v>
      </c>
      <c r="AC1136" s="15"/>
      <c r="AD1136" s="15"/>
      <c r="AE1136" s="16" t="n">
        <v>40968</v>
      </c>
      <c r="AF1136" s="15"/>
      <c r="AG1136" s="12" t="s">
        <v>58</v>
      </c>
      <c r="AH1136" s="12" t="s">
        <v>4436</v>
      </c>
      <c r="AI1136" s="19" t="n">
        <v>790598</v>
      </c>
      <c r="AJ1136" s="20" t="n">
        <v>790598</v>
      </c>
      <c r="AK1136" s="19" t="n">
        <v>0</v>
      </c>
      <c r="AL1136" s="19" t="n">
        <v>790598</v>
      </c>
      <c r="AM1136" s="21" t="s">
        <v>1578</v>
      </c>
    </row>
    <row r="1137" customFormat="false" ht="15" hidden="true" customHeight="true" outlineLevel="0" collapsed="false">
      <c r="B1137" s="12" t="s">
        <v>142</v>
      </c>
      <c r="C1137" s="12" t="s">
        <v>44</v>
      </c>
      <c r="D1137" s="12" t="s">
        <v>750</v>
      </c>
      <c r="E1137" s="13" t="n">
        <v>2009</v>
      </c>
      <c r="F1137" s="12" t="s">
        <v>4437</v>
      </c>
      <c r="G1137" s="14" t="n">
        <v>657997</v>
      </c>
      <c r="H1137" s="15"/>
      <c r="I1137" s="12" t="s">
        <v>4438</v>
      </c>
      <c r="J1137" s="16" t="n">
        <v>41354</v>
      </c>
      <c r="K1137" s="16" t="str">
        <f aca="false">IF(E1137&lt;2017,IF(J1137&lt;43466,"sim","não"),"não")</f>
        <v>sim</v>
      </c>
      <c r="L1137" s="12" t="s">
        <v>1465</v>
      </c>
      <c r="M1137" s="12" t="s">
        <v>66</v>
      </c>
      <c r="N1137" s="12" t="s">
        <v>50</v>
      </c>
      <c r="O1137" s="12" t="s">
        <v>51</v>
      </c>
      <c r="P1137" s="15"/>
      <c r="Q1137" s="17" t="n">
        <v>1</v>
      </c>
      <c r="R1137" s="18" t="n">
        <v>41039</v>
      </c>
      <c r="S1137" s="18" t="n">
        <v>41574</v>
      </c>
      <c r="T1137" s="16" t="n">
        <v>41594</v>
      </c>
      <c r="U1137" s="18" t="n">
        <v>41594</v>
      </c>
      <c r="V1137" s="15"/>
      <c r="W1137" s="12" t="s">
        <v>52</v>
      </c>
      <c r="X1137" s="12" t="s">
        <v>4439</v>
      </c>
      <c r="Y1137" s="12" t="s">
        <v>150</v>
      </c>
      <c r="Z1137" s="18" t="n">
        <v>41233</v>
      </c>
      <c r="AA1137" s="12" t="s">
        <v>426</v>
      </c>
      <c r="AB1137" s="12" t="s">
        <v>56</v>
      </c>
      <c r="AC1137" s="15"/>
      <c r="AD1137" s="15"/>
      <c r="AE1137" s="16" t="n">
        <v>40759</v>
      </c>
      <c r="AF1137" s="15"/>
      <c r="AG1137" s="12" t="s">
        <v>58</v>
      </c>
      <c r="AH1137" s="12" t="s">
        <v>4440</v>
      </c>
      <c r="AI1137" s="19" t="n">
        <v>330000</v>
      </c>
      <c r="AJ1137" s="20" t="n">
        <v>330000</v>
      </c>
      <c r="AK1137" s="19" t="n">
        <v>0</v>
      </c>
      <c r="AL1137" s="19" t="n">
        <v>330001.5</v>
      </c>
      <c r="AM1137" s="21" t="s">
        <v>1495</v>
      </c>
    </row>
    <row r="1138" customFormat="false" ht="15" hidden="true" customHeight="true" outlineLevel="0" collapsed="false">
      <c r="B1138" s="12" t="s">
        <v>142</v>
      </c>
      <c r="C1138" s="12" t="s">
        <v>44</v>
      </c>
      <c r="D1138" s="12" t="s">
        <v>842</v>
      </c>
      <c r="E1138" s="13" t="n">
        <v>2009</v>
      </c>
      <c r="F1138" s="12" t="s">
        <v>4441</v>
      </c>
      <c r="G1138" s="14" t="n">
        <v>658008</v>
      </c>
      <c r="H1138" s="15"/>
      <c r="I1138" s="12" t="s">
        <v>4442</v>
      </c>
      <c r="J1138" s="16" t="n">
        <v>41466</v>
      </c>
      <c r="K1138" s="16" t="str">
        <f aca="false">IF(E1138&lt;2017,IF(J1138&lt;43466,"sim","não"),"não")</f>
        <v>sim</v>
      </c>
      <c r="L1138" s="12" t="s">
        <v>1465</v>
      </c>
      <c r="M1138" s="12" t="s">
        <v>66</v>
      </c>
      <c r="N1138" s="12" t="s">
        <v>50</v>
      </c>
      <c r="O1138" s="12" t="s">
        <v>51</v>
      </c>
      <c r="P1138" s="15"/>
      <c r="Q1138" s="17" t="n">
        <v>1</v>
      </c>
      <c r="R1138" s="18" t="n">
        <v>41049</v>
      </c>
      <c r="S1138" s="18" t="n">
        <v>41680</v>
      </c>
      <c r="T1138" s="16" t="n">
        <v>41773</v>
      </c>
      <c r="U1138" s="18" t="n">
        <v>41773</v>
      </c>
      <c r="V1138" s="15"/>
      <c r="W1138" s="12" t="s">
        <v>52</v>
      </c>
      <c r="X1138" s="12" t="s">
        <v>4443</v>
      </c>
      <c r="Y1138" s="12" t="s">
        <v>211</v>
      </c>
      <c r="Z1138" s="18" t="n">
        <v>41260</v>
      </c>
      <c r="AA1138" s="12" t="s">
        <v>1486</v>
      </c>
      <c r="AB1138" s="12" t="s">
        <v>56</v>
      </c>
      <c r="AC1138" s="15"/>
      <c r="AD1138" s="15"/>
      <c r="AE1138" s="16" t="n">
        <v>40347</v>
      </c>
      <c r="AF1138" s="15"/>
      <c r="AG1138" s="12" t="s">
        <v>58</v>
      </c>
      <c r="AH1138" s="12" t="s">
        <v>4444</v>
      </c>
      <c r="AI1138" s="19" t="n">
        <v>389347.39</v>
      </c>
      <c r="AJ1138" s="20" t="n">
        <v>389347.42</v>
      </c>
      <c r="AK1138" s="19" t="n">
        <v>20491.94</v>
      </c>
      <c r="AL1138" s="19" t="n">
        <v>389347.45</v>
      </c>
      <c r="AM1138" s="21" t="s">
        <v>1495</v>
      </c>
    </row>
    <row r="1139" customFormat="false" ht="15" hidden="true" customHeight="true" outlineLevel="0" collapsed="false">
      <c r="B1139" s="12" t="s">
        <v>61</v>
      </c>
      <c r="C1139" s="12" t="s">
        <v>44</v>
      </c>
      <c r="D1139" s="12" t="s">
        <v>820</v>
      </c>
      <c r="E1139" s="13" t="n">
        <v>2009</v>
      </c>
      <c r="F1139" s="12" t="s">
        <v>4445</v>
      </c>
      <c r="G1139" s="14" t="n">
        <v>658009</v>
      </c>
      <c r="H1139" s="15"/>
      <c r="I1139" s="12" t="s">
        <v>4446</v>
      </c>
      <c r="J1139" s="16" t="n">
        <v>42173</v>
      </c>
      <c r="K1139" s="16" t="str">
        <f aca="false">IF(E1139&lt;2017,IF(J1139&lt;43466,"sim","não"),"não")</f>
        <v>sim</v>
      </c>
      <c r="L1139" s="12" t="s">
        <v>1438</v>
      </c>
      <c r="M1139" s="12" t="s">
        <v>49</v>
      </c>
      <c r="N1139" s="12" t="s">
        <v>50</v>
      </c>
      <c r="O1139" s="12" t="s">
        <v>51</v>
      </c>
      <c r="P1139" s="15"/>
      <c r="Q1139" s="17" t="n">
        <v>0.6982</v>
      </c>
      <c r="R1139" s="18" t="n">
        <v>40198</v>
      </c>
      <c r="S1139" s="15"/>
      <c r="T1139" s="16" t="n">
        <v>43018</v>
      </c>
      <c r="U1139" s="18" t="n">
        <v>43018</v>
      </c>
      <c r="V1139" s="15"/>
      <c r="W1139" s="12" t="s">
        <v>52</v>
      </c>
      <c r="X1139" s="12" t="s">
        <v>4447</v>
      </c>
      <c r="Y1139" s="12" t="s">
        <v>4448</v>
      </c>
      <c r="Z1139" s="18" t="n">
        <v>41477</v>
      </c>
      <c r="AA1139" s="12" t="s">
        <v>1647</v>
      </c>
      <c r="AB1139" s="12" t="s">
        <v>279</v>
      </c>
      <c r="AC1139" s="12" t="s">
        <v>367</v>
      </c>
      <c r="AD1139" s="15"/>
      <c r="AE1139" s="16" t="n">
        <v>40968</v>
      </c>
      <c r="AF1139" s="15"/>
      <c r="AG1139" s="12" t="s">
        <v>58</v>
      </c>
      <c r="AH1139" s="12" t="s">
        <v>4449</v>
      </c>
      <c r="AI1139" s="19" t="n">
        <v>959401.67</v>
      </c>
      <c r="AJ1139" s="20" t="n">
        <v>671581.17</v>
      </c>
      <c r="AK1139" s="19" t="n">
        <v>287820.5</v>
      </c>
      <c r="AL1139" s="19" t="n">
        <v>959401.67</v>
      </c>
      <c r="AM1139" s="21" t="s">
        <v>3648</v>
      </c>
    </row>
    <row r="1140" customFormat="false" ht="15" hidden="true" customHeight="true" outlineLevel="0" collapsed="false">
      <c r="B1140" s="12" t="s">
        <v>61</v>
      </c>
      <c r="C1140" s="12" t="s">
        <v>44</v>
      </c>
      <c r="D1140" s="12" t="s">
        <v>2605</v>
      </c>
      <c r="E1140" s="13" t="n">
        <v>2009</v>
      </c>
      <c r="F1140" s="12" t="s">
        <v>4450</v>
      </c>
      <c r="G1140" s="14" t="n">
        <v>658010</v>
      </c>
      <c r="H1140" s="15"/>
      <c r="I1140" s="12" t="s">
        <v>4451</v>
      </c>
      <c r="J1140" s="16" t="n">
        <v>41639</v>
      </c>
      <c r="K1140" s="16" t="str">
        <f aca="false">IF(E1140&lt;2017,IF(J1140&lt;43466,"sim","não"),"não")</f>
        <v>sim</v>
      </c>
      <c r="L1140" s="12" t="s">
        <v>632</v>
      </c>
      <c r="M1140" s="12" t="s">
        <v>500</v>
      </c>
      <c r="N1140" s="12" t="s">
        <v>50</v>
      </c>
      <c r="O1140" s="12" t="s">
        <v>51</v>
      </c>
      <c r="P1140" s="15"/>
      <c r="Q1140" s="17" t="n">
        <v>0</v>
      </c>
      <c r="R1140" s="15"/>
      <c r="S1140" s="15"/>
      <c r="T1140" s="15"/>
      <c r="U1140" s="15"/>
      <c r="V1140" s="15"/>
      <c r="W1140" s="15"/>
      <c r="X1140" s="12" t="s">
        <v>4452</v>
      </c>
      <c r="Y1140" s="15"/>
      <c r="Z1140" s="15"/>
      <c r="AA1140" s="12" t="s">
        <v>1640</v>
      </c>
      <c r="AB1140" s="12" t="s">
        <v>279</v>
      </c>
      <c r="AC1140" s="15"/>
      <c r="AD1140" s="15"/>
      <c r="AE1140" s="15"/>
      <c r="AF1140" s="15"/>
      <c r="AG1140" s="12" t="s">
        <v>58</v>
      </c>
      <c r="AH1140" s="12" t="s">
        <v>4453</v>
      </c>
      <c r="AI1140" s="19" t="n">
        <v>1000000</v>
      </c>
      <c r="AJ1140" s="20" t="n">
        <v>0</v>
      </c>
      <c r="AK1140" s="19" t="n">
        <v>1000000</v>
      </c>
      <c r="AL1140" s="19" t="n">
        <v>1000000</v>
      </c>
      <c r="AM1140" s="21" t="s">
        <v>1578</v>
      </c>
    </row>
    <row r="1141" customFormat="false" ht="15" hidden="true" customHeight="true" outlineLevel="0" collapsed="false">
      <c r="B1141" s="12" t="s">
        <v>142</v>
      </c>
      <c r="C1141" s="12" t="s">
        <v>44</v>
      </c>
      <c r="D1141" s="12" t="s">
        <v>1597</v>
      </c>
      <c r="E1141" s="13" t="n">
        <v>2009</v>
      </c>
      <c r="F1141" s="12" t="s">
        <v>4454</v>
      </c>
      <c r="G1141" s="14" t="n">
        <v>658013</v>
      </c>
      <c r="H1141" s="15"/>
      <c r="I1141" s="12" t="s">
        <v>4455</v>
      </c>
      <c r="J1141" s="16" t="n">
        <v>42178</v>
      </c>
      <c r="K1141" s="16" t="str">
        <f aca="false">IF(E1141&lt;2017,IF(J1141&lt;43466,"sim","não"),"não")</f>
        <v>sim</v>
      </c>
      <c r="L1141" s="12" t="s">
        <v>158</v>
      </c>
      <c r="M1141" s="12" t="s">
        <v>49</v>
      </c>
      <c r="N1141" s="12" t="s">
        <v>50</v>
      </c>
      <c r="O1141" s="12" t="s">
        <v>51</v>
      </c>
      <c r="P1141" s="15"/>
      <c r="Q1141" s="17" t="n">
        <v>0.0816</v>
      </c>
      <c r="R1141" s="15"/>
      <c r="S1141" s="15"/>
      <c r="T1141" s="16" t="n">
        <v>42928</v>
      </c>
      <c r="U1141" s="18" t="n">
        <v>42928</v>
      </c>
      <c r="V1141" s="15"/>
      <c r="W1141" s="12" t="s">
        <v>52</v>
      </c>
      <c r="X1141" s="12" t="s">
        <v>4456</v>
      </c>
      <c r="Y1141" s="12" t="s">
        <v>161</v>
      </c>
      <c r="Z1141" s="18" t="n">
        <v>41025</v>
      </c>
      <c r="AA1141" s="12" t="s">
        <v>1979</v>
      </c>
      <c r="AB1141" s="12" t="s">
        <v>56</v>
      </c>
      <c r="AC1141" s="15"/>
      <c r="AD1141" s="15"/>
      <c r="AE1141" s="16" t="n">
        <v>40966</v>
      </c>
      <c r="AF1141" s="15"/>
      <c r="AG1141" s="12" t="s">
        <v>58</v>
      </c>
      <c r="AH1141" s="12" t="s">
        <v>4457</v>
      </c>
      <c r="AI1141" s="19" t="n">
        <v>400000</v>
      </c>
      <c r="AJ1141" s="20" t="n">
        <v>200000</v>
      </c>
      <c r="AK1141" s="19" t="n">
        <v>200000</v>
      </c>
      <c r="AL1141" s="19" t="n">
        <v>400000</v>
      </c>
      <c r="AM1141" s="21" t="s">
        <v>1495</v>
      </c>
    </row>
    <row r="1142" customFormat="false" ht="15" hidden="true" customHeight="true" outlineLevel="0" collapsed="false">
      <c r="B1142" s="12" t="s">
        <v>61</v>
      </c>
      <c r="C1142" s="12" t="s">
        <v>44</v>
      </c>
      <c r="D1142" s="12" t="s">
        <v>1742</v>
      </c>
      <c r="E1142" s="13" t="n">
        <v>2009</v>
      </c>
      <c r="F1142" s="12" t="s">
        <v>4458</v>
      </c>
      <c r="G1142" s="14" t="n">
        <v>658014</v>
      </c>
      <c r="H1142" s="15"/>
      <c r="I1142" s="12" t="s">
        <v>4459</v>
      </c>
      <c r="J1142" s="16" t="n">
        <v>41634</v>
      </c>
      <c r="K1142" s="16" t="str">
        <f aca="false">IF(E1142&lt;2017,IF(J1142&lt;43466,"sim","não"),"não")</f>
        <v>sim</v>
      </c>
      <c r="L1142" s="12" t="s">
        <v>1438</v>
      </c>
      <c r="M1142" s="12" t="s">
        <v>49</v>
      </c>
      <c r="N1142" s="12" t="s">
        <v>50</v>
      </c>
      <c r="O1142" s="12" t="s">
        <v>51</v>
      </c>
      <c r="P1142" s="15"/>
      <c r="Q1142" s="17" t="n">
        <v>0.0028</v>
      </c>
      <c r="R1142" s="18" t="n">
        <v>41085</v>
      </c>
      <c r="S1142" s="18" t="n">
        <v>41634</v>
      </c>
      <c r="T1142" s="16" t="n">
        <v>42885</v>
      </c>
      <c r="U1142" s="18" t="n">
        <v>42885</v>
      </c>
      <c r="V1142" s="12" t="s">
        <v>92</v>
      </c>
      <c r="W1142" s="12" t="s">
        <v>93</v>
      </c>
      <c r="X1142" s="12" t="s">
        <v>4460</v>
      </c>
      <c r="Y1142" s="12" t="s">
        <v>54</v>
      </c>
      <c r="Z1142" s="18" t="n">
        <v>41040</v>
      </c>
      <c r="AA1142" s="12" t="s">
        <v>1494</v>
      </c>
      <c r="AB1142" s="12" t="s">
        <v>56</v>
      </c>
      <c r="AC1142" s="15"/>
      <c r="AD1142" s="15"/>
      <c r="AE1142" s="16" t="n">
        <v>40968</v>
      </c>
      <c r="AF1142" s="15"/>
      <c r="AG1142" s="12" t="s">
        <v>58</v>
      </c>
      <c r="AH1142" s="12" t="s">
        <v>4461</v>
      </c>
      <c r="AI1142" s="19" t="n">
        <v>1550000</v>
      </c>
      <c r="AJ1142" s="20" t="n">
        <v>620000</v>
      </c>
      <c r="AK1142" s="19" t="n">
        <v>930000</v>
      </c>
      <c r="AL1142" s="19" t="n">
        <v>930000</v>
      </c>
      <c r="AM1142" s="21" t="s">
        <v>1578</v>
      </c>
    </row>
    <row r="1143" customFormat="false" ht="15" hidden="true" customHeight="true" outlineLevel="0" collapsed="false">
      <c r="B1143" s="12" t="s">
        <v>61</v>
      </c>
      <c r="C1143" s="12" t="s">
        <v>44</v>
      </c>
      <c r="D1143" s="12" t="s">
        <v>249</v>
      </c>
      <c r="E1143" s="13" t="n">
        <v>2009</v>
      </c>
      <c r="F1143" s="12" t="s">
        <v>4462</v>
      </c>
      <c r="G1143" s="14" t="n">
        <v>658239</v>
      </c>
      <c r="H1143" s="15"/>
      <c r="I1143" s="12" t="s">
        <v>4463</v>
      </c>
      <c r="J1143" s="16" t="n">
        <v>42078</v>
      </c>
      <c r="K1143" s="16" t="str">
        <f aca="false">IF(E1143&lt;2017,IF(J1143&lt;43466,"sim","não"),"não")</f>
        <v>sim</v>
      </c>
      <c r="L1143" s="12" t="s">
        <v>571</v>
      </c>
      <c r="M1143" s="12" t="s">
        <v>66</v>
      </c>
      <c r="N1143" s="12" t="s">
        <v>50</v>
      </c>
      <c r="O1143" s="12" t="s">
        <v>51</v>
      </c>
      <c r="P1143" s="15"/>
      <c r="Q1143" s="17" t="n">
        <v>1</v>
      </c>
      <c r="R1143" s="18" t="n">
        <v>40508</v>
      </c>
      <c r="S1143" s="18" t="n">
        <v>42078</v>
      </c>
      <c r="T1143" s="16" t="n">
        <v>42243</v>
      </c>
      <c r="U1143" s="18" t="n">
        <v>42248</v>
      </c>
      <c r="V1143" s="15"/>
      <c r="W1143" s="12" t="s">
        <v>52</v>
      </c>
      <c r="X1143" s="12" t="s">
        <v>4464</v>
      </c>
      <c r="Y1143" s="12" t="s">
        <v>366</v>
      </c>
      <c r="Z1143" s="18" t="n">
        <v>41915</v>
      </c>
      <c r="AA1143" s="12" t="s">
        <v>426</v>
      </c>
      <c r="AB1143" s="12" t="s">
        <v>56</v>
      </c>
      <c r="AC1143" s="15"/>
      <c r="AD1143" s="15"/>
      <c r="AE1143" s="16" t="n">
        <v>40275</v>
      </c>
      <c r="AF1143" s="15"/>
      <c r="AG1143" s="12" t="s">
        <v>58</v>
      </c>
      <c r="AH1143" s="12" t="s">
        <v>4465</v>
      </c>
      <c r="AI1143" s="19" t="n">
        <v>1200000</v>
      </c>
      <c r="AJ1143" s="20" t="n">
        <v>1200000</v>
      </c>
      <c r="AK1143" s="19" t="n">
        <v>0</v>
      </c>
      <c r="AL1143" s="19" t="n">
        <v>1200000</v>
      </c>
      <c r="AM1143" s="21" t="s">
        <v>3648</v>
      </c>
    </row>
    <row r="1144" customFormat="false" ht="15" hidden="true" customHeight="true" outlineLevel="0" collapsed="false">
      <c r="B1144" s="12" t="s">
        <v>142</v>
      </c>
      <c r="C1144" s="12" t="s">
        <v>44</v>
      </c>
      <c r="D1144" s="12" t="s">
        <v>1124</v>
      </c>
      <c r="E1144" s="13" t="n">
        <v>2009</v>
      </c>
      <c r="F1144" s="12" t="s">
        <v>4466</v>
      </c>
      <c r="G1144" s="14" t="n">
        <v>658240</v>
      </c>
      <c r="H1144" s="15"/>
      <c r="I1144" s="12" t="s">
        <v>4467</v>
      </c>
      <c r="J1144" s="16" t="n">
        <v>41999</v>
      </c>
      <c r="K1144" s="16" t="str">
        <f aca="false">IF(E1144&lt;2017,IF(J1144&lt;43466,"sim","não"),"não")</f>
        <v>sim</v>
      </c>
      <c r="L1144" s="12" t="s">
        <v>1465</v>
      </c>
      <c r="M1144" s="12" t="s">
        <v>66</v>
      </c>
      <c r="N1144" s="12" t="s">
        <v>50</v>
      </c>
      <c r="O1144" s="12" t="s">
        <v>51</v>
      </c>
      <c r="P1144" s="15"/>
      <c r="Q1144" s="17" t="n">
        <v>1</v>
      </c>
      <c r="R1144" s="18" t="n">
        <v>41012</v>
      </c>
      <c r="S1144" s="18" t="n">
        <v>41552</v>
      </c>
      <c r="T1144" s="16" t="n">
        <v>41576</v>
      </c>
      <c r="U1144" s="18" t="n">
        <v>41576</v>
      </c>
      <c r="V1144" s="15"/>
      <c r="W1144" s="12" t="s">
        <v>52</v>
      </c>
      <c r="X1144" s="12" t="s">
        <v>4468</v>
      </c>
      <c r="Y1144" s="12" t="s">
        <v>211</v>
      </c>
      <c r="Z1144" s="18" t="n">
        <v>41638</v>
      </c>
      <c r="AA1144" s="12" t="s">
        <v>426</v>
      </c>
      <c r="AB1144" s="12" t="s">
        <v>56</v>
      </c>
      <c r="AC1144" s="15"/>
      <c r="AD1144" s="15"/>
      <c r="AE1144" s="16" t="n">
        <v>40956</v>
      </c>
      <c r="AF1144" s="15"/>
      <c r="AG1144" s="12" t="s">
        <v>58</v>
      </c>
      <c r="AH1144" s="12" t="s">
        <v>4469</v>
      </c>
      <c r="AI1144" s="19" t="n">
        <v>799500</v>
      </c>
      <c r="AJ1144" s="20" t="n">
        <v>799500</v>
      </c>
      <c r="AK1144" s="19" t="n">
        <v>0</v>
      </c>
      <c r="AL1144" s="19" t="n">
        <v>799500</v>
      </c>
      <c r="AM1144" s="21" t="s">
        <v>2143</v>
      </c>
    </row>
    <row r="1145" customFormat="false" ht="15" hidden="true" customHeight="true" outlineLevel="0" collapsed="false">
      <c r="B1145" s="12" t="s">
        <v>43</v>
      </c>
      <c r="C1145" s="12" t="s">
        <v>44</v>
      </c>
      <c r="D1145" s="12" t="s">
        <v>661</v>
      </c>
      <c r="E1145" s="13" t="n">
        <v>2009</v>
      </c>
      <c r="F1145" s="12" t="s">
        <v>4470</v>
      </c>
      <c r="G1145" s="14" t="n">
        <v>658241</v>
      </c>
      <c r="H1145" s="15"/>
      <c r="I1145" s="12" t="s">
        <v>4471</v>
      </c>
      <c r="J1145" s="16" t="n">
        <v>42733</v>
      </c>
      <c r="K1145" s="16" t="str">
        <f aca="false">IF(E1145&lt;2017,IF(J1145&lt;43466,"sim","não"),"não")</f>
        <v>sim</v>
      </c>
      <c r="L1145" s="12" t="s">
        <v>182</v>
      </c>
      <c r="M1145" s="12" t="s">
        <v>49</v>
      </c>
      <c r="N1145" s="12" t="s">
        <v>50</v>
      </c>
      <c r="O1145" s="12" t="s">
        <v>51</v>
      </c>
      <c r="P1145" s="15"/>
      <c r="Q1145" s="17" t="n">
        <v>0</v>
      </c>
      <c r="R1145" s="15"/>
      <c r="S1145" s="15"/>
      <c r="T1145" s="16" t="n">
        <v>43032</v>
      </c>
      <c r="U1145" s="18" t="n">
        <v>43032</v>
      </c>
      <c r="V1145" s="12" t="s">
        <v>92</v>
      </c>
      <c r="W1145" s="12" t="s">
        <v>93</v>
      </c>
      <c r="X1145" s="12" t="s">
        <v>4472</v>
      </c>
      <c r="Y1145" s="12" t="s">
        <v>1592</v>
      </c>
      <c r="Z1145" s="18" t="n">
        <v>41037</v>
      </c>
      <c r="AA1145" s="12" t="s">
        <v>55</v>
      </c>
      <c r="AB1145" s="12" t="s">
        <v>56</v>
      </c>
      <c r="AC1145" s="12" t="s">
        <v>1906</v>
      </c>
      <c r="AD1145" s="15"/>
      <c r="AE1145" s="16" t="n">
        <v>40968</v>
      </c>
      <c r="AF1145" s="15"/>
      <c r="AG1145" s="12" t="s">
        <v>58</v>
      </c>
      <c r="AH1145" s="12" t="s">
        <v>4473</v>
      </c>
      <c r="AI1145" s="19" t="n">
        <v>3150000</v>
      </c>
      <c r="AJ1145" s="20" t="n">
        <v>945000</v>
      </c>
      <c r="AK1145" s="19" t="n">
        <v>2205000</v>
      </c>
      <c r="AL1145" s="19" t="n">
        <v>1890000</v>
      </c>
      <c r="AM1145" s="21" t="s">
        <v>60</v>
      </c>
    </row>
    <row r="1146" customFormat="false" ht="15" hidden="true" customHeight="true" outlineLevel="0" collapsed="false">
      <c r="B1146" s="12" t="s">
        <v>142</v>
      </c>
      <c r="C1146" s="12" t="s">
        <v>44</v>
      </c>
      <c r="D1146" s="12" t="s">
        <v>1441</v>
      </c>
      <c r="E1146" s="13" t="n">
        <v>2009</v>
      </c>
      <c r="F1146" s="12" t="s">
        <v>4474</v>
      </c>
      <c r="G1146" s="14" t="n">
        <v>658242</v>
      </c>
      <c r="H1146" s="15"/>
      <c r="I1146" s="12" t="s">
        <v>4475</v>
      </c>
      <c r="J1146" s="16" t="n">
        <v>42359</v>
      </c>
      <c r="K1146" s="16" t="str">
        <f aca="false">IF(E1146&lt;2017,IF(J1146&lt;43466,"sim","não"),"não")</f>
        <v>sim</v>
      </c>
      <c r="L1146" s="12" t="s">
        <v>1477</v>
      </c>
      <c r="M1146" s="12" t="s">
        <v>49</v>
      </c>
      <c r="N1146" s="12" t="s">
        <v>50</v>
      </c>
      <c r="O1146" s="12" t="s">
        <v>51</v>
      </c>
      <c r="P1146" s="15"/>
      <c r="Q1146" s="17" t="n">
        <v>0.364</v>
      </c>
      <c r="R1146" s="15"/>
      <c r="S1146" s="18" t="n">
        <v>41528</v>
      </c>
      <c r="T1146" s="16" t="n">
        <v>42920</v>
      </c>
      <c r="U1146" s="18" t="n">
        <v>42920</v>
      </c>
      <c r="V1146" s="15"/>
      <c r="W1146" s="12" t="s">
        <v>52</v>
      </c>
      <c r="X1146" s="12" t="s">
        <v>4476</v>
      </c>
      <c r="Y1146" s="12" t="s">
        <v>161</v>
      </c>
      <c r="Z1146" s="18" t="n">
        <v>41548</v>
      </c>
      <c r="AA1146" s="12" t="s">
        <v>1245</v>
      </c>
      <c r="AB1146" s="12" t="s">
        <v>279</v>
      </c>
      <c r="AC1146" s="12" t="s">
        <v>1512</v>
      </c>
      <c r="AD1146" s="15"/>
      <c r="AE1146" s="16" t="n">
        <v>41270</v>
      </c>
      <c r="AF1146" s="15"/>
      <c r="AG1146" s="12" t="s">
        <v>58</v>
      </c>
      <c r="AH1146" s="12" t="s">
        <v>4400</v>
      </c>
      <c r="AI1146" s="19" t="n">
        <v>1365000</v>
      </c>
      <c r="AJ1146" s="20" t="n">
        <v>955500</v>
      </c>
      <c r="AK1146" s="19" t="n">
        <v>409500</v>
      </c>
      <c r="AL1146" s="19" t="n">
        <v>1365000</v>
      </c>
      <c r="AM1146" s="21" t="s">
        <v>2143</v>
      </c>
    </row>
    <row r="1147" customFormat="false" ht="15" hidden="true" customHeight="true" outlineLevel="0" collapsed="false">
      <c r="B1147" s="12" t="s">
        <v>142</v>
      </c>
      <c r="C1147" s="12" t="s">
        <v>44</v>
      </c>
      <c r="D1147" s="12" t="s">
        <v>1441</v>
      </c>
      <c r="E1147" s="13" t="n">
        <v>2009</v>
      </c>
      <c r="F1147" s="12" t="s">
        <v>4477</v>
      </c>
      <c r="G1147" s="14" t="n">
        <v>658243</v>
      </c>
      <c r="H1147" s="15"/>
      <c r="I1147" s="12" t="s">
        <v>4478</v>
      </c>
      <c r="J1147" s="16" t="n">
        <v>41999</v>
      </c>
      <c r="K1147" s="16" t="str">
        <f aca="false">IF(E1147&lt;2017,IF(J1147&lt;43466,"sim","não"),"não")</f>
        <v>sim</v>
      </c>
      <c r="L1147" s="12" t="s">
        <v>1477</v>
      </c>
      <c r="M1147" s="12" t="s">
        <v>66</v>
      </c>
      <c r="N1147" s="12" t="s">
        <v>50</v>
      </c>
      <c r="O1147" s="12" t="s">
        <v>51</v>
      </c>
      <c r="P1147" s="15"/>
      <c r="Q1147" s="17" t="n">
        <v>0.5142</v>
      </c>
      <c r="R1147" s="18" t="n">
        <v>41422</v>
      </c>
      <c r="S1147" s="18" t="n">
        <v>42000</v>
      </c>
      <c r="T1147" s="16" t="n">
        <v>42699</v>
      </c>
      <c r="U1147" s="18" t="n">
        <v>42699</v>
      </c>
      <c r="V1147" s="15"/>
      <c r="W1147" s="12" t="s">
        <v>52</v>
      </c>
      <c r="X1147" s="12" t="s">
        <v>4479</v>
      </c>
      <c r="Y1147" s="12" t="s">
        <v>211</v>
      </c>
      <c r="Z1147" s="18" t="n">
        <v>41761</v>
      </c>
      <c r="AA1147" s="12" t="s">
        <v>1494</v>
      </c>
      <c r="AB1147" s="12" t="s">
        <v>56</v>
      </c>
      <c r="AC1147" s="12" t="s">
        <v>1343</v>
      </c>
      <c r="AD1147" s="15"/>
      <c r="AE1147" s="16" t="n">
        <v>41270</v>
      </c>
      <c r="AF1147" s="15"/>
      <c r="AG1147" s="12" t="s">
        <v>58</v>
      </c>
      <c r="AH1147" s="12" t="s">
        <v>4400</v>
      </c>
      <c r="AI1147" s="19" t="n">
        <v>202800</v>
      </c>
      <c r="AJ1147" s="20" t="n">
        <v>202800</v>
      </c>
      <c r="AK1147" s="19" t="n">
        <v>0</v>
      </c>
      <c r="AL1147" s="19" t="n">
        <v>202800</v>
      </c>
      <c r="AM1147" s="21" t="s">
        <v>2143</v>
      </c>
    </row>
    <row r="1148" customFormat="false" ht="15" hidden="true" customHeight="true" outlineLevel="0" collapsed="false">
      <c r="B1148" s="12" t="s">
        <v>142</v>
      </c>
      <c r="C1148" s="12" t="s">
        <v>44</v>
      </c>
      <c r="D1148" s="12" t="s">
        <v>1734</v>
      </c>
      <c r="E1148" s="13" t="n">
        <v>2009</v>
      </c>
      <c r="F1148" s="12" t="s">
        <v>4480</v>
      </c>
      <c r="G1148" s="14" t="n">
        <v>658244</v>
      </c>
      <c r="H1148" s="15"/>
      <c r="I1148" s="12" t="s">
        <v>4481</v>
      </c>
      <c r="J1148" s="16" t="n">
        <v>41147</v>
      </c>
      <c r="K1148" s="16" t="str">
        <f aca="false">IF(E1148&lt;2017,IF(J1148&lt;43466,"sim","não"),"não")</f>
        <v>sim</v>
      </c>
      <c r="L1148" s="12" t="s">
        <v>571</v>
      </c>
      <c r="M1148" s="12" t="s">
        <v>66</v>
      </c>
      <c r="N1148" s="12" t="s">
        <v>50</v>
      </c>
      <c r="O1148" s="12" t="s">
        <v>51</v>
      </c>
      <c r="P1148" s="15"/>
      <c r="Q1148" s="17" t="n">
        <v>1</v>
      </c>
      <c r="R1148" s="18" t="n">
        <v>40548</v>
      </c>
      <c r="S1148" s="18" t="n">
        <v>41147</v>
      </c>
      <c r="T1148" s="16" t="n">
        <v>42541</v>
      </c>
      <c r="U1148" s="18" t="n">
        <v>42556</v>
      </c>
      <c r="V1148" s="15"/>
      <c r="W1148" s="12" t="s">
        <v>52</v>
      </c>
      <c r="X1148" s="12" t="s">
        <v>4482</v>
      </c>
      <c r="Y1148" s="12" t="s">
        <v>1946</v>
      </c>
      <c r="Z1148" s="18" t="n">
        <v>40963</v>
      </c>
      <c r="AA1148" s="12" t="s">
        <v>426</v>
      </c>
      <c r="AB1148" s="12" t="s">
        <v>56</v>
      </c>
      <c r="AC1148" s="15"/>
      <c r="AD1148" s="15"/>
      <c r="AE1148" s="16" t="n">
        <v>40211</v>
      </c>
      <c r="AF1148" s="15"/>
      <c r="AG1148" s="12" t="s">
        <v>58</v>
      </c>
      <c r="AH1148" s="12" t="s">
        <v>4483</v>
      </c>
      <c r="AI1148" s="19" t="n">
        <v>500000</v>
      </c>
      <c r="AJ1148" s="20" t="n">
        <v>500000</v>
      </c>
      <c r="AK1148" s="19" t="n">
        <v>0</v>
      </c>
      <c r="AL1148" s="19" t="n">
        <v>500000</v>
      </c>
      <c r="AM1148" s="21" t="s">
        <v>4484</v>
      </c>
    </row>
    <row r="1149" customFormat="false" ht="15" hidden="true" customHeight="true" outlineLevel="0" collapsed="false">
      <c r="B1149" s="12" t="s">
        <v>142</v>
      </c>
      <c r="C1149" s="12" t="s">
        <v>44</v>
      </c>
      <c r="D1149" s="12" t="s">
        <v>45</v>
      </c>
      <c r="E1149" s="13" t="n">
        <v>2009</v>
      </c>
      <c r="F1149" s="12" t="s">
        <v>4485</v>
      </c>
      <c r="G1149" s="14" t="n">
        <v>658245</v>
      </c>
      <c r="H1149" s="15"/>
      <c r="I1149" s="12" t="s">
        <v>4486</v>
      </c>
      <c r="J1149" s="16" t="n">
        <v>42058</v>
      </c>
      <c r="K1149" s="16" t="str">
        <f aca="false">IF(E1149&lt;2017,IF(J1149&lt;43466,"sim","não"),"não")</f>
        <v>sim</v>
      </c>
      <c r="L1149" s="12" t="s">
        <v>158</v>
      </c>
      <c r="M1149" s="12" t="s">
        <v>49</v>
      </c>
      <c r="N1149" s="12" t="s">
        <v>50</v>
      </c>
      <c r="O1149" s="12" t="s">
        <v>51</v>
      </c>
      <c r="P1149" s="15"/>
      <c r="Q1149" s="17" t="n">
        <v>0.1368</v>
      </c>
      <c r="R1149" s="18" t="n">
        <v>40512</v>
      </c>
      <c r="S1149" s="18" t="n">
        <v>42058</v>
      </c>
      <c r="T1149" s="16" t="n">
        <v>43322</v>
      </c>
      <c r="U1149" s="18" t="n">
        <v>43322</v>
      </c>
      <c r="V1149" s="15"/>
      <c r="W1149" s="12" t="s">
        <v>52</v>
      </c>
      <c r="X1149" s="12" t="s">
        <v>4487</v>
      </c>
      <c r="Y1149" s="12" t="s">
        <v>150</v>
      </c>
      <c r="Z1149" s="18" t="n">
        <v>41638</v>
      </c>
      <c r="AA1149" s="12" t="s">
        <v>115</v>
      </c>
      <c r="AB1149" s="12" t="s">
        <v>56</v>
      </c>
      <c r="AC1149" s="12" t="s">
        <v>3510</v>
      </c>
      <c r="AD1149" s="15"/>
      <c r="AE1149" s="16" t="n">
        <v>40276</v>
      </c>
      <c r="AF1149" s="15"/>
      <c r="AG1149" s="12" t="s">
        <v>58</v>
      </c>
      <c r="AH1149" s="12" t="s">
        <v>4488</v>
      </c>
      <c r="AI1149" s="19" t="n">
        <v>900000</v>
      </c>
      <c r="AJ1149" s="20" t="n">
        <v>630000</v>
      </c>
      <c r="AK1149" s="19" t="n">
        <v>270000</v>
      </c>
      <c r="AL1149" s="19" t="n">
        <v>900000</v>
      </c>
      <c r="AM1149" s="21" t="s">
        <v>1495</v>
      </c>
    </row>
    <row r="1150" customFormat="false" ht="15" hidden="true" customHeight="true" outlineLevel="0" collapsed="false">
      <c r="B1150" s="12" t="s">
        <v>61</v>
      </c>
      <c r="C1150" s="12" t="s">
        <v>44</v>
      </c>
      <c r="D1150" s="12" t="s">
        <v>4489</v>
      </c>
      <c r="E1150" s="13" t="n">
        <v>2009</v>
      </c>
      <c r="F1150" s="12" t="s">
        <v>4490</v>
      </c>
      <c r="G1150" s="14" t="n">
        <v>658246</v>
      </c>
      <c r="H1150" s="15"/>
      <c r="I1150" s="12" t="s">
        <v>4491</v>
      </c>
      <c r="J1150" s="16" t="n">
        <v>42558</v>
      </c>
      <c r="K1150" s="16" t="str">
        <f aca="false">IF(E1150&lt;2017,IF(J1150&lt;43466,"sim","não"),"não")</f>
        <v>sim</v>
      </c>
      <c r="L1150" s="12" t="s">
        <v>65</v>
      </c>
      <c r="M1150" s="12" t="s">
        <v>49</v>
      </c>
      <c r="N1150" s="12" t="s">
        <v>50</v>
      </c>
      <c r="O1150" s="12" t="s">
        <v>51</v>
      </c>
      <c r="P1150" s="15"/>
      <c r="Q1150" s="17" t="n">
        <v>0.7285</v>
      </c>
      <c r="R1150" s="18" t="n">
        <v>40434</v>
      </c>
      <c r="S1150" s="15"/>
      <c r="T1150" s="16" t="n">
        <v>42390</v>
      </c>
      <c r="U1150" s="18" t="n">
        <v>42396</v>
      </c>
      <c r="V1150" s="15"/>
      <c r="W1150" s="12" t="s">
        <v>52</v>
      </c>
      <c r="X1150" s="12" t="s">
        <v>4492</v>
      </c>
      <c r="Y1150" s="12" t="s">
        <v>54</v>
      </c>
      <c r="Z1150" s="18" t="n">
        <v>41080</v>
      </c>
      <c r="AA1150" s="12" t="s">
        <v>115</v>
      </c>
      <c r="AB1150" s="12" t="s">
        <v>56</v>
      </c>
      <c r="AC1150" s="12" t="s">
        <v>367</v>
      </c>
      <c r="AD1150" s="15"/>
      <c r="AE1150" s="16" t="n">
        <v>40436</v>
      </c>
      <c r="AF1150" s="15"/>
      <c r="AG1150" s="12" t="s">
        <v>58</v>
      </c>
      <c r="AH1150" s="12" t="s">
        <v>4493</v>
      </c>
      <c r="AI1150" s="19" t="n">
        <v>1197773.2</v>
      </c>
      <c r="AJ1150" s="20" t="n">
        <v>838441.24</v>
      </c>
      <c r="AK1150" s="19" t="n">
        <v>359331.96</v>
      </c>
      <c r="AL1150" s="19" t="n">
        <v>1197773.2</v>
      </c>
      <c r="AM1150" s="21" t="s">
        <v>3648</v>
      </c>
    </row>
    <row r="1151" customFormat="false" ht="15" hidden="true" customHeight="true" outlineLevel="0" collapsed="false">
      <c r="B1151" s="12" t="s">
        <v>61</v>
      </c>
      <c r="C1151" s="12" t="s">
        <v>44</v>
      </c>
      <c r="D1151" s="12" t="s">
        <v>1697</v>
      </c>
      <c r="E1151" s="13" t="n">
        <v>2009</v>
      </c>
      <c r="F1151" s="12" t="s">
        <v>4494</v>
      </c>
      <c r="G1151" s="14" t="n">
        <v>658247</v>
      </c>
      <c r="H1151" s="15"/>
      <c r="I1151" s="12" t="s">
        <v>4495</v>
      </c>
      <c r="J1151" s="16" t="n">
        <v>41797</v>
      </c>
      <c r="K1151" s="16" t="str">
        <f aca="false">IF(E1151&lt;2017,IF(J1151&lt;43466,"sim","não"),"não")</f>
        <v>sim</v>
      </c>
      <c r="L1151" s="12" t="s">
        <v>65</v>
      </c>
      <c r="M1151" s="12" t="s">
        <v>66</v>
      </c>
      <c r="N1151" s="12" t="s">
        <v>50</v>
      </c>
      <c r="O1151" s="12" t="s">
        <v>51</v>
      </c>
      <c r="P1151" s="15"/>
      <c r="Q1151" s="17" t="n">
        <v>0.81</v>
      </c>
      <c r="R1151" s="18" t="n">
        <v>40508</v>
      </c>
      <c r="S1151" s="15"/>
      <c r="T1151" s="16" t="n">
        <v>41499</v>
      </c>
      <c r="U1151" s="18" t="n">
        <v>41499</v>
      </c>
      <c r="V1151" s="15"/>
      <c r="W1151" s="12" t="s">
        <v>148</v>
      </c>
      <c r="X1151" s="12" t="s">
        <v>4496</v>
      </c>
      <c r="Y1151" s="12" t="s">
        <v>1765</v>
      </c>
      <c r="Z1151" s="18" t="n">
        <v>41582</v>
      </c>
      <c r="AA1151" s="12" t="s">
        <v>1494</v>
      </c>
      <c r="AB1151" s="12" t="s">
        <v>56</v>
      </c>
      <c r="AC1151" s="12" t="s">
        <v>1343</v>
      </c>
      <c r="AD1151" s="15"/>
      <c r="AE1151" s="16" t="n">
        <v>40193</v>
      </c>
      <c r="AF1151" s="15"/>
      <c r="AG1151" s="12" t="s">
        <v>58</v>
      </c>
      <c r="AH1151" s="12" t="s">
        <v>4497</v>
      </c>
      <c r="AI1151" s="19" t="n">
        <v>550000</v>
      </c>
      <c r="AJ1151" s="20" t="n">
        <v>550000</v>
      </c>
      <c r="AK1151" s="19" t="n">
        <v>0</v>
      </c>
      <c r="AL1151" s="19" t="n">
        <v>550000</v>
      </c>
      <c r="AM1151" s="21" t="s">
        <v>3648</v>
      </c>
    </row>
    <row r="1152" customFormat="false" ht="15" hidden="true" customHeight="true" outlineLevel="0" collapsed="false">
      <c r="B1152" s="12" t="s">
        <v>61</v>
      </c>
      <c r="C1152" s="12" t="s">
        <v>44</v>
      </c>
      <c r="D1152" s="12" t="s">
        <v>550</v>
      </c>
      <c r="E1152" s="13" t="n">
        <v>2009</v>
      </c>
      <c r="F1152" s="12" t="s">
        <v>4498</v>
      </c>
      <c r="G1152" s="14" t="n">
        <v>658248</v>
      </c>
      <c r="H1152" s="15"/>
      <c r="I1152" s="12" t="s">
        <v>4499</v>
      </c>
      <c r="J1152" s="16" t="n">
        <v>42406</v>
      </c>
      <c r="K1152" s="16" t="str">
        <f aca="false">IF(E1152&lt;2017,IF(J1152&lt;43466,"sim","não"),"não")</f>
        <v>sim</v>
      </c>
      <c r="L1152" s="12" t="s">
        <v>65</v>
      </c>
      <c r="M1152" s="12" t="s">
        <v>66</v>
      </c>
      <c r="N1152" s="12" t="s">
        <v>3830</v>
      </c>
      <c r="O1152" s="12" t="s">
        <v>51</v>
      </c>
      <c r="P1152" s="15"/>
      <c r="Q1152" s="17" t="n">
        <v>0.7263</v>
      </c>
      <c r="R1152" s="18" t="n">
        <v>40508</v>
      </c>
      <c r="S1152" s="15"/>
      <c r="T1152" s="16" t="n">
        <v>41991</v>
      </c>
      <c r="U1152" s="18" t="n">
        <v>41991</v>
      </c>
      <c r="V1152" s="15"/>
      <c r="W1152" s="12" t="s">
        <v>52</v>
      </c>
      <c r="X1152" s="12" t="s">
        <v>4500</v>
      </c>
      <c r="Y1152" s="12" t="s">
        <v>1765</v>
      </c>
      <c r="Z1152" s="18" t="n">
        <v>42136</v>
      </c>
      <c r="AA1152" s="12" t="s">
        <v>115</v>
      </c>
      <c r="AB1152" s="12" t="s">
        <v>56</v>
      </c>
      <c r="AC1152" s="12" t="s">
        <v>367</v>
      </c>
      <c r="AD1152" s="15"/>
      <c r="AE1152" s="16" t="n">
        <v>40812</v>
      </c>
      <c r="AF1152" s="15"/>
      <c r="AG1152" s="12" t="s">
        <v>58</v>
      </c>
      <c r="AH1152" s="12" t="s">
        <v>4501</v>
      </c>
      <c r="AI1152" s="19" t="n">
        <v>840000</v>
      </c>
      <c r="AJ1152" s="20" t="n">
        <v>840000</v>
      </c>
      <c r="AK1152" s="19" t="n">
        <v>0</v>
      </c>
      <c r="AL1152" s="19" t="n">
        <v>840000</v>
      </c>
      <c r="AM1152" s="21" t="s">
        <v>3648</v>
      </c>
    </row>
    <row r="1153" customFormat="false" ht="15" hidden="true" customHeight="true" outlineLevel="0" collapsed="false">
      <c r="B1153" s="12" t="s">
        <v>61</v>
      </c>
      <c r="C1153" s="12" t="s">
        <v>44</v>
      </c>
      <c r="D1153" s="12" t="s">
        <v>661</v>
      </c>
      <c r="E1153" s="13" t="n">
        <v>2009</v>
      </c>
      <c r="F1153" s="12" t="s">
        <v>4502</v>
      </c>
      <c r="G1153" s="14" t="n">
        <v>658249</v>
      </c>
      <c r="H1153" s="15"/>
      <c r="I1153" s="12" t="s">
        <v>4503</v>
      </c>
      <c r="J1153" s="16" t="n">
        <v>42239</v>
      </c>
      <c r="K1153" s="16" t="str">
        <f aca="false">IF(E1153&lt;2017,IF(J1153&lt;43466,"sim","não"),"não")</f>
        <v>sim</v>
      </c>
      <c r="L1153" s="12" t="s">
        <v>1438</v>
      </c>
      <c r="M1153" s="12" t="s">
        <v>49</v>
      </c>
      <c r="N1153" s="12" t="s">
        <v>50</v>
      </c>
      <c r="O1153" s="12" t="s">
        <v>51</v>
      </c>
      <c r="P1153" s="15"/>
      <c r="Q1153" s="17" t="n">
        <v>0.1348</v>
      </c>
      <c r="R1153" s="18" t="n">
        <v>40682</v>
      </c>
      <c r="S1153" s="18" t="n">
        <v>42217</v>
      </c>
      <c r="T1153" s="16" t="n">
        <v>42884</v>
      </c>
      <c r="U1153" s="18" t="n">
        <v>42884</v>
      </c>
      <c r="V1153" s="12" t="s">
        <v>92</v>
      </c>
      <c r="W1153" s="12" t="s">
        <v>93</v>
      </c>
      <c r="X1153" s="12" t="s">
        <v>4504</v>
      </c>
      <c r="Y1153" s="12" t="s">
        <v>1592</v>
      </c>
      <c r="Z1153" s="18" t="n">
        <v>41208</v>
      </c>
      <c r="AA1153" s="12" t="s">
        <v>1494</v>
      </c>
      <c r="AB1153" s="12" t="s">
        <v>56</v>
      </c>
      <c r="AC1153" s="12" t="s">
        <v>4505</v>
      </c>
      <c r="AD1153" s="15"/>
      <c r="AE1153" s="16" t="n">
        <v>40456</v>
      </c>
      <c r="AF1153" s="15"/>
      <c r="AG1153" s="12" t="s">
        <v>58</v>
      </c>
      <c r="AH1153" s="12" t="s">
        <v>4506</v>
      </c>
      <c r="AI1153" s="19" t="n">
        <v>850000</v>
      </c>
      <c r="AJ1153" s="20" t="n">
        <v>595000</v>
      </c>
      <c r="AK1153" s="19" t="n">
        <v>255000</v>
      </c>
      <c r="AL1153" s="19" t="n">
        <v>765000</v>
      </c>
      <c r="AM1153" s="21" t="s">
        <v>3648</v>
      </c>
    </row>
    <row r="1154" customFormat="false" ht="15" hidden="true" customHeight="true" outlineLevel="0" collapsed="false">
      <c r="B1154" s="12" t="s">
        <v>61</v>
      </c>
      <c r="C1154" s="12" t="s">
        <v>44</v>
      </c>
      <c r="D1154" s="12" t="s">
        <v>255</v>
      </c>
      <c r="E1154" s="13" t="n">
        <v>2009</v>
      </c>
      <c r="F1154" s="12" t="s">
        <v>4507</v>
      </c>
      <c r="G1154" s="14" t="n">
        <v>658250</v>
      </c>
      <c r="H1154" s="15"/>
      <c r="I1154" s="12" t="s">
        <v>4508</v>
      </c>
      <c r="J1154" s="16" t="n">
        <v>42663</v>
      </c>
      <c r="K1154" s="16" t="str">
        <f aca="false">IF(E1154&lt;2017,IF(J1154&lt;43466,"sim","não"),"não")</f>
        <v>sim</v>
      </c>
      <c r="L1154" s="12" t="s">
        <v>65</v>
      </c>
      <c r="M1154" s="12" t="s">
        <v>66</v>
      </c>
      <c r="N1154" s="12" t="s">
        <v>316</v>
      </c>
      <c r="O1154" s="12" t="s">
        <v>51</v>
      </c>
      <c r="P1154" s="15"/>
      <c r="Q1154" s="17" t="n">
        <v>0.701</v>
      </c>
      <c r="R1154" s="18" t="n">
        <v>40477</v>
      </c>
      <c r="S1154" s="15"/>
      <c r="T1154" s="16" t="n">
        <v>42194</v>
      </c>
      <c r="U1154" s="18" t="n">
        <v>42194</v>
      </c>
      <c r="V1154" s="15"/>
      <c r="W1154" s="12" t="s">
        <v>52</v>
      </c>
      <c r="X1154" s="12" t="s">
        <v>4509</v>
      </c>
      <c r="Y1154" s="12" t="s">
        <v>1765</v>
      </c>
      <c r="Z1154" s="18" t="n">
        <v>42321</v>
      </c>
      <c r="AA1154" s="12" t="s">
        <v>426</v>
      </c>
      <c r="AB1154" s="12" t="s">
        <v>56</v>
      </c>
      <c r="AC1154" s="12" t="s">
        <v>367</v>
      </c>
      <c r="AD1154" s="15"/>
      <c r="AE1154" s="16" t="n">
        <v>40277</v>
      </c>
      <c r="AF1154" s="15"/>
      <c r="AG1154" s="12" t="s">
        <v>58</v>
      </c>
      <c r="AH1154" s="12" t="s">
        <v>4510</v>
      </c>
      <c r="AI1154" s="19" t="n">
        <v>1594153.86</v>
      </c>
      <c r="AJ1154" s="20" t="n">
        <v>1594153.86</v>
      </c>
      <c r="AK1154" s="19" t="n">
        <v>0</v>
      </c>
      <c r="AL1154" s="19" t="n">
        <v>1594153.86</v>
      </c>
      <c r="AM1154" s="21" t="s">
        <v>1578</v>
      </c>
    </row>
    <row r="1155" customFormat="false" ht="15" hidden="true" customHeight="true" outlineLevel="0" collapsed="false">
      <c r="B1155" s="12" t="s">
        <v>142</v>
      </c>
      <c r="C1155" s="12" t="s">
        <v>44</v>
      </c>
      <c r="D1155" s="12" t="s">
        <v>2091</v>
      </c>
      <c r="E1155" s="13" t="n">
        <v>2009</v>
      </c>
      <c r="F1155" s="12" t="s">
        <v>4511</v>
      </c>
      <c r="G1155" s="14" t="n">
        <v>658251</v>
      </c>
      <c r="H1155" s="15"/>
      <c r="I1155" s="12" t="s">
        <v>4512</v>
      </c>
      <c r="J1155" s="16" t="n">
        <v>42179</v>
      </c>
      <c r="K1155" s="16" t="str">
        <f aca="false">IF(E1155&lt;2017,IF(J1155&lt;43466,"sim","não"),"não")</f>
        <v>sim</v>
      </c>
      <c r="L1155" s="12" t="s">
        <v>1477</v>
      </c>
      <c r="M1155" s="12" t="s">
        <v>49</v>
      </c>
      <c r="N1155" s="12" t="s">
        <v>50</v>
      </c>
      <c r="O1155" s="12" t="s">
        <v>51</v>
      </c>
      <c r="P1155" s="15"/>
      <c r="Q1155" s="17" t="n">
        <v>0.2008</v>
      </c>
      <c r="R1155" s="18" t="n">
        <v>39844</v>
      </c>
      <c r="S1155" s="18" t="n">
        <v>42188</v>
      </c>
      <c r="T1155" s="16" t="n">
        <v>43055</v>
      </c>
      <c r="U1155" s="18" t="n">
        <v>43055</v>
      </c>
      <c r="V1155" s="15"/>
      <c r="W1155" s="12" t="s">
        <v>52</v>
      </c>
      <c r="X1155" s="12" t="s">
        <v>4513</v>
      </c>
      <c r="Y1155" s="12" t="s">
        <v>211</v>
      </c>
      <c r="Z1155" s="18" t="n">
        <v>41081</v>
      </c>
      <c r="AA1155" s="12" t="s">
        <v>1647</v>
      </c>
      <c r="AB1155" s="12" t="s">
        <v>279</v>
      </c>
      <c r="AC1155" s="12" t="s">
        <v>1512</v>
      </c>
      <c r="AD1155" s="15"/>
      <c r="AE1155" s="16" t="n">
        <v>40968</v>
      </c>
      <c r="AF1155" s="15"/>
      <c r="AG1155" s="12" t="s">
        <v>58</v>
      </c>
      <c r="AH1155" s="12" t="s">
        <v>4514</v>
      </c>
      <c r="AI1155" s="19" t="n">
        <v>900000</v>
      </c>
      <c r="AJ1155" s="20" t="n">
        <v>360000</v>
      </c>
      <c r="AK1155" s="19" t="n">
        <v>540000</v>
      </c>
      <c r="AL1155" s="19" t="n">
        <v>900000</v>
      </c>
      <c r="AM1155" s="21" t="s">
        <v>1495</v>
      </c>
    </row>
    <row r="1156" customFormat="false" ht="15" hidden="true" customHeight="true" outlineLevel="0" collapsed="false">
      <c r="B1156" s="12" t="s">
        <v>61</v>
      </c>
      <c r="C1156" s="12" t="s">
        <v>44</v>
      </c>
      <c r="D1156" s="12" t="s">
        <v>830</v>
      </c>
      <c r="E1156" s="13" t="n">
        <v>2009</v>
      </c>
      <c r="F1156" s="12" t="s">
        <v>4515</v>
      </c>
      <c r="G1156" s="14" t="n">
        <v>658252</v>
      </c>
      <c r="H1156" s="15"/>
      <c r="I1156" s="12" t="s">
        <v>4516</v>
      </c>
      <c r="J1156" s="16" t="n">
        <v>41999</v>
      </c>
      <c r="K1156" s="16" t="str">
        <f aca="false">IF(E1156&lt;2017,IF(J1156&lt;43466,"sim","não"),"não")</f>
        <v>sim</v>
      </c>
      <c r="L1156" s="12" t="s">
        <v>139</v>
      </c>
      <c r="M1156" s="12" t="s">
        <v>49</v>
      </c>
      <c r="N1156" s="12" t="s">
        <v>50</v>
      </c>
      <c r="O1156" s="12" t="s">
        <v>51</v>
      </c>
      <c r="P1156" s="15"/>
      <c r="Q1156" s="17" t="n">
        <v>0</v>
      </c>
      <c r="R1156" s="18" t="n">
        <v>40178</v>
      </c>
      <c r="S1156" s="15"/>
      <c r="T1156" s="16" t="n">
        <v>42438</v>
      </c>
      <c r="U1156" s="18" t="n">
        <v>42438</v>
      </c>
      <c r="V1156" s="12" t="s">
        <v>92</v>
      </c>
      <c r="W1156" s="12" t="s">
        <v>93</v>
      </c>
      <c r="X1156" s="12" t="s">
        <v>4517</v>
      </c>
      <c r="Y1156" s="12" t="s">
        <v>95</v>
      </c>
      <c r="Z1156" s="18" t="n">
        <v>41079</v>
      </c>
      <c r="AA1156" s="12" t="s">
        <v>1494</v>
      </c>
      <c r="AB1156" s="12" t="s">
        <v>56</v>
      </c>
      <c r="AC1156" s="12" t="s">
        <v>1343</v>
      </c>
      <c r="AD1156" s="15"/>
      <c r="AE1156" s="16" t="n">
        <v>41025</v>
      </c>
      <c r="AF1156" s="15"/>
      <c r="AG1156" s="12" t="s">
        <v>58</v>
      </c>
      <c r="AH1156" s="12" t="s">
        <v>4518</v>
      </c>
      <c r="AI1156" s="19" t="n">
        <v>564467.45</v>
      </c>
      <c r="AJ1156" s="20" t="n">
        <v>225786.98</v>
      </c>
      <c r="AK1156" s="19" t="n">
        <v>338680.47</v>
      </c>
      <c r="AL1156" s="19" t="n">
        <v>350547.66</v>
      </c>
      <c r="AM1156" s="21" t="s">
        <v>3648</v>
      </c>
    </row>
    <row r="1157" customFormat="false" ht="15" hidden="true" customHeight="true" outlineLevel="0" collapsed="false">
      <c r="B1157" s="12" t="s">
        <v>142</v>
      </c>
      <c r="C1157" s="12" t="s">
        <v>44</v>
      </c>
      <c r="D1157" s="12" t="s">
        <v>1414</v>
      </c>
      <c r="E1157" s="13" t="n">
        <v>2009</v>
      </c>
      <c r="F1157" s="12" t="s">
        <v>4519</v>
      </c>
      <c r="G1157" s="14" t="n">
        <v>658253</v>
      </c>
      <c r="H1157" s="15"/>
      <c r="I1157" s="12" t="s">
        <v>4520</v>
      </c>
      <c r="J1157" s="16" t="n">
        <v>41999</v>
      </c>
      <c r="K1157" s="16" t="str">
        <f aca="false">IF(E1157&lt;2017,IF(J1157&lt;43466,"sim","não"),"não")</f>
        <v>sim</v>
      </c>
      <c r="L1157" s="12" t="s">
        <v>571</v>
      </c>
      <c r="M1157" s="12" t="s">
        <v>66</v>
      </c>
      <c r="N1157" s="12" t="s">
        <v>50</v>
      </c>
      <c r="O1157" s="12" t="s">
        <v>51</v>
      </c>
      <c r="P1157" s="15"/>
      <c r="Q1157" s="17" t="n">
        <v>1</v>
      </c>
      <c r="R1157" s="18" t="n">
        <v>41046</v>
      </c>
      <c r="S1157" s="18" t="n">
        <v>41596</v>
      </c>
      <c r="T1157" s="16" t="n">
        <v>42524</v>
      </c>
      <c r="U1157" s="18" t="n">
        <v>42524</v>
      </c>
      <c r="V1157" s="15"/>
      <c r="W1157" s="12" t="s">
        <v>52</v>
      </c>
      <c r="X1157" s="12" t="s">
        <v>4521</v>
      </c>
      <c r="Y1157" s="12" t="s">
        <v>211</v>
      </c>
      <c r="Z1157" s="18" t="n">
        <v>41772</v>
      </c>
      <c r="AA1157" s="12" t="s">
        <v>426</v>
      </c>
      <c r="AB1157" s="12" t="s">
        <v>56</v>
      </c>
      <c r="AC1157" s="15"/>
      <c r="AD1157" s="15"/>
      <c r="AE1157" s="16" t="n">
        <v>40939</v>
      </c>
      <c r="AF1157" s="15"/>
      <c r="AG1157" s="12" t="s">
        <v>58</v>
      </c>
      <c r="AH1157" s="12" t="s">
        <v>4522</v>
      </c>
      <c r="AI1157" s="19" t="n">
        <v>374808</v>
      </c>
      <c r="AJ1157" s="20" t="n">
        <v>374808</v>
      </c>
      <c r="AK1157" s="19" t="n">
        <v>0</v>
      </c>
      <c r="AL1157" s="19" t="n">
        <v>374808</v>
      </c>
      <c r="AM1157" s="21" t="s">
        <v>2143</v>
      </c>
    </row>
    <row r="1158" customFormat="false" ht="15" hidden="true" customHeight="true" outlineLevel="0" collapsed="false">
      <c r="B1158" s="12" t="s">
        <v>61</v>
      </c>
      <c r="C1158" s="12" t="s">
        <v>44</v>
      </c>
      <c r="D1158" s="12" t="s">
        <v>785</v>
      </c>
      <c r="E1158" s="13" t="n">
        <v>2009</v>
      </c>
      <c r="F1158" s="12" t="s">
        <v>4523</v>
      </c>
      <c r="G1158" s="14" t="n">
        <v>658254</v>
      </c>
      <c r="H1158" s="15"/>
      <c r="I1158" s="12" t="s">
        <v>4524</v>
      </c>
      <c r="J1158" s="16" t="n">
        <v>42004</v>
      </c>
      <c r="K1158" s="16" t="str">
        <f aca="false">IF(E1158&lt;2017,IF(J1158&lt;43466,"sim","não"),"não")</f>
        <v>sim</v>
      </c>
      <c r="L1158" s="12" t="s">
        <v>1477</v>
      </c>
      <c r="M1158" s="12" t="s">
        <v>49</v>
      </c>
      <c r="N1158" s="12" t="s">
        <v>50</v>
      </c>
      <c r="O1158" s="12" t="s">
        <v>51</v>
      </c>
      <c r="P1158" s="15"/>
      <c r="Q1158" s="17" t="n">
        <v>0.224</v>
      </c>
      <c r="R1158" s="18" t="n">
        <v>40672</v>
      </c>
      <c r="S1158" s="18" t="n">
        <v>41135</v>
      </c>
      <c r="T1158" s="16" t="n">
        <v>41135</v>
      </c>
      <c r="U1158" s="18" t="n">
        <v>42439</v>
      </c>
      <c r="V1158" s="12" t="s">
        <v>92</v>
      </c>
      <c r="W1158" s="12" t="s">
        <v>93</v>
      </c>
      <c r="X1158" s="12" t="s">
        <v>4525</v>
      </c>
      <c r="Y1158" s="12" t="s">
        <v>4526</v>
      </c>
      <c r="Z1158" s="18" t="n">
        <v>40714</v>
      </c>
      <c r="AA1158" s="12" t="s">
        <v>115</v>
      </c>
      <c r="AB1158" s="12" t="s">
        <v>56</v>
      </c>
      <c r="AC1158" s="15"/>
      <c r="AD1158" s="15"/>
      <c r="AE1158" s="16" t="n">
        <v>40625</v>
      </c>
      <c r="AF1158" s="15"/>
      <c r="AG1158" s="12" t="s">
        <v>58</v>
      </c>
      <c r="AH1158" s="12" t="s">
        <v>4527</v>
      </c>
      <c r="AI1158" s="19" t="n">
        <v>500000</v>
      </c>
      <c r="AJ1158" s="20" t="n">
        <v>250000</v>
      </c>
      <c r="AK1158" s="19" t="n">
        <v>250000</v>
      </c>
      <c r="AL1158" s="19" t="n">
        <v>300000</v>
      </c>
      <c r="AM1158" s="21" t="s">
        <v>3648</v>
      </c>
    </row>
    <row r="1159" customFormat="false" ht="15" hidden="true" customHeight="true" outlineLevel="0" collapsed="false">
      <c r="B1159" s="12" t="s">
        <v>61</v>
      </c>
      <c r="C1159" s="12" t="s">
        <v>44</v>
      </c>
      <c r="D1159" s="12" t="s">
        <v>267</v>
      </c>
      <c r="E1159" s="13" t="n">
        <v>2009</v>
      </c>
      <c r="F1159" s="12" t="s">
        <v>4528</v>
      </c>
      <c r="G1159" s="14" t="n">
        <v>658255</v>
      </c>
      <c r="H1159" s="15"/>
      <c r="I1159" s="12" t="s">
        <v>4529</v>
      </c>
      <c r="J1159" s="16" t="n">
        <v>41994</v>
      </c>
      <c r="K1159" s="16" t="str">
        <f aca="false">IF(E1159&lt;2017,IF(J1159&lt;43466,"sim","não"),"não")</f>
        <v>sim</v>
      </c>
      <c r="L1159" s="12" t="s">
        <v>1503</v>
      </c>
      <c r="M1159" s="12" t="s">
        <v>49</v>
      </c>
      <c r="N1159" s="12" t="s">
        <v>50</v>
      </c>
      <c r="O1159" s="12" t="s">
        <v>51</v>
      </c>
      <c r="P1159" s="15"/>
      <c r="Q1159" s="17" t="n">
        <v>0</v>
      </c>
      <c r="R1159" s="18" t="n">
        <v>41015</v>
      </c>
      <c r="S1159" s="15"/>
      <c r="T1159" s="16" t="n">
        <v>42888</v>
      </c>
      <c r="U1159" s="18" t="n">
        <v>42888</v>
      </c>
      <c r="V1159" s="15"/>
      <c r="W1159" s="12" t="s">
        <v>52</v>
      </c>
      <c r="X1159" s="12" t="s">
        <v>4530</v>
      </c>
      <c r="Y1159" s="12" t="s">
        <v>2899</v>
      </c>
      <c r="Z1159" s="18" t="n">
        <v>40983</v>
      </c>
      <c r="AA1159" s="12" t="s">
        <v>1494</v>
      </c>
      <c r="AB1159" s="12" t="s">
        <v>56</v>
      </c>
      <c r="AC1159" s="12" t="s">
        <v>3510</v>
      </c>
      <c r="AD1159" s="15"/>
      <c r="AE1159" s="16" t="n">
        <v>40968</v>
      </c>
      <c r="AF1159" s="15"/>
      <c r="AG1159" s="12" t="s">
        <v>58</v>
      </c>
      <c r="AH1159" s="12" t="s">
        <v>4531</v>
      </c>
      <c r="AI1159" s="19" t="n">
        <v>1550000</v>
      </c>
      <c r="AJ1159" s="20" t="n">
        <v>620000</v>
      </c>
      <c r="AK1159" s="19" t="n">
        <v>930000</v>
      </c>
      <c r="AL1159" s="19" t="n">
        <v>1550000</v>
      </c>
      <c r="AM1159" s="21" t="s">
        <v>1578</v>
      </c>
    </row>
    <row r="1160" customFormat="false" ht="15" hidden="true" customHeight="true" outlineLevel="0" collapsed="false">
      <c r="B1160" s="12" t="s">
        <v>2890</v>
      </c>
      <c r="C1160" s="12" t="s">
        <v>44</v>
      </c>
      <c r="D1160" s="12" t="s">
        <v>3395</v>
      </c>
      <c r="E1160" s="13" t="n">
        <v>2009</v>
      </c>
      <c r="F1160" s="12" t="s">
        <v>4532</v>
      </c>
      <c r="G1160" s="14" t="n">
        <v>658256</v>
      </c>
      <c r="H1160" s="15"/>
      <c r="I1160" s="12" t="s">
        <v>4533</v>
      </c>
      <c r="J1160" s="16" t="n">
        <v>41999</v>
      </c>
      <c r="K1160" s="16" t="str">
        <f aca="false">IF(E1160&lt;2017,IF(J1160&lt;43466,"sim","não"),"não")</f>
        <v>sim</v>
      </c>
      <c r="L1160" s="12" t="s">
        <v>65</v>
      </c>
      <c r="M1160" s="12" t="s">
        <v>66</v>
      </c>
      <c r="N1160" s="12" t="s">
        <v>50</v>
      </c>
      <c r="O1160" s="12" t="s">
        <v>51</v>
      </c>
      <c r="P1160" s="15"/>
      <c r="Q1160" s="17" t="n">
        <v>0.534</v>
      </c>
      <c r="R1160" s="18" t="n">
        <v>41044</v>
      </c>
      <c r="S1160" s="15"/>
      <c r="T1160" s="16" t="n">
        <v>42710</v>
      </c>
      <c r="U1160" s="15"/>
      <c r="V1160" s="15"/>
      <c r="W1160" s="12" t="s">
        <v>52</v>
      </c>
      <c r="X1160" s="12" t="s">
        <v>4534</v>
      </c>
      <c r="Y1160" s="12" t="s">
        <v>69</v>
      </c>
      <c r="Z1160" s="18" t="n">
        <v>41824</v>
      </c>
      <c r="AA1160" s="12" t="s">
        <v>426</v>
      </c>
      <c r="AB1160" s="12" t="s">
        <v>56</v>
      </c>
      <c r="AC1160" s="12" t="s">
        <v>367</v>
      </c>
      <c r="AD1160" s="15"/>
      <c r="AE1160" s="16" t="n">
        <v>40968</v>
      </c>
      <c r="AF1160" s="15"/>
      <c r="AG1160" s="12" t="s">
        <v>58</v>
      </c>
      <c r="AH1160" s="12" t="s">
        <v>4535</v>
      </c>
      <c r="AI1160" s="19" t="n">
        <v>225000</v>
      </c>
      <c r="AJ1160" s="20" t="n">
        <v>225000</v>
      </c>
      <c r="AK1160" s="19" t="n">
        <v>0</v>
      </c>
      <c r="AL1160" s="19" t="n">
        <v>225000</v>
      </c>
      <c r="AM1160" s="21" t="s">
        <v>4214</v>
      </c>
    </row>
    <row r="1161" customFormat="false" ht="15" hidden="true" customHeight="true" outlineLevel="0" collapsed="false">
      <c r="B1161" s="12" t="s">
        <v>43</v>
      </c>
      <c r="C1161" s="12" t="s">
        <v>44</v>
      </c>
      <c r="D1161" s="12" t="s">
        <v>2091</v>
      </c>
      <c r="E1161" s="13" t="n">
        <v>2009</v>
      </c>
      <c r="F1161" s="12" t="s">
        <v>4536</v>
      </c>
      <c r="G1161" s="14" t="n">
        <v>658257</v>
      </c>
      <c r="H1161" s="15"/>
      <c r="I1161" s="12" t="s">
        <v>4537</v>
      </c>
      <c r="J1161" s="16" t="n">
        <v>42364</v>
      </c>
      <c r="K1161" s="16" t="str">
        <f aca="false">IF(E1161&lt;2017,IF(J1161&lt;43466,"sim","não"),"não")</f>
        <v>sim</v>
      </c>
      <c r="L1161" s="12" t="s">
        <v>1438</v>
      </c>
      <c r="M1161" s="12" t="s">
        <v>49</v>
      </c>
      <c r="N1161" s="12" t="s">
        <v>50</v>
      </c>
      <c r="O1161" s="12" t="s">
        <v>51</v>
      </c>
      <c r="P1161" s="15"/>
      <c r="Q1161" s="17" t="n">
        <v>0</v>
      </c>
      <c r="R1161" s="18" t="n">
        <v>41148</v>
      </c>
      <c r="S1161" s="15"/>
      <c r="T1161" s="16" t="n">
        <v>42880</v>
      </c>
      <c r="U1161" s="18" t="n">
        <v>42880</v>
      </c>
      <c r="V1161" s="12" t="s">
        <v>92</v>
      </c>
      <c r="W1161" s="12" t="s">
        <v>93</v>
      </c>
      <c r="X1161" s="12" t="s">
        <v>4538</v>
      </c>
      <c r="Y1161" s="12" t="s">
        <v>1592</v>
      </c>
      <c r="Z1161" s="18" t="n">
        <v>41092</v>
      </c>
      <c r="AA1161" s="12" t="s">
        <v>1647</v>
      </c>
      <c r="AB1161" s="12" t="s">
        <v>279</v>
      </c>
      <c r="AC1161" s="12" t="s">
        <v>1512</v>
      </c>
      <c r="AD1161" s="15"/>
      <c r="AE1161" s="16" t="n">
        <v>40968</v>
      </c>
      <c r="AF1161" s="15"/>
      <c r="AG1161" s="12" t="s">
        <v>58</v>
      </c>
      <c r="AH1161" s="12" t="s">
        <v>4539</v>
      </c>
      <c r="AI1161" s="19" t="n">
        <v>3300000</v>
      </c>
      <c r="AJ1161" s="20" t="n">
        <v>990000</v>
      </c>
      <c r="AK1161" s="19" t="n">
        <v>2310000</v>
      </c>
      <c r="AL1161" s="19" t="n">
        <v>3300000</v>
      </c>
      <c r="AM1161" s="21" t="s">
        <v>60</v>
      </c>
    </row>
    <row r="1162" customFormat="false" ht="15" hidden="true" customHeight="true" outlineLevel="0" collapsed="false">
      <c r="B1162" s="12" t="s">
        <v>61</v>
      </c>
      <c r="C1162" s="12" t="s">
        <v>44</v>
      </c>
      <c r="D1162" s="12" t="s">
        <v>750</v>
      </c>
      <c r="E1162" s="13" t="n">
        <v>2009</v>
      </c>
      <c r="F1162" s="12" t="s">
        <v>4540</v>
      </c>
      <c r="G1162" s="14" t="n">
        <v>658258</v>
      </c>
      <c r="H1162" s="15"/>
      <c r="I1162" s="12" t="s">
        <v>4541</v>
      </c>
      <c r="J1162" s="16" t="n">
        <v>41354</v>
      </c>
      <c r="K1162" s="16" t="str">
        <f aca="false">IF(E1162&lt;2017,IF(J1162&lt;43466,"sim","não"),"não")</f>
        <v>sim</v>
      </c>
      <c r="L1162" s="12" t="s">
        <v>1438</v>
      </c>
      <c r="M1162" s="12" t="s">
        <v>66</v>
      </c>
      <c r="N1162" s="12" t="s">
        <v>50</v>
      </c>
      <c r="O1162" s="12" t="s">
        <v>51</v>
      </c>
      <c r="P1162" s="15"/>
      <c r="Q1162" s="17" t="n">
        <v>0.8733</v>
      </c>
      <c r="R1162" s="18" t="n">
        <v>40846</v>
      </c>
      <c r="S1162" s="15"/>
      <c r="T1162" s="16" t="n">
        <v>42814</v>
      </c>
      <c r="U1162" s="18" t="n">
        <v>43021</v>
      </c>
      <c r="V1162" s="15"/>
      <c r="W1162" s="12" t="s">
        <v>52</v>
      </c>
      <c r="X1162" s="12" t="s">
        <v>4542</v>
      </c>
      <c r="Y1162" s="12" t="s">
        <v>366</v>
      </c>
      <c r="Z1162" s="18" t="n">
        <v>41229</v>
      </c>
      <c r="AA1162" s="12" t="s">
        <v>1647</v>
      </c>
      <c r="AB1162" s="12" t="s">
        <v>279</v>
      </c>
      <c r="AC1162" s="12" t="s">
        <v>367</v>
      </c>
      <c r="AD1162" s="15"/>
      <c r="AE1162" s="16" t="n">
        <v>40339</v>
      </c>
      <c r="AF1162" s="15"/>
      <c r="AG1162" s="12" t="s">
        <v>58</v>
      </c>
      <c r="AH1162" s="12" t="s">
        <v>4543</v>
      </c>
      <c r="AI1162" s="19" t="n">
        <v>3857912.9</v>
      </c>
      <c r="AJ1162" s="20" t="n">
        <v>3857912.88</v>
      </c>
      <c r="AK1162" s="19" t="n">
        <v>0.02</v>
      </c>
      <c r="AL1162" s="19" t="n">
        <v>4000000</v>
      </c>
      <c r="AM1162" s="21" t="s">
        <v>1578</v>
      </c>
    </row>
    <row r="1163" customFormat="false" ht="15" hidden="true" customHeight="true" outlineLevel="0" collapsed="false">
      <c r="B1163" s="12" t="s">
        <v>61</v>
      </c>
      <c r="C1163" s="12" t="s">
        <v>44</v>
      </c>
      <c r="D1163" s="12" t="s">
        <v>2091</v>
      </c>
      <c r="E1163" s="13" t="n">
        <v>2009</v>
      </c>
      <c r="F1163" s="12" t="s">
        <v>4544</v>
      </c>
      <c r="G1163" s="14" t="n">
        <v>658259</v>
      </c>
      <c r="H1163" s="15"/>
      <c r="I1163" s="12" t="s">
        <v>4545</v>
      </c>
      <c r="J1163" s="16" t="n">
        <v>42364</v>
      </c>
      <c r="K1163" s="16" t="str">
        <f aca="false">IF(E1163&lt;2017,IF(J1163&lt;43466,"sim","não"),"não")</f>
        <v>sim</v>
      </c>
      <c r="L1163" s="12" t="s">
        <v>1438</v>
      </c>
      <c r="M1163" s="12" t="s">
        <v>49</v>
      </c>
      <c r="N1163" s="12" t="s">
        <v>50</v>
      </c>
      <c r="O1163" s="12" t="s">
        <v>51</v>
      </c>
      <c r="P1163" s="15"/>
      <c r="Q1163" s="17" t="n">
        <v>0</v>
      </c>
      <c r="R1163" s="18" t="n">
        <v>40178</v>
      </c>
      <c r="S1163" s="18" t="n">
        <v>42364</v>
      </c>
      <c r="T1163" s="16" t="n">
        <v>43018</v>
      </c>
      <c r="U1163" s="18" t="n">
        <v>43018</v>
      </c>
      <c r="V1163" s="12" t="s">
        <v>92</v>
      </c>
      <c r="W1163" s="12" t="s">
        <v>93</v>
      </c>
      <c r="X1163" s="12" t="s">
        <v>4546</v>
      </c>
      <c r="Y1163" s="12" t="s">
        <v>1592</v>
      </c>
      <c r="Z1163" s="18" t="n">
        <v>41081</v>
      </c>
      <c r="AA1163" s="12" t="s">
        <v>1494</v>
      </c>
      <c r="AB1163" s="12" t="s">
        <v>56</v>
      </c>
      <c r="AC1163" s="12" t="s">
        <v>1906</v>
      </c>
      <c r="AD1163" s="15"/>
      <c r="AE1163" s="16" t="n">
        <v>41026</v>
      </c>
      <c r="AF1163" s="15"/>
      <c r="AG1163" s="12" t="s">
        <v>58</v>
      </c>
      <c r="AH1163" s="12" t="s">
        <v>4547</v>
      </c>
      <c r="AI1163" s="19" t="n">
        <v>1500000</v>
      </c>
      <c r="AJ1163" s="20" t="n">
        <v>600000</v>
      </c>
      <c r="AK1163" s="19" t="n">
        <v>900000</v>
      </c>
      <c r="AL1163" s="19" t="n">
        <v>900000</v>
      </c>
      <c r="AM1163" s="21" t="s">
        <v>1578</v>
      </c>
    </row>
    <row r="1164" customFormat="false" ht="15" hidden="true" customHeight="true" outlineLevel="0" collapsed="false">
      <c r="B1164" s="12" t="s">
        <v>61</v>
      </c>
      <c r="C1164" s="12" t="s">
        <v>44</v>
      </c>
      <c r="D1164" s="12" t="s">
        <v>1048</v>
      </c>
      <c r="E1164" s="13" t="n">
        <v>2009</v>
      </c>
      <c r="F1164" s="12" t="s">
        <v>4548</v>
      </c>
      <c r="G1164" s="14" t="n">
        <v>658260</v>
      </c>
      <c r="H1164" s="15"/>
      <c r="I1164" s="12" t="s">
        <v>4549</v>
      </c>
      <c r="J1164" s="16" t="n">
        <v>42354</v>
      </c>
      <c r="K1164" s="16" t="str">
        <f aca="false">IF(E1164&lt;2017,IF(J1164&lt;43466,"sim","não"),"não")</f>
        <v>sim</v>
      </c>
      <c r="L1164" s="12" t="s">
        <v>65</v>
      </c>
      <c r="M1164" s="12" t="s">
        <v>49</v>
      </c>
      <c r="N1164" s="12" t="s">
        <v>50</v>
      </c>
      <c r="O1164" s="12" t="s">
        <v>51</v>
      </c>
      <c r="P1164" s="15"/>
      <c r="Q1164" s="17" t="n">
        <v>0.393</v>
      </c>
      <c r="R1164" s="18" t="n">
        <v>41110</v>
      </c>
      <c r="S1164" s="15"/>
      <c r="T1164" s="16" t="n">
        <v>41473</v>
      </c>
      <c r="U1164" s="18" t="n">
        <v>41473</v>
      </c>
      <c r="V1164" s="15"/>
      <c r="W1164" s="12" t="s">
        <v>52</v>
      </c>
      <c r="X1164" s="12" t="s">
        <v>4550</v>
      </c>
      <c r="Y1164" s="12" t="s">
        <v>2353</v>
      </c>
      <c r="Z1164" s="18" t="n">
        <v>41558</v>
      </c>
      <c r="AA1164" s="12" t="s">
        <v>1494</v>
      </c>
      <c r="AB1164" s="12" t="s">
        <v>56</v>
      </c>
      <c r="AC1164" s="15"/>
      <c r="AD1164" s="15"/>
      <c r="AE1164" s="16" t="n">
        <v>41029</v>
      </c>
      <c r="AF1164" s="15"/>
      <c r="AG1164" s="12" t="s">
        <v>58</v>
      </c>
      <c r="AH1164" s="12" t="s">
        <v>4551</v>
      </c>
      <c r="AI1164" s="19" t="n">
        <v>1391036.32</v>
      </c>
      <c r="AJ1164" s="20" t="n">
        <v>973725.42</v>
      </c>
      <c r="AK1164" s="19" t="n">
        <v>417310.9</v>
      </c>
      <c r="AL1164" s="19" t="n">
        <v>1251932.7</v>
      </c>
      <c r="AM1164" s="21" t="s">
        <v>1578</v>
      </c>
    </row>
    <row r="1165" customFormat="false" ht="15" hidden="true" customHeight="true" outlineLevel="0" collapsed="false">
      <c r="B1165" s="12" t="s">
        <v>61</v>
      </c>
      <c r="C1165" s="12" t="s">
        <v>44</v>
      </c>
      <c r="D1165" s="12" t="s">
        <v>919</v>
      </c>
      <c r="E1165" s="13" t="n">
        <v>2009</v>
      </c>
      <c r="F1165" s="12" t="s">
        <v>4552</v>
      </c>
      <c r="G1165" s="14" t="n">
        <v>658261</v>
      </c>
      <c r="H1165" s="15"/>
      <c r="I1165" s="12" t="s">
        <v>4553</v>
      </c>
      <c r="J1165" s="16" t="n">
        <v>42449</v>
      </c>
      <c r="K1165" s="16" t="str">
        <f aca="false">IF(E1165&lt;2017,IF(J1165&lt;43466,"sim","não"),"não")</f>
        <v>sim</v>
      </c>
      <c r="L1165" s="12" t="s">
        <v>1477</v>
      </c>
      <c r="M1165" s="12" t="s">
        <v>49</v>
      </c>
      <c r="N1165" s="12" t="s">
        <v>50</v>
      </c>
      <c r="O1165" s="12" t="s">
        <v>51</v>
      </c>
      <c r="P1165" s="15"/>
      <c r="Q1165" s="17" t="n">
        <v>0.342</v>
      </c>
      <c r="R1165" s="18" t="n">
        <v>41207</v>
      </c>
      <c r="S1165" s="18" t="n">
        <v>42449</v>
      </c>
      <c r="T1165" s="16" t="n">
        <v>42884</v>
      </c>
      <c r="U1165" s="18" t="n">
        <v>42884</v>
      </c>
      <c r="V1165" s="12" t="s">
        <v>92</v>
      </c>
      <c r="W1165" s="12" t="s">
        <v>93</v>
      </c>
      <c r="X1165" s="12" t="s">
        <v>4554</v>
      </c>
      <c r="Y1165" s="12" t="s">
        <v>4555</v>
      </c>
      <c r="Z1165" s="18" t="n">
        <v>40695</v>
      </c>
      <c r="AA1165" s="12" t="s">
        <v>1494</v>
      </c>
      <c r="AB1165" s="12" t="s">
        <v>56</v>
      </c>
      <c r="AC1165" s="12" t="s">
        <v>1343</v>
      </c>
      <c r="AD1165" s="15"/>
      <c r="AE1165" s="16" t="n">
        <v>40590</v>
      </c>
      <c r="AF1165" s="15"/>
      <c r="AG1165" s="12" t="s">
        <v>58</v>
      </c>
      <c r="AH1165" s="12" t="s">
        <v>4556</v>
      </c>
      <c r="AI1165" s="19" t="n">
        <v>1737284</v>
      </c>
      <c r="AJ1165" s="20" t="n">
        <v>694913.6</v>
      </c>
      <c r="AK1165" s="19" t="n">
        <v>1042370.4</v>
      </c>
      <c r="AL1165" s="19" t="n">
        <v>1042370.4</v>
      </c>
      <c r="AM1165" s="21" t="s">
        <v>1578</v>
      </c>
    </row>
    <row r="1166" customFormat="false" ht="15" hidden="true" customHeight="true" outlineLevel="0" collapsed="false">
      <c r="B1166" s="12" t="s">
        <v>61</v>
      </c>
      <c r="C1166" s="12" t="s">
        <v>44</v>
      </c>
      <c r="D1166" s="12" t="s">
        <v>1730</v>
      </c>
      <c r="E1166" s="13" t="n">
        <v>2009</v>
      </c>
      <c r="F1166" s="12" t="s">
        <v>4557</v>
      </c>
      <c r="G1166" s="14" t="n">
        <v>658365</v>
      </c>
      <c r="H1166" s="15"/>
      <c r="I1166" s="12" t="s">
        <v>4558</v>
      </c>
      <c r="J1166" s="16" t="n">
        <v>41639</v>
      </c>
      <c r="K1166" s="16" t="str">
        <f aca="false">IF(E1166&lt;2017,IF(J1166&lt;43466,"sim","não"),"não")</f>
        <v>sim</v>
      </c>
      <c r="L1166" s="12" t="s">
        <v>632</v>
      </c>
      <c r="M1166" s="12" t="s">
        <v>500</v>
      </c>
      <c r="N1166" s="12" t="s">
        <v>50</v>
      </c>
      <c r="O1166" s="12" t="s">
        <v>51</v>
      </c>
      <c r="P1166" s="15"/>
      <c r="Q1166" s="17" t="n">
        <v>0</v>
      </c>
      <c r="R1166" s="15"/>
      <c r="S1166" s="15"/>
      <c r="T1166" s="15"/>
      <c r="U1166" s="15"/>
      <c r="V1166" s="15"/>
      <c r="W1166" s="15"/>
      <c r="X1166" s="12" t="s">
        <v>4559</v>
      </c>
      <c r="Y1166" s="15"/>
      <c r="Z1166" s="15"/>
      <c r="AA1166" s="12" t="s">
        <v>1640</v>
      </c>
      <c r="AB1166" s="12" t="s">
        <v>279</v>
      </c>
      <c r="AC1166" s="15"/>
      <c r="AD1166" s="15"/>
      <c r="AE1166" s="15"/>
      <c r="AF1166" s="15"/>
      <c r="AG1166" s="12" t="s">
        <v>58</v>
      </c>
      <c r="AH1166" s="12" t="s">
        <v>4560</v>
      </c>
      <c r="AI1166" s="19" t="n">
        <v>750000.01</v>
      </c>
      <c r="AJ1166" s="20" t="n">
        <v>0</v>
      </c>
      <c r="AK1166" s="19" t="n">
        <v>750000.01</v>
      </c>
      <c r="AL1166" s="19" t="n">
        <v>750000</v>
      </c>
      <c r="AM1166" s="21" t="s">
        <v>1578</v>
      </c>
    </row>
    <row r="1167" customFormat="false" ht="15" hidden="true" customHeight="true" outlineLevel="0" collapsed="false">
      <c r="B1167" s="12" t="s">
        <v>61</v>
      </c>
      <c r="C1167" s="12" t="s">
        <v>44</v>
      </c>
      <c r="D1167" s="12" t="s">
        <v>510</v>
      </c>
      <c r="E1167" s="13" t="n">
        <v>2009</v>
      </c>
      <c r="F1167" s="12" t="s">
        <v>4561</v>
      </c>
      <c r="G1167" s="14" t="n">
        <v>658366</v>
      </c>
      <c r="H1167" s="15"/>
      <c r="I1167" s="12" t="s">
        <v>4562</v>
      </c>
      <c r="J1167" s="16" t="n">
        <v>42334</v>
      </c>
      <c r="K1167" s="16" t="str">
        <f aca="false">IF(E1167&lt;2017,IF(J1167&lt;43466,"sim","não"),"não")</f>
        <v>sim</v>
      </c>
      <c r="L1167" s="12" t="s">
        <v>1477</v>
      </c>
      <c r="M1167" s="12" t="s">
        <v>49</v>
      </c>
      <c r="N1167" s="12" t="s">
        <v>50</v>
      </c>
      <c r="O1167" s="12" t="s">
        <v>51</v>
      </c>
      <c r="P1167" s="15"/>
      <c r="Q1167" s="17" t="n">
        <v>0.8085</v>
      </c>
      <c r="R1167" s="18" t="n">
        <v>41074</v>
      </c>
      <c r="S1167" s="18" t="n">
        <v>42334</v>
      </c>
      <c r="T1167" s="16" t="n">
        <v>42432</v>
      </c>
      <c r="U1167" s="18" t="n">
        <v>42438</v>
      </c>
      <c r="V1167" s="15"/>
      <c r="W1167" s="12" t="s">
        <v>52</v>
      </c>
      <c r="X1167" s="12" t="s">
        <v>4563</v>
      </c>
      <c r="Y1167" s="12" t="s">
        <v>366</v>
      </c>
      <c r="Z1167" s="18" t="n">
        <v>41733</v>
      </c>
      <c r="AA1167" s="12" t="s">
        <v>1245</v>
      </c>
      <c r="AB1167" s="12" t="s">
        <v>279</v>
      </c>
      <c r="AC1167" s="12" t="s">
        <v>367</v>
      </c>
      <c r="AD1167" s="15"/>
      <c r="AE1167" s="16" t="n">
        <v>40968</v>
      </c>
      <c r="AF1167" s="15"/>
      <c r="AG1167" s="12" t="s">
        <v>58</v>
      </c>
      <c r="AH1167" s="12" t="s">
        <v>4564</v>
      </c>
      <c r="AI1167" s="19" t="n">
        <v>2199999.99</v>
      </c>
      <c r="AJ1167" s="20" t="n">
        <v>1540000</v>
      </c>
      <c r="AK1167" s="19" t="n">
        <v>659999.99</v>
      </c>
      <c r="AL1167" s="19" t="n">
        <v>2200000</v>
      </c>
      <c r="AM1167" s="21" t="s">
        <v>1578</v>
      </c>
    </row>
    <row r="1168" customFormat="false" ht="15" hidden="true" customHeight="true" outlineLevel="0" collapsed="false">
      <c r="B1168" s="12" t="s">
        <v>142</v>
      </c>
      <c r="C1168" s="12" t="s">
        <v>44</v>
      </c>
      <c r="D1168" s="12" t="s">
        <v>1441</v>
      </c>
      <c r="E1168" s="13" t="n">
        <v>2009</v>
      </c>
      <c r="F1168" s="12" t="s">
        <v>4565</v>
      </c>
      <c r="G1168" s="14" t="n">
        <v>658367</v>
      </c>
      <c r="H1168" s="15"/>
      <c r="I1168" s="12" t="s">
        <v>4566</v>
      </c>
      <c r="J1168" s="16" t="n">
        <v>41999</v>
      </c>
      <c r="K1168" s="16" t="str">
        <f aca="false">IF(E1168&lt;2017,IF(J1168&lt;43466,"sim","não"),"não")</f>
        <v>sim</v>
      </c>
      <c r="L1168" s="12" t="s">
        <v>1477</v>
      </c>
      <c r="M1168" s="12" t="s">
        <v>66</v>
      </c>
      <c r="N1168" s="12" t="s">
        <v>50</v>
      </c>
      <c r="O1168" s="12" t="s">
        <v>51</v>
      </c>
      <c r="P1168" s="15"/>
      <c r="Q1168" s="17" t="n">
        <v>0.6034</v>
      </c>
      <c r="R1168" s="18" t="n">
        <v>41422</v>
      </c>
      <c r="S1168" s="18" t="n">
        <v>42927</v>
      </c>
      <c r="T1168" s="16" t="n">
        <v>43004</v>
      </c>
      <c r="U1168" s="18" t="n">
        <v>43004</v>
      </c>
      <c r="V1168" s="15"/>
      <c r="W1168" s="12" t="s">
        <v>52</v>
      </c>
      <c r="X1168" s="12" t="s">
        <v>4567</v>
      </c>
      <c r="Y1168" s="12" t="s">
        <v>161</v>
      </c>
      <c r="Z1168" s="18" t="n">
        <v>41761</v>
      </c>
      <c r="AA1168" s="12" t="s">
        <v>1494</v>
      </c>
      <c r="AB1168" s="12" t="s">
        <v>56</v>
      </c>
      <c r="AC1168" s="15"/>
      <c r="AD1168" s="15"/>
      <c r="AE1168" s="16" t="n">
        <v>41270</v>
      </c>
      <c r="AF1168" s="15"/>
      <c r="AG1168" s="12" t="s">
        <v>58</v>
      </c>
      <c r="AH1168" s="12" t="s">
        <v>4568</v>
      </c>
      <c r="AI1168" s="19" t="n">
        <v>331500</v>
      </c>
      <c r="AJ1168" s="20" t="n">
        <v>331500</v>
      </c>
      <c r="AK1168" s="19" t="n">
        <v>0</v>
      </c>
      <c r="AL1168" s="19" t="n">
        <v>331500</v>
      </c>
      <c r="AM1168" s="21" t="s">
        <v>2143</v>
      </c>
    </row>
    <row r="1169" customFormat="false" ht="15" hidden="true" customHeight="true" outlineLevel="0" collapsed="false">
      <c r="B1169" s="12" t="s">
        <v>61</v>
      </c>
      <c r="C1169" s="12" t="s">
        <v>44</v>
      </c>
      <c r="D1169" s="12" t="s">
        <v>1075</v>
      </c>
      <c r="E1169" s="13" t="n">
        <v>2009</v>
      </c>
      <c r="F1169" s="12" t="s">
        <v>4569</v>
      </c>
      <c r="G1169" s="14" t="n">
        <v>658368</v>
      </c>
      <c r="H1169" s="15"/>
      <c r="I1169" s="12" t="s">
        <v>4570</v>
      </c>
      <c r="J1169" s="16" t="n">
        <v>42431</v>
      </c>
      <c r="K1169" s="16" t="str">
        <f aca="false">IF(E1169&lt;2017,IF(J1169&lt;43466,"sim","não"),"não")</f>
        <v>sim</v>
      </c>
      <c r="L1169" s="12" t="s">
        <v>65</v>
      </c>
      <c r="M1169" s="12" t="s">
        <v>49</v>
      </c>
      <c r="N1169" s="12" t="s">
        <v>50</v>
      </c>
      <c r="O1169" s="12" t="s">
        <v>51</v>
      </c>
      <c r="P1169" s="15"/>
      <c r="Q1169" s="17" t="n">
        <v>0.55</v>
      </c>
      <c r="R1169" s="15"/>
      <c r="S1169" s="15"/>
      <c r="T1169" s="16" t="n">
        <v>42660</v>
      </c>
      <c r="U1169" s="15"/>
      <c r="V1169" s="15"/>
      <c r="W1169" s="12" t="s">
        <v>52</v>
      </c>
      <c r="X1169" s="12" t="s">
        <v>4571</v>
      </c>
      <c r="Y1169" s="12" t="s">
        <v>1789</v>
      </c>
      <c r="Z1169" s="18" t="n">
        <v>41190</v>
      </c>
      <c r="AA1169" s="12" t="s">
        <v>1494</v>
      </c>
      <c r="AB1169" s="12" t="s">
        <v>56</v>
      </c>
      <c r="AC1169" s="12" t="s">
        <v>1343</v>
      </c>
      <c r="AD1169" s="15"/>
      <c r="AE1169" s="16" t="n">
        <v>40436</v>
      </c>
      <c r="AF1169" s="15"/>
      <c r="AG1169" s="12" t="s">
        <v>58</v>
      </c>
      <c r="AH1169" s="12" t="s">
        <v>4572</v>
      </c>
      <c r="AI1169" s="19" t="n">
        <v>650000</v>
      </c>
      <c r="AJ1169" s="20" t="n">
        <v>455000</v>
      </c>
      <c r="AK1169" s="19" t="n">
        <v>195000</v>
      </c>
      <c r="AL1169" s="19" t="n">
        <v>585000</v>
      </c>
      <c r="AM1169" s="21" t="s">
        <v>3648</v>
      </c>
    </row>
    <row r="1170" customFormat="false" ht="15" hidden="true" customHeight="true" outlineLevel="0" collapsed="false">
      <c r="B1170" s="12" t="s">
        <v>61</v>
      </c>
      <c r="C1170" s="12" t="s">
        <v>44</v>
      </c>
      <c r="D1170" s="12" t="s">
        <v>312</v>
      </c>
      <c r="E1170" s="13" t="n">
        <v>2009</v>
      </c>
      <c r="F1170" s="12" t="s">
        <v>4573</v>
      </c>
      <c r="G1170" s="14" t="n">
        <v>658369</v>
      </c>
      <c r="H1170" s="15"/>
      <c r="I1170" s="12" t="s">
        <v>4574</v>
      </c>
      <c r="J1170" s="16" t="n">
        <v>41999</v>
      </c>
      <c r="K1170" s="16" t="str">
        <f aca="false">IF(E1170&lt;2017,IF(J1170&lt;43466,"sim","não"),"não")</f>
        <v>sim</v>
      </c>
      <c r="L1170" s="12" t="s">
        <v>1477</v>
      </c>
      <c r="M1170" s="12" t="s">
        <v>66</v>
      </c>
      <c r="N1170" s="12" t="s">
        <v>50</v>
      </c>
      <c r="O1170" s="12" t="s">
        <v>51</v>
      </c>
      <c r="P1170" s="15"/>
      <c r="Q1170" s="17" t="n">
        <v>0.504</v>
      </c>
      <c r="R1170" s="15"/>
      <c r="S1170" s="18" t="n">
        <v>42884</v>
      </c>
      <c r="T1170" s="16" t="n">
        <v>42888</v>
      </c>
      <c r="U1170" s="18" t="n">
        <v>42888</v>
      </c>
      <c r="V1170" s="15"/>
      <c r="W1170" s="12" t="s">
        <v>52</v>
      </c>
      <c r="X1170" s="12" t="s">
        <v>4575</v>
      </c>
      <c r="Y1170" s="12" t="s">
        <v>2899</v>
      </c>
      <c r="Z1170" s="18" t="n">
        <v>41733</v>
      </c>
      <c r="AA1170" s="12" t="s">
        <v>115</v>
      </c>
      <c r="AB1170" s="12" t="s">
        <v>56</v>
      </c>
      <c r="AC1170" s="12" t="s">
        <v>367</v>
      </c>
      <c r="AD1170" s="15"/>
      <c r="AE1170" s="16" t="n">
        <v>40942</v>
      </c>
      <c r="AF1170" s="15"/>
      <c r="AG1170" s="12" t="s">
        <v>58</v>
      </c>
      <c r="AH1170" s="12" t="s">
        <v>4576</v>
      </c>
      <c r="AI1170" s="19" t="n">
        <v>500000</v>
      </c>
      <c r="AJ1170" s="20" t="n">
        <v>500000</v>
      </c>
      <c r="AK1170" s="19" t="n">
        <v>0</v>
      </c>
      <c r="AL1170" s="19" t="n">
        <v>500000</v>
      </c>
      <c r="AM1170" s="21" t="s">
        <v>3648</v>
      </c>
    </row>
    <row r="1171" customFormat="false" ht="15" hidden="true" customHeight="true" outlineLevel="0" collapsed="false">
      <c r="B1171" s="12" t="s">
        <v>142</v>
      </c>
      <c r="C1171" s="12" t="s">
        <v>44</v>
      </c>
      <c r="D1171" s="12" t="s">
        <v>1441</v>
      </c>
      <c r="E1171" s="13" t="n">
        <v>2009</v>
      </c>
      <c r="F1171" s="12" t="s">
        <v>4577</v>
      </c>
      <c r="G1171" s="14" t="n">
        <v>658480</v>
      </c>
      <c r="H1171" s="15"/>
      <c r="I1171" s="12" t="s">
        <v>4578</v>
      </c>
      <c r="J1171" s="16" t="n">
        <v>41814</v>
      </c>
      <c r="K1171" s="16" t="str">
        <f aca="false">IF(E1171&lt;2017,IF(J1171&lt;43466,"sim","não"),"não")</f>
        <v>sim</v>
      </c>
      <c r="L1171" s="12" t="s">
        <v>1477</v>
      </c>
      <c r="M1171" s="12" t="s">
        <v>66</v>
      </c>
      <c r="N1171" s="12" t="s">
        <v>50</v>
      </c>
      <c r="O1171" s="12" t="s">
        <v>51</v>
      </c>
      <c r="P1171" s="15"/>
      <c r="Q1171" s="17" t="n">
        <v>0.7193</v>
      </c>
      <c r="R1171" s="18" t="n">
        <v>41333</v>
      </c>
      <c r="S1171" s="18" t="n">
        <v>41529</v>
      </c>
      <c r="T1171" s="16" t="n">
        <v>42699</v>
      </c>
      <c r="U1171" s="18" t="n">
        <v>42699</v>
      </c>
      <c r="V1171" s="15"/>
      <c r="W1171" s="12" t="s">
        <v>52</v>
      </c>
      <c r="X1171" s="12" t="s">
        <v>4579</v>
      </c>
      <c r="Y1171" s="12" t="s">
        <v>211</v>
      </c>
      <c r="Z1171" s="18" t="n">
        <v>41549</v>
      </c>
      <c r="AA1171" s="12" t="s">
        <v>1494</v>
      </c>
      <c r="AB1171" s="12" t="s">
        <v>56</v>
      </c>
      <c r="AC1171" s="12" t="s">
        <v>1512</v>
      </c>
      <c r="AD1171" s="15"/>
      <c r="AE1171" s="16" t="n">
        <v>41270</v>
      </c>
      <c r="AF1171" s="15"/>
      <c r="AG1171" s="12" t="s">
        <v>58</v>
      </c>
      <c r="AH1171" s="12" t="s">
        <v>4580</v>
      </c>
      <c r="AI1171" s="19" t="n">
        <v>327600</v>
      </c>
      <c r="AJ1171" s="20" t="n">
        <v>327600</v>
      </c>
      <c r="AK1171" s="19" t="n">
        <v>0</v>
      </c>
      <c r="AL1171" s="19" t="n">
        <v>327600</v>
      </c>
      <c r="AM1171" s="21" t="s">
        <v>2143</v>
      </c>
    </row>
    <row r="1172" customFormat="false" ht="15" hidden="true" customHeight="true" outlineLevel="0" collapsed="false">
      <c r="B1172" s="12" t="s">
        <v>2890</v>
      </c>
      <c r="C1172" s="12" t="s">
        <v>44</v>
      </c>
      <c r="D1172" s="12" t="s">
        <v>249</v>
      </c>
      <c r="E1172" s="13" t="n">
        <v>2009</v>
      </c>
      <c r="F1172" s="12" t="s">
        <v>4581</v>
      </c>
      <c r="G1172" s="14" t="n">
        <v>659401</v>
      </c>
      <c r="H1172" s="15"/>
      <c r="I1172" s="12" t="s">
        <v>4582</v>
      </c>
      <c r="J1172" s="16" t="n">
        <v>41639</v>
      </c>
      <c r="K1172" s="16" t="str">
        <f aca="false">IF(E1172&lt;2017,IF(J1172&lt;43466,"sim","não"),"não")</f>
        <v>sim</v>
      </c>
      <c r="L1172" s="12" t="s">
        <v>632</v>
      </c>
      <c r="M1172" s="12" t="s">
        <v>500</v>
      </c>
      <c r="N1172" s="12" t="s">
        <v>50</v>
      </c>
      <c r="O1172" s="12" t="s">
        <v>51</v>
      </c>
      <c r="P1172" s="15"/>
      <c r="Q1172" s="17" t="n">
        <v>0</v>
      </c>
      <c r="R1172" s="15"/>
      <c r="S1172" s="15"/>
      <c r="T1172" s="15"/>
      <c r="U1172" s="15"/>
      <c r="V1172" s="15"/>
      <c r="W1172" s="15"/>
      <c r="X1172" s="12" t="s">
        <v>4583</v>
      </c>
      <c r="Y1172" s="15"/>
      <c r="Z1172" s="15"/>
      <c r="AA1172" s="12" t="s">
        <v>1640</v>
      </c>
      <c r="AB1172" s="12" t="s">
        <v>279</v>
      </c>
      <c r="AC1172" s="15"/>
      <c r="AD1172" s="15"/>
      <c r="AE1172" s="15"/>
      <c r="AF1172" s="15"/>
      <c r="AG1172" s="12" t="s">
        <v>58</v>
      </c>
      <c r="AH1172" s="12" t="s">
        <v>4584</v>
      </c>
      <c r="AI1172" s="19" t="n">
        <v>225000</v>
      </c>
      <c r="AJ1172" s="20" t="n">
        <v>0</v>
      </c>
      <c r="AK1172" s="19" t="n">
        <v>225000</v>
      </c>
      <c r="AL1172" s="19" t="n">
        <v>225000</v>
      </c>
      <c r="AM1172" s="21" t="s">
        <v>4214</v>
      </c>
    </row>
    <row r="1173" customFormat="false" ht="15" hidden="true" customHeight="true" outlineLevel="0" collapsed="false">
      <c r="B1173" s="12" t="s">
        <v>61</v>
      </c>
      <c r="C1173" s="12" t="s">
        <v>44</v>
      </c>
      <c r="D1173" s="12" t="s">
        <v>2600</v>
      </c>
      <c r="E1173" s="13" t="n">
        <v>2009</v>
      </c>
      <c r="F1173" s="12" t="s">
        <v>4585</v>
      </c>
      <c r="G1173" s="14" t="n">
        <v>659404</v>
      </c>
      <c r="H1173" s="15"/>
      <c r="I1173" s="12" t="s">
        <v>4586</v>
      </c>
      <c r="J1173" s="16" t="n">
        <v>40723</v>
      </c>
      <c r="K1173" s="16" t="str">
        <f aca="false">IF(E1173&lt;2017,IF(J1173&lt;43466,"sim","não"),"não")</f>
        <v>sim</v>
      </c>
      <c r="L1173" s="12" t="s">
        <v>1477</v>
      </c>
      <c r="M1173" s="12" t="s">
        <v>66</v>
      </c>
      <c r="N1173" s="12" t="s">
        <v>50</v>
      </c>
      <c r="O1173" s="12" t="s">
        <v>51</v>
      </c>
      <c r="P1173" s="15"/>
      <c r="Q1173" s="17" t="n">
        <v>0.6612</v>
      </c>
      <c r="R1173" s="18" t="n">
        <v>40318</v>
      </c>
      <c r="S1173" s="18" t="n">
        <v>42061</v>
      </c>
      <c r="T1173" s="16" t="n">
        <v>42061</v>
      </c>
      <c r="U1173" s="18" t="n">
        <v>42061</v>
      </c>
      <c r="V1173" s="15"/>
      <c r="W1173" s="12" t="s">
        <v>52</v>
      </c>
      <c r="X1173" s="12" t="s">
        <v>4587</v>
      </c>
      <c r="Y1173" s="12" t="s">
        <v>1765</v>
      </c>
      <c r="Z1173" s="18" t="n">
        <v>40619</v>
      </c>
      <c r="AA1173" s="12" t="s">
        <v>115</v>
      </c>
      <c r="AB1173" s="12" t="s">
        <v>56</v>
      </c>
      <c r="AC1173" s="12" t="s">
        <v>367</v>
      </c>
      <c r="AD1173" s="15"/>
      <c r="AE1173" s="16" t="n">
        <v>40204</v>
      </c>
      <c r="AF1173" s="15"/>
      <c r="AG1173" s="12" t="s">
        <v>58</v>
      </c>
      <c r="AH1173" s="12" t="s">
        <v>4588</v>
      </c>
      <c r="AI1173" s="19" t="n">
        <v>2300000</v>
      </c>
      <c r="AJ1173" s="20" t="n">
        <v>2300000</v>
      </c>
      <c r="AK1173" s="19" t="n">
        <v>0</v>
      </c>
      <c r="AL1173" s="19" t="n">
        <v>2300000</v>
      </c>
      <c r="AM1173" s="21" t="s">
        <v>1578</v>
      </c>
    </row>
    <row r="1174" customFormat="false" ht="15" hidden="true" customHeight="true" outlineLevel="0" collapsed="false">
      <c r="B1174" s="12" t="s">
        <v>61</v>
      </c>
      <c r="C1174" s="12" t="s">
        <v>44</v>
      </c>
      <c r="D1174" s="12" t="s">
        <v>1886</v>
      </c>
      <c r="E1174" s="13" t="n">
        <v>2009</v>
      </c>
      <c r="F1174" s="12" t="s">
        <v>4589</v>
      </c>
      <c r="G1174" s="14" t="n">
        <v>660339</v>
      </c>
      <c r="H1174" s="15"/>
      <c r="I1174" s="12" t="s">
        <v>4590</v>
      </c>
      <c r="J1174" s="16" t="n">
        <v>42004</v>
      </c>
      <c r="K1174" s="16" t="str">
        <f aca="false">IF(E1174&lt;2017,IF(J1174&lt;43466,"sim","não"),"não")</f>
        <v>sim</v>
      </c>
      <c r="L1174" s="12" t="s">
        <v>182</v>
      </c>
      <c r="M1174" s="12" t="s">
        <v>500</v>
      </c>
      <c r="N1174" s="12" t="s">
        <v>50</v>
      </c>
      <c r="O1174" s="12" t="s">
        <v>51</v>
      </c>
      <c r="P1174" s="15"/>
      <c r="Q1174" s="17" t="n">
        <v>0</v>
      </c>
      <c r="R1174" s="15"/>
      <c r="S1174" s="15"/>
      <c r="T1174" s="16" t="n">
        <v>42037</v>
      </c>
      <c r="U1174" s="18" t="n">
        <v>42039</v>
      </c>
      <c r="V1174" s="12" t="s">
        <v>92</v>
      </c>
      <c r="W1174" s="12" t="s">
        <v>93</v>
      </c>
      <c r="X1174" s="12" t="s">
        <v>4591</v>
      </c>
      <c r="Y1174" s="12" t="s">
        <v>69</v>
      </c>
      <c r="Z1174" s="15"/>
      <c r="AA1174" s="12" t="s">
        <v>1640</v>
      </c>
      <c r="AB1174" s="12" t="s">
        <v>279</v>
      </c>
      <c r="AC1174" s="15"/>
      <c r="AD1174" s="15"/>
      <c r="AE1174" s="16" t="n">
        <v>41261</v>
      </c>
      <c r="AF1174" s="15"/>
      <c r="AG1174" s="12" t="s">
        <v>58</v>
      </c>
      <c r="AH1174" s="12" t="s">
        <v>4592</v>
      </c>
      <c r="AI1174" s="19" t="n">
        <v>155574.68</v>
      </c>
      <c r="AJ1174" s="20" t="n">
        <v>0</v>
      </c>
      <c r="AK1174" s="19" t="n">
        <v>155574.68</v>
      </c>
      <c r="AL1174" s="19" t="n">
        <v>543000</v>
      </c>
      <c r="AM1174" s="21" t="s">
        <v>4348</v>
      </c>
    </row>
    <row r="1175" customFormat="false" ht="15" hidden="true" customHeight="true" outlineLevel="0" collapsed="false">
      <c r="B1175" s="12" t="s">
        <v>2890</v>
      </c>
      <c r="C1175" s="12" t="s">
        <v>44</v>
      </c>
      <c r="D1175" s="12" t="s">
        <v>1003</v>
      </c>
      <c r="E1175" s="13" t="n">
        <v>2009</v>
      </c>
      <c r="F1175" s="12" t="s">
        <v>4593</v>
      </c>
      <c r="G1175" s="14" t="n">
        <v>660340</v>
      </c>
      <c r="H1175" s="15"/>
      <c r="I1175" s="12" t="s">
        <v>4594</v>
      </c>
      <c r="J1175" s="16" t="n">
        <v>41639</v>
      </c>
      <c r="K1175" s="16" t="str">
        <f aca="false">IF(E1175&lt;2017,IF(J1175&lt;43466,"sim","não"),"não")</f>
        <v>sim</v>
      </c>
      <c r="L1175" s="12" t="s">
        <v>632</v>
      </c>
      <c r="M1175" s="12" t="s">
        <v>500</v>
      </c>
      <c r="N1175" s="12" t="s">
        <v>50</v>
      </c>
      <c r="O1175" s="12" t="s">
        <v>51</v>
      </c>
      <c r="P1175" s="15"/>
      <c r="Q1175" s="17" t="n">
        <v>0</v>
      </c>
      <c r="R1175" s="15"/>
      <c r="S1175" s="15"/>
      <c r="T1175" s="15"/>
      <c r="U1175" s="15"/>
      <c r="V1175" s="15"/>
      <c r="W1175" s="15"/>
      <c r="X1175" s="12" t="s">
        <v>4595</v>
      </c>
      <c r="Y1175" s="15"/>
      <c r="Z1175" s="15"/>
      <c r="AA1175" s="12" t="s">
        <v>1640</v>
      </c>
      <c r="AB1175" s="12" t="s">
        <v>279</v>
      </c>
      <c r="AC1175" s="15"/>
      <c r="AD1175" s="15"/>
      <c r="AE1175" s="15"/>
      <c r="AF1175" s="15"/>
      <c r="AG1175" s="12" t="s">
        <v>58</v>
      </c>
      <c r="AH1175" s="12" t="s">
        <v>4596</v>
      </c>
      <c r="AI1175" s="19" t="n">
        <v>225000</v>
      </c>
      <c r="AJ1175" s="20" t="n">
        <v>0</v>
      </c>
      <c r="AK1175" s="19" t="n">
        <v>225000</v>
      </c>
      <c r="AL1175" s="19" t="n">
        <v>225000</v>
      </c>
      <c r="AM1175" s="21" t="s">
        <v>4214</v>
      </c>
    </row>
    <row r="1176" customFormat="false" ht="15" hidden="true" customHeight="true" outlineLevel="0" collapsed="false">
      <c r="B1176" s="12" t="s">
        <v>61</v>
      </c>
      <c r="C1176" s="12" t="s">
        <v>44</v>
      </c>
      <c r="D1176" s="12" t="s">
        <v>1124</v>
      </c>
      <c r="E1176" s="13" t="n">
        <v>2009</v>
      </c>
      <c r="F1176" s="12" t="s">
        <v>4597</v>
      </c>
      <c r="G1176" s="14" t="n">
        <v>660346</v>
      </c>
      <c r="H1176" s="15"/>
      <c r="I1176" s="12" t="s">
        <v>4598</v>
      </c>
      <c r="J1176" s="16" t="n">
        <v>41634</v>
      </c>
      <c r="K1176" s="16" t="str">
        <f aca="false">IF(E1176&lt;2017,IF(J1176&lt;43466,"sim","não"),"não")</f>
        <v>sim</v>
      </c>
      <c r="L1176" s="12" t="s">
        <v>571</v>
      </c>
      <c r="M1176" s="12" t="s">
        <v>66</v>
      </c>
      <c r="N1176" s="12" t="s">
        <v>50</v>
      </c>
      <c r="O1176" s="12" t="s">
        <v>51</v>
      </c>
      <c r="P1176" s="15"/>
      <c r="Q1176" s="17" t="n">
        <v>0.9</v>
      </c>
      <c r="R1176" s="18" t="n">
        <v>41109</v>
      </c>
      <c r="S1176" s="18" t="n">
        <v>41289</v>
      </c>
      <c r="T1176" s="16" t="n">
        <v>43440</v>
      </c>
      <c r="U1176" s="18" t="n">
        <v>42439</v>
      </c>
      <c r="V1176" s="12" t="s">
        <v>92</v>
      </c>
      <c r="W1176" s="12" t="s">
        <v>93</v>
      </c>
      <c r="X1176" s="12" t="s">
        <v>4599</v>
      </c>
      <c r="Y1176" s="12" t="s">
        <v>1485</v>
      </c>
      <c r="Z1176" s="18" t="n">
        <v>41382</v>
      </c>
      <c r="AA1176" s="12" t="s">
        <v>115</v>
      </c>
      <c r="AB1176" s="12" t="s">
        <v>56</v>
      </c>
      <c r="AC1176" s="12" t="s">
        <v>367</v>
      </c>
      <c r="AD1176" s="15"/>
      <c r="AE1176" s="16" t="n">
        <v>41023</v>
      </c>
      <c r="AF1176" s="15"/>
      <c r="AG1176" s="12" t="s">
        <v>58</v>
      </c>
      <c r="AH1176" s="12" t="s">
        <v>4600</v>
      </c>
      <c r="AI1176" s="19" t="n">
        <v>321420</v>
      </c>
      <c r="AJ1176" s="20" t="n">
        <v>321420</v>
      </c>
      <c r="AK1176" s="19" t="n">
        <v>0</v>
      </c>
      <c r="AL1176" s="19" t="n">
        <v>321420</v>
      </c>
      <c r="AM1176" s="21" t="s">
        <v>2143</v>
      </c>
    </row>
    <row r="1177" customFormat="false" ht="15" hidden="true" customHeight="true" outlineLevel="0" collapsed="false">
      <c r="B1177" s="12" t="s">
        <v>61</v>
      </c>
      <c r="C1177" s="12" t="s">
        <v>44</v>
      </c>
      <c r="D1177" s="12" t="s">
        <v>1886</v>
      </c>
      <c r="E1177" s="13" t="n">
        <v>2009</v>
      </c>
      <c r="F1177" s="12" t="s">
        <v>4601</v>
      </c>
      <c r="G1177" s="14" t="n">
        <v>662228</v>
      </c>
      <c r="H1177" s="15"/>
      <c r="I1177" s="12" t="s">
        <v>4602</v>
      </c>
      <c r="J1177" s="16" t="n">
        <v>41639</v>
      </c>
      <c r="K1177" s="16" t="str">
        <f aca="false">IF(E1177&lt;2017,IF(J1177&lt;43466,"sim","não"),"não")</f>
        <v>sim</v>
      </c>
      <c r="L1177" s="12" t="s">
        <v>632</v>
      </c>
      <c r="M1177" s="12" t="s">
        <v>500</v>
      </c>
      <c r="N1177" s="12" t="s">
        <v>50</v>
      </c>
      <c r="O1177" s="12" t="s">
        <v>51</v>
      </c>
      <c r="P1177" s="15"/>
      <c r="Q1177" s="17" t="n">
        <v>0</v>
      </c>
      <c r="R1177" s="15"/>
      <c r="S1177" s="15"/>
      <c r="T1177" s="15"/>
      <c r="U1177" s="15"/>
      <c r="V1177" s="15"/>
      <c r="W1177" s="15"/>
      <c r="X1177" s="12" t="s">
        <v>4603</v>
      </c>
      <c r="Y1177" s="15"/>
      <c r="Z1177" s="15"/>
      <c r="AA1177" s="12" t="s">
        <v>1640</v>
      </c>
      <c r="AB1177" s="12" t="s">
        <v>279</v>
      </c>
      <c r="AC1177" s="15"/>
      <c r="AD1177" s="15"/>
      <c r="AE1177" s="15"/>
      <c r="AF1177" s="15"/>
      <c r="AG1177" s="12" t="s">
        <v>58</v>
      </c>
      <c r="AH1177" s="12" t="s">
        <v>4604</v>
      </c>
      <c r="AI1177" s="19" t="n">
        <v>902700</v>
      </c>
      <c r="AJ1177" s="20" t="n">
        <v>0</v>
      </c>
      <c r="AK1177" s="19" t="n">
        <v>902700</v>
      </c>
      <c r="AL1177" s="19" t="n">
        <v>570000</v>
      </c>
      <c r="AM1177" s="21" t="s">
        <v>4348</v>
      </c>
    </row>
    <row r="1178" customFormat="false" ht="15" hidden="true" customHeight="true" outlineLevel="0" collapsed="false">
      <c r="B1178" s="12" t="s">
        <v>2890</v>
      </c>
      <c r="C1178" s="12" t="s">
        <v>44</v>
      </c>
      <c r="D1178" s="12" t="s">
        <v>830</v>
      </c>
      <c r="E1178" s="13" t="n">
        <v>2009</v>
      </c>
      <c r="F1178" s="12" t="s">
        <v>4605</v>
      </c>
      <c r="G1178" s="14" t="n">
        <v>662239</v>
      </c>
      <c r="H1178" s="15"/>
      <c r="I1178" s="12" t="s">
        <v>4606</v>
      </c>
      <c r="J1178" s="16" t="n">
        <v>41454</v>
      </c>
      <c r="K1178" s="16" t="str">
        <f aca="false">IF(E1178&lt;2017,IF(J1178&lt;43466,"sim","não"),"não")</f>
        <v>sim</v>
      </c>
      <c r="L1178" s="12" t="s">
        <v>632</v>
      </c>
      <c r="M1178" s="12" t="s">
        <v>500</v>
      </c>
      <c r="N1178" s="12" t="s">
        <v>50</v>
      </c>
      <c r="O1178" s="12" t="s">
        <v>51</v>
      </c>
      <c r="P1178" s="15"/>
      <c r="Q1178" s="17" t="n">
        <v>0</v>
      </c>
      <c r="R1178" s="15"/>
      <c r="S1178" s="15"/>
      <c r="T1178" s="15"/>
      <c r="U1178" s="15"/>
      <c r="V1178" s="15"/>
      <c r="W1178" s="15"/>
      <c r="X1178" s="12" t="s">
        <v>4607</v>
      </c>
      <c r="Y1178" s="15"/>
      <c r="Z1178" s="15"/>
      <c r="AA1178" s="12" t="s">
        <v>1640</v>
      </c>
      <c r="AB1178" s="12" t="s">
        <v>279</v>
      </c>
      <c r="AC1178" s="15"/>
      <c r="AD1178" s="15"/>
      <c r="AE1178" s="15"/>
      <c r="AF1178" s="15"/>
      <c r="AG1178" s="12" t="s">
        <v>58</v>
      </c>
      <c r="AH1178" s="12" t="s">
        <v>4608</v>
      </c>
      <c r="AI1178" s="19" t="n">
        <v>89434</v>
      </c>
      <c r="AJ1178" s="20" t="n">
        <v>0</v>
      </c>
      <c r="AK1178" s="19" t="n">
        <v>89434</v>
      </c>
      <c r="AL1178" s="19" t="n">
        <v>89434</v>
      </c>
      <c r="AM1178" s="21" t="s">
        <v>4214</v>
      </c>
    </row>
    <row r="1179" customFormat="false" ht="15" hidden="true" customHeight="true" outlineLevel="0" collapsed="false">
      <c r="B1179" s="12" t="s">
        <v>61</v>
      </c>
      <c r="C1179" s="12" t="s">
        <v>44</v>
      </c>
      <c r="D1179" s="12" t="s">
        <v>3198</v>
      </c>
      <c r="E1179" s="13" t="n">
        <v>2009</v>
      </c>
      <c r="F1179" s="12" t="s">
        <v>4609</v>
      </c>
      <c r="G1179" s="14" t="n">
        <v>662359</v>
      </c>
      <c r="H1179" s="15"/>
      <c r="I1179" s="12" t="s">
        <v>4610</v>
      </c>
      <c r="J1179" s="16" t="n">
        <v>42368</v>
      </c>
      <c r="K1179" s="16" t="str">
        <f aca="false">IF(E1179&lt;2017,IF(J1179&lt;43466,"sim","não"),"não")</f>
        <v>sim</v>
      </c>
      <c r="L1179" s="12" t="s">
        <v>1477</v>
      </c>
      <c r="M1179" s="12" t="s">
        <v>49</v>
      </c>
      <c r="N1179" s="12" t="s">
        <v>50</v>
      </c>
      <c r="O1179" s="12" t="s">
        <v>51</v>
      </c>
      <c r="P1179" s="15"/>
      <c r="Q1179" s="17" t="n">
        <v>1</v>
      </c>
      <c r="R1179" s="18" t="n">
        <v>40178</v>
      </c>
      <c r="S1179" s="18" t="n">
        <v>42369</v>
      </c>
      <c r="T1179" s="16" t="n">
        <v>42886</v>
      </c>
      <c r="U1179" s="18" t="n">
        <v>42886</v>
      </c>
      <c r="V1179" s="12" t="s">
        <v>92</v>
      </c>
      <c r="W1179" s="12" t="s">
        <v>93</v>
      </c>
      <c r="X1179" s="12" t="s">
        <v>4611</v>
      </c>
      <c r="Y1179" s="12" t="s">
        <v>2960</v>
      </c>
      <c r="Z1179" s="18" t="n">
        <v>40876</v>
      </c>
      <c r="AA1179" s="12" t="s">
        <v>115</v>
      </c>
      <c r="AB1179" s="12" t="s">
        <v>56</v>
      </c>
      <c r="AC1179" s="12" t="s">
        <v>367</v>
      </c>
      <c r="AD1179" s="15"/>
      <c r="AE1179" s="16" t="n">
        <v>40791</v>
      </c>
      <c r="AF1179" s="15"/>
      <c r="AG1179" s="12" t="s">
        <v>58</v>
      </c>
      <c r="AH1179" s="12" t="s">
        <v>4612</v>
      </c>
      <c r="AI1179" s="19" t="n">
        <v>1393130.14</v>
      </c>
      <c r="AJ1179" s="20" t="n">
        <v>557252</v>
      </c>
      <c r="AK1179" s="19" t="n">
        <v>835878.14</v>
      </c>
      <c r="AL1179" s="19" t="n">
        <v>1431000</v>
      </c>
      <c r="AM1179" s="21" t="s">
        <v>4613</v>
      </c>
    </row>
    <row r="1180" customFormat="false" ht="15" hidden="true" customHeight="true" outlineLevel="0" collapsed="false">
      <c r="B1180" s="12" t="s">
        <v>2890</v>
      </c>
      <c r="C1180" s="12" t="s">
        <v>44</v>
      </c>
      <c r="D1180" s="12" t="s">
        <v>2342</v>
      </c>
      <c r="E1180" s="13" t="n">
        <v>2010</v>
      </c>
      <c r="F1180" s="12" t="s">
        <v>4614</v>
      </c>
      <c r="G1180" s="14" t="n">
        <v>666180</v>
      </c>
      <c r="H1180" s="15"/>
      <c r="I1180" s="12" t="s">
        <v>4615</v>
      </c>
      <c r="J1180" s="16" t="n">
        <v>41243</v>
      </c>
      <c r="K1180" s="16" t="str">
        <f aca="false">IF(E1180&lt;2017,IF(J1180&lt;43466,"sim","não"),"não")</f>
        <v>sim</v>
      </c>
      <c r="L1180" s="12" t="s">
        <v>632</v>
      </c>
      <c r="M1180" s="12" t="s">
        <v>500</v>
      </c>
      <c r="N1180" s="12" t="s">
        <v>50</v>
      </c>
      <c r="O1180" s="12" t="s">
        <v>51</v>
      </c>
      <c r="P1180" s="15"/>
      <c r="Q1180" s="17" t="n">
        <v>0</v>
      </c>
      <c r="R1180" s="15"/>
      <c r="S1180" s="15"/>
      <c r="T1180" s="15"/>
      <c r="U1180" s="15"/>
      <c r="V1180" s="15"/>
      <c r="W1180" s="15"/>
      <c r="X1180" s="12" t="s">
        <v>4616</v>
      </c>
      <c r="Y1180" s="15"/>
      <c r="Z1180" s="15"/>
      <c r="AA1180" s="12" t="s">
        <v>1640</v>
      </c>
      <c r="AB1180" s="12" t="s">
        <v>279</v>
      </c>
      <c r="AC1180" s="15"/>
      <c r="AD1180" s="15"/>
      <c r="AE1180" s="15"/>
      <c r="AF1180" s="15"/>
      <c r="AG1180" s="12" t="s">
        <v>58</v>
      </c>
      <c r="AH1180" s="12" t="s">
        <v>4617</v>
      </c>
      <c r="AI1180" s="19" t="n">
        <v>58710</v>
      </c>
      <c r="AJ1180" s="20" t="n">
        <v>0</v>
      </c>
      <c r="AK1180" s="19" t="n">
        <v>58710</v>
      </c>
      <c r="AL1180" s="19" t="n">
        <v>58710</v>
      </c>
      <c r="AM1180" s="21" t="s">
        <v>4214</v>
      </c>
    </row>
    <row r="1181" customFormat="false" ht="15" hidden="true" customHeight="true" outlineLevel="0" collapsed="false">
      <c r="B1181" s="12" t="s">
        <v>2890</v>
      </c>
      <c r="C1181" s="12" t="s">
        <v>44</v>
      </c>
      <c r="D1181" s="12" t="s">
        <v>2342</v>
      </c>
      <c r="E1181" s="13" t="n">
        <v>2010</v>
      </c>
      <c r="F1181" s="12" t="s">
        <v>4618</v>
      </c>
      <c r="G1181" s="14" t="n">
        <v>666182</v>
      </c>
      <c r="H1181" s="15"/>
      <c r="I1181" s="12" t="s">
        <v>4619</v>
      </c>
      <c r="J1181" s="16" t="n">
        <v>41639</v>
      </c>
      <c r="K1181" s="16" t="str">
        <f aca="false">IF(E1181&lt;2017,IF(J1181&lt;43466,"sim","não"),"não")</f>
        <v>sim</v>
      </c>
      <c r="L1181" s="12" t="s">
        <v>632</v>
      </c>
      <c r="M1181" s="12" t="s">
        <v>500</v>
      </c>
      <c r="N1181" s="12" t="s">
        <v>50</v>
      </c>
      <c r="O1181" s="12" t="s">
        <v>51</v>
      </c>
      <c r="P1181" s="15"/>
      <c r="Q1181" s="17" t="n">
        <v>0</v>
      </c>
      <c r="R1181" s="15"/>
      <c r="S1181" s="15"/>
      <c r="T1181" s="15"/>
      <c r="U1181" s="15"/>
      <c r="V1181" s="15"/>
      <c r="W1181" s="15"/>
      <c r="X1181" s="12" t="s">
        <v>4620</v>
      </c>
      <c r="Y1181" s="15"/>
      <c r="Z1181" s="15"/>
      <c r="AA1181" s="12" t="s">
        <v>1640</v>
      </c>
      <c r="AB1181" s="12" t="s">
        <v>279</v>
      </c>
      <c r="AC1181" s="15"/>
      <c r="AD1181" s="15"/>
      <c r="AE1181" s="15"/>
      <c r="AF1181" s="15"/>
      <c r="AG1181" s="12" t="s">
        <v>58</v>
      </c>
      <c r="AH1181" s="12" t="s">
        <v>4617</v>
      </c>
      <c r="AI1181" s="19" t="n">
        <v>58710</v>
      </c>
      <c r="AJ1181" s="20" t="n">
        <v>0</v>
      </c>
      <c r="AK1181" s="19" t="n">
        <v>58710</v>
      </c>
      <c r="AL1181" s="19" t="n">
        <v>58710</v>
      </c>
      <c r="AM1181" s="21" t="s">
        <v>4214</v>
      </c>
    </row>
    <row r="1182" customFormat="false" ht="15" hidden="true" customHeight="true" outlineLevel="0" collapsed="false">
      <c r="B1182" s="12" t="s">
        <v>61</v>
      </c>
      <c r="C1182" s="12" t="s">
        <v>44</v>
      </c>
      <c r="D1182" s="12" t="s">
        <v>428</v>
      </c>
      <c r="E1182" s="13" t="n">
        <v>2010</v>
      </c>
      <c r="F1182" s="12" t="s">
        <v>4621</v>
      </c>
      <c r="G1182" s="14" t="n">
        <v>666333</v>
      </c>
      <c r="H1182" s="15"/>
      <c r="I1182" s="12" t="s">
        <v>4622</v>
      </c>
      <c r="J1182" s="16" t="n">
        <v>41453</v>
      </c>
      <c r="K1182" s="16" t="str">
        <f aca="false">IF(E1182&lt;2017,IF(J1182&lt;43466,"sim","não"),"não")</f>
        <v>sim</v>
      </c>
      <c r="L1182" s="12" t="s">
        <v>65</v>
      </c>
      <c r="M1182" s="12" t="s">
        <v>66</v>
      </c>
      <c r="N1182" s="12" t="s">
        <v>50</v>
      </c>
      <c r="O1182" s="12" t="s">
        <v>51</v>
      </c>
      <c r="P1182" s="15"/>
      <c r="Q1182" s="17" t="n">
        <v>0.545</v>
      </c>
      <c r="R1182" s="18" t="n">
        <v>41068</v>
      </c>
      <c r="S1182" s="15"/>
      <c r="T1182" s="16" t="n">
        <v>41198</v>
      </c>
      <c r="U1182" s="18" t="n">
        <v>41198</v>
      </c>
      <c r="V1182" s="15"/>
      <c r="W1182" s="12" t="s">
        <v>52</v>
      </c>
      <c r="X1182" s="12" t="s">
        <v>4623</v>
      </c>
      <c r="Y1182" s="12" t="s">
        <v>1765</v>
      </c>
      <c r="Z1182" s="18" t="n">
        <v>41270</v>
      </c>
      <c r="AA1182" s="12" t="s">
        <v>115</v>
      </c>
      <c r="AB1182" s="12" t="s">
        <v>56</v>
      </c>
      <c r="AC1182" s="12" t="s">
        <v>367</v>
      </c>
      <c r="AD1182" s="15"/>
      <c r="AE1182" s="16" t="n">
        <v>41009</v>
      </c>
      <c r="AF1182" s="15"/>
      <c r="AG1182" s="12" t="s">
        <v>58</v>
      </c>
      <c r="AH1182" s="12" t="s">
        <v>2111</v>
      </c>
      <c r="AI1182" s="19" t="n">
        <v>436224.8</v>
      </c>
      <c r="AJ1182" s="20" t="n">
        <v>436224.8</v>
      </c>
      <c r="AK1182" s="19" t="n">
        <v>0</v>
      </c>
      <c r="AL1182" s="19" t="n">
        <v>436224.8</v>
      </c>
      <c r="AM1182" s="21" t="s">
        <v>1578</v>
      </c>
    </row>
    <row r="1183" customFormat="false" ht="15" hidden="true" customHeight="true" outlineLevel="0" collapsed="false">
      <c r="B1183" s="12" t="s">
        <v>61</v>
      </c>
      <c r="C1183" s="12" t="s">
        <v>44</v>
      </c>
      <c r="D1183" s="12" t="s">
        <v>825</v>
      </c>
      <c r="E1183" s="13" t="n">
        <v>2010</v>
      </c>
      <c r="F1183" s="12" t="s">
        <v>4624</v>
      </c>
      <c r="G1183" s="14" t="n">
        <v>666391</v>
      </c>
      <c r="H1183" s="15"/>
      <c r="I1183" s="12" t="s">
        <v>4625</v>
      </c>
      <c r="J1183" s="16" t="n">
        <v>41639</v>
      </c>
      <c r="K1183" s="16" t="str">
        <f aca="false">IF(E1183&lt;2017,IF(J1183&lt;43466,"sim","não"),"não")</f>
        <v>sim</v>
      </c>
      <c r="L1183" s="12" t="s">
        <v>632</v>
      </c>
      <c r="M1183" s="12" t="s">
        <v>500</v>
      </c>
      <c r="N1183" s="12" t="s">
        <v>50</v>
      </c>
      <c r="O1183" s="12" t="s">
        <v>51</v>
      </c>
      <c r="P1183" s="15"/>
      <c r="Q1183" s="17" t="n">
        <v>0</v>
      </c>
      <c r="R1183" s="15"/>
      <c r="S1183" s="15"/>
      <c r="T1183" s="15"/>
      <c r="U1183" s="15"/>
      <c r="V1183" s="15"/>
      <c r="W1183" s="15"/>
      <c r="X1183" s="12" t="s">
        <v>4626</v>
      </c>
      <c r="Y1183" s="15"/>
      <c r="Z1183" s="15"/>
      <c r="AA1183" s="12" t="s">
        <v>1640</v>
      </c>
      <c r="AB1183" s="12" t="s">
        <v>279</v>
      </c>
      <c r="AC1183" s="15"/>
      <c r="AD1183" s="15"/>
      <c r="AE1183" s="15"/>
      <c r="AF1183" s="15"/>
      <c r="AG1183" s="12" t="s">
        <v>58</v>
      </c>
      <c r="AH1183" s="12" t="s">
        <v>2111</v>
      </c>
      <c r="AI1183" s="19" t="n">
        <v>178000</v>
      </c>
      <c r="AJ1183" s="20" t="n">
        <v>0</v>
      </c>
      <c r="AK1183" s="19" t="n">
        <v>178000</v>
      </c>
      <c r="AL1183" s="19" t="n">
        <v>178000</v>
      </c>
      <c r="AM1183" s="21" t="s">
        <v>4627</v>
      </c>
    </row>
    <row r="1184" customFormat="false" ht="15" hidden="true" customHeight="true" outlineLevel="0" collapsed="false">
      <c r="B1184" s="12" t="s">
        <v>142</v>
      </c>
      <c r="C1184" s="12" t="s">
        <v>44</v>
      </c>
      <c r="D1184" s="12" t="s">
        <v>3710</v>
      </c>
      <c r="E1184" s="13" t="n">
        <v>2010</v>
      </c>
      <c r="F1184" s="12" t="s">
        <v>4628</v>
      </c>
      <c r="G1184" s="14" t="n">
        <v>666503</v>
      </c>
      <c r="H1184" s="15"/>
      <c r="I1184" s="12" t="s">
        <v>4629</v>
      </c>
      <c r="J1184" s="16" t="n">
        <v>42000</v>
      </c>
      <c r="K1184" s="16" t="str">
        <f aca="false">IF(E1184&lt;2017,IF(J1184&lt;43466,"sim","não"),"não")</f>
        <v>sim</v>
      </c>
      <c r="L1184" s="12" t="s">
        <v>1438</v>
      </c>
      <c r="M1184" s="12" t="s">
        <v>49</v>
      </c>
      <c r="N1184" s="12" t="s">
        <v>50</v>
      </c>
      <c r="O1184" s="12" t="s">
        <v>51</v>
      </c>
      <c r="P1184" s="15"/>
      <c r="Q1184" s="17" t="n">
        <v>0</v>
      </c>
      <c r="R1184" s="18" t="n">
        <v>41061</v>
      </c>
      <c r="S1184" s="15"/>
      <c r="T1184" s="16" t="n">
        <v>42977</v>
      </c>
      <c r="U1184" s="18" t="n">
        <v>42977</v>
      </c>
      <c r="V1184" s="15"/>
      <c r="W1184" s="12" t="s">
        <v>52</v>
      </c>
      <c r="X1184" s="12" t="s">
        <v>4630</v>
      </c>
      <c r="Y1184" s="12" t="s">
        <v>150</v>
      </c>
      <c r="Z1184" s="18" t="n">
        <v>40756</v>
      </c>
      <c r="AA1184" s="12" t="s">
        <v>1494</v>
      </c>
      <c r="AB1184" s="12" t="s">
        <v>56</v>
      </c>
      <c r="AC1184" s="12" t="s">
        <v>4378</v>
      </c>
      <c r="AD1184" s="15"/>
      <c r="AE1184" s="16" t="n">
        <v>40633</v>
      </c>
      <c r="AF1184" s="15"/>
      <c r="AG1184" s="12" t="s">
        <v>58</v>
      </c>
      <c r="AH1184" s="12" t="s">
        <v>2126</v>
      </c>
      <c r="AI1184" s="19" t="n">
        <v>736096.1</v>
      </c>
      <c r="AJ1184" s="20" t="n">
        <v>294438.44</v>
      </c>
      <c r="AK1184" s="19" t="n">
        <v>441657.66</v>
      </c>
      <c r="AL1184" s="19" t="n">
        <v>294438.44</v>
      </c>
      <c r="AM1184" s="21" t="s">
        <v>1495</v>
      </c>
    </row>
    <row r="1185" customFormat="false" ht="15" hidden="true" customHeight="true" outlineLevel="0" collapsed="false">
      <c r="B1185" s="12" t="s">
        <v>61</v>
      </c>
      <c r="C1185" s="12" t="s">
        <v>44</v>
      </c>
      <c r="D1185" s="12" t="s">
        <v>785</v>
      </c>
      <c r="E1185" s="13" t="n">
        <v>2010</v>
      </c>
      <c r="F1185" s="12" t="s">
        <v>4631</v>
      </c>
      <c r="G1185" s="14" t="n">
        <v>666535</v>
      </c>
      <c r="H1185" s="15"/>
      <c r="I1185" s="12" t="s">
        <v>4632</v>
      </c>
      <c r="J1185" s="16" t="n">
        <v>42178</v>
      </c>
      <c r="K1185" s="16" t="str">
        <f aca="false">IF(E1185&lt;2017,IF(J1185&lt;43466,"sim","não"),"não")</f>
        <v>sim</v>
      </c>
      <c r="L1185" s="12" t="s">
        <v>1438</v>
      </c>
      <c r="M1185" s="12" t="s">
        <v>49</v>
      </c>
      <c r="N1185" s="12" t="s">
        <v>50</v>
      </c>
      <c r="O1185" s="12" t="s">
        <v>51</v>
      </c>
      <c r="P1185" s="15"/>
      <c r="Q1185" s="17" t="n">
        <v>0</v>
      </c>
      <c r="R1185" s="18" t="n">
        <v>40939</v>
      </c>
      <c r="S1185" s="15"/>
      <c r="T1185" s="16" t="n">
        <v>43013</v>
      </c>
      <c r="U1185" s="18" t="n">
        <v>43019</v>
      </c>
      <c r="V1185" s="12" t="s">
        <v>92</v>
      </c>
      <c r="W1185" s="12" t="s">
        <v>93</v>
      </c>
      <c r="X1185" s="12" t="s">
        <v>4633</v>
      </c>
      <c r="Y1185" s="12" t="s">
        <v>366</v>
      </c>
      <c r="Z1185" s="18" t="n">
        <v>41082</v>
      </c>
      <c r="AA1185" s="12" t="s">
        <v>1505</v>
      </c>
      <c r="AB1185" s="12" t="s">
        <v>56</v>
      </c>
      <c r="AC1185" s="15"/>
      <c r="AD1185" s="15"/>
      <c r="AE1185" s="16" t="n">
        <v>40968</v>
      </c>
      <c r="AF1185" s="15"/>
      <c r="AG1185" s="12" t="s">
        <v>58</v>
      </c>
      <c r="AH1185" s="12" t="s">
        <v>2111</v>
      </c>
      <c r="AI1185" s="19" t="n">
        <v>1000000.82</v>
      </c>
      <c r="AJ1185" s="20" t="n">
        <v>400000.32</v>
      </c>
      <c r="AK1185" s="19" t="n">
        <v>600000.5</v>
      </c>
      <c r="AL1185" s="19" t="n">
        <v>1000000.82</v>
      </c>
      <c r="AM1185" s="21" t="s">
        <v>2143</v>
      </c>
    </row>
    <row r="1186" customFormat="false" ht="15" hidden="true" customHeight="true" outlineLevel="0" collapsed="false">
      <c r="B1186" s="12" t="s">
        <v>61</v>
      </c>
      <c r="C1186" s="12" t="s">
        <v>44</v>
      </c>
      <c r="D1186" s="12" t="s">
        <v>842</v>
      </c>
      <c r="E1186" s="13" t="n">
        <v>2010</v>
      </c>
      <c r="F1186" s="12" t="s">
        <v>4634</v>
      </c>
      <c r="G1186" s="14" t="n">
        <v>666540</v>
      </c>
      <c r="H1186" s="15"/>
      <c r="I1186" s="12" t="s">
        <v>4635</v>
      </c>
      <c r="J1186" s="16" t="n">
        <v>42092</v>
      </c>
      <c r="K1186" s="16" t="str">
        <f aca="false">IF(E1186&lt;2017,IF(J1186&lt;43466,"sim","não"),"não")</f>
        <v>sim</v>
      </c>
      <c r="L1186" s="12" t="s">
        <v>1477</v>
      </c>
      <c r="M1186" s="12" t="s">
        <v>66</v>
      </c>
      <c r="N1186" s="12" t="s">
        <v>50</v>
      </c>
      <c r="O1186" s="12" t="s">
        <v>51</v>
      </c>
      <c r="P1186" s="15"/>
      <c r="Q1186" s="17" t="n">
        <v>0.559</v>
      </c>
      <c r="R1186" s="18" t="n">
        <v>41212</v>
      </c>
      <c r="S1186" s="18" t="n">
        <v>42092</v>
      </c>
      <c r="T1186" s="16" t="n">
        <v>43017</v>
      </c>
      <c r="U1186" s="18" t="n">
        <v>43017</v>
      </c>
      <c r="V1186" s="12" t="s">
        <v>92</v>
      </c>
      <c r="W1186" s="12" t="s">
        <v>93</v>
      </c>
      <c r="X1186" s="12" t="s">
        <v>4636</v>
      </c>
      <c r="Y1186" s="12" t="s">
        <v>1592</v>
      </c>
      <c r="Z1186" s="18" t="n">
        <v>41822</v>
      </c>
      <c r="AA1186" s="12" t="s">
        <v>115</v>
      </c>
      <c r="AB1186" s="12" t="s">
        <v>56</v>
      </c>
      <c r="AC1186" s="15"/>
      <c r="AD1186" s="15"/>
      <c r="AE1186" s="16" t="n">
        <v>40774</v>
      </c>
      <c r="AF1186" s="15"/>
      <c r="AG1186" s="12" t="s">
        <v>58</v>
      </c>
      <c r="AH1186" s="12" t="s">
        <v>2111</v>
      </c>
      <c r="AI1186" s="19" t="n">
        <v>400000</v>
      </c>
      <c r="AJ1186" s="20" t="n">
        <v>400000</v>
      </c>
      <c r="AK1186" s="19" t="n">
        <v>0</v>
      </c>
      <c r="AL1186" s="19" t="n">
        <v>400000</v>
      </c>
      <c r="AM1186" s="21" t="s">
        <v>1578</v>
      </c>
    </row>
    <row r="1187" customFormat="false" ht="15" hidden="true" customHeight="true" outlineLevel="0" collapsed="false">
      <c r="B1187" s="12" t="s">
        <v>61</v>
      </c>
      <c r="C1187" s="12" t="s">
        <v>44</v>
      </c>
      <c r="D1187" s="12" t="s">
        <v>700</v>
      </c>
      <c r="E1187" s="13" t="n">
        <v>2010</v>
      </c>
      <c r="F1187" s="12" t="s">
        <v>4637</v>
      </c>
      <c r="G1187" s="14" t="n">
        <v>666542</v>
      </c>
      <c r="H1187" s="15"/>
      <c r="I1187" s="12" t="s">
        <v>4638</v>
      </c>
      <c r="J1187" s="16" t="n">
        <v>41544</v>
      </c>
      <c r="K1187" s="16" t="str">
        <f aca="false">IF(E1187&lt;2017,IF(J1187&lt;43466,"sim","não"),"não")</f>
        <v>sim</v>
      </c>
      <c r="L1187" s="12" t="s">
        <v>1477</v>
      </c>
      <c r="M1187" s="12" t="s">
        <v>66</v>
      </c>
      <c r="N1187" s="12" t="s">
        <v>50</v>
      </c>
      <c r="O1187" s="12" t="s">
        <v>51</v>
      </c>
      <c r="P1187" s="15"/>
      <c r="Q1187" s="17" t="n">
        <v>0.9258</v>
      </c>
      <c r="R1187" s="18" t="n">
        <v>40826</v>
      </c>
      <c r="S1187" s="18" t="n">
        <v>41544</v>
      </c>
      <c r="T1187" s="16" t="n">
        <v>42324</v>
      </c>
      <c r="U1187" s="18" t="n">
        <v>42324</v>
      </c>
      <c r="V1187" s="15"/>
      <c r="W1187" s="12" t="s">
        <v>52</v>
      </c>
      <c r="X1187" s="12" t="s">
        <v>4639</v>
      </c>
      <c r="Y1187" s="12" t="s">
        <v>69</v>
      </c>
      <c r="Z1187" s="18" t="n">
        <v>41171</v>
      </c>
      <c r="AA1187" s="12" t="s">
        <v>426</v>
      </c>
      <c r="AB1187" s="12" t="s">
        <v>56</v>
      </c>
      <c r="AC1187" s="12" t="s">
        <v>367</v>
      </c>
      <c r="AD1187" s="15"/>
      <c r="AE1187" s="16" t="n">
        <v>40709</v>
      </c>
      <c r="AF1187" s="15"/>
      <c r="AG1187" s="12" t="s">
        <v>58</v>
      </c>
      <c r="AH1187" s="12" t="s">
        <v>4640</v>
      </c>
      <c r="AI1187" s="19" t="n">
        <v>1646713.19</v>
      </c>
      <c r="AJ1187" s="20" t="n">
        <v>1646713.19</v>
      </c>
      <c r="AK1187" s="19" t="n">
        <v>0</v>
      </c>
      <c r="AL1187" s="19" t="n">
        <v>1646713.19</v>
      </c>
      <c r="AM1187" s="21" t="s">
        <v>1578</v>
      </c>
    </row>
    <row r="1188" customFormat="false" ht="15" hidden="true" customHeight="true" outlineLevel="0" collapsed="false">
      <c r="B1188" s="12" t="s">
        <v>142</v>
      </c>
      <c r="C1188" s="12" t="s">
        <v>44</v>
      </c>
      <c r="D1188" s="12" t="s">
        <v>1269</v>
      </c>
      <c r="E1188" s="13" t="n">
        <v>2010</v>
      </c>
      <c r="F1188" s="12" t="s">
        <v>4641</v>
      </c>
      <c r="G1188" s="14" t="n">
        <v>666546</v>
      </c>
      <c r="H1188" s="15"/>
      <c r="I1188" s="12" t="s">
        <v>4642</v>
      </c>
      <c r="J1188" s="16" t="n">
        <v>41740</v>
      </c>
      <c r="K1188" s="16" t="str">
        <f aca="false">IF(E1188&lt;2017,IF(J1188&lt;43466,"sim","não"),"não")</f>
        <v>sim</v>
      </c>
      <c r="L1188" s="12" t="s">
        <v>65</v>
      </c>
      <c r="M1188" s="12" t="s">
        <v>66</v>
      </c>
      <c r="N1188" s="12" t="s">
        <v>50</v>
      </c>
      <c r="O1188" s="12" t="s">
        <v>51</v>
      </c>
      <c r="P1188" s="15"/>
      <c r="Q1188" s="17" t="n">
        <v>0.515</v>
      </c>
      <c r="R1188" s="15"/>
      <c r="S1188" s="15"/>
      <c r="T1188" s="16" t="n">
        <v>41222</v>
      </c>
      <c r="U1188" s="18" t="n">
        <v>41222</v>
      </c>
      <c r="V1188" s="15"/>
      <c r="W1188" s="12" t="s">
        <v>148</v>
      </c>
      <c r="X1188" s="12" t="s">
        <v>4643</v>
      </c>
      <c r="Y1188" s="12" t="s">
        <v>54</v>
      </c>
      <c r="Z1188" s="18" t="n">
        <v>41239</v>
      </c>
      <c r="AA1188" s="12" t="s">
        <v>426</v>
      </c>
      <c r="AB1188" s="12" t="s">
        <v>56</v>
      </c>
      <c r="AC1188" s="15"/>
      <c r="AD1188" s="15"/>
      <c r="AE1188" s="16" t="n">
        <v>40968</v>
      </c>
      <c r="AF1188" s="15"/>
      <c r="AG1188" s="12" t="s">
        <v>58</v>
      </c>
      <c r="AH1188" s="12" t="s">
        <v>2126</v>
      </c>
      <c r="AI1188" s="19" t="n">
        <v>315833.82</v>
      </c>
      <c r="AJ1188" s="20" t="n">
        <v>315833.82</v>
      </c>
      <c r="AK1188" s="19" t="n">
        <v>0</v>
      </c>
      <c r="AL1188" s="19" t="n">
        <v>315833.82</v>
      </c>
      <c r="AM1188" s="21" t="s">
        <v>2143</v>
      </c>
    </row>
    <row r="1189" customFormat="false" ht="15" hidden="true" customHeight="true" outlineLevel="0" collapsed="false">
      <c r="B1189" s="12" t="s">
        <v>61</v>
      </c>
      <c r="C1189" s="12" t="s">
        <v>44</v>
      </c>
      <c r="D1189" s="12" t="s">
        <v>2461</v>
      </c>
      <c r="E1189" s="13" t="n">
        <v>2010</v>
      </c>
      <c r="F1189" s="12" t="s">
        <v>4644</v>
      </c>
      <c r="G1189" s="14" t="n">
        <v>666608</v>
      </c>
      <c r="H1189" s="15"/>
      <c r="I1189" s="12" t="s">
        <v>4645</v>
      </c>
      <c r="J1189" s="16" t="n">
        <v>42119</v>
      </c>
      <c r="K1189" s="16" t="str">
        <f aca="false">IF(E1189&lt;2017,IF(J1189&lt;43466,"sim","não"),"não")</f>
        <v>sim</v>
      </c>
      <c r="L1189" s="12" t="s">
        <v>1438</v>
      </c>
      <c r="M1189" s="12" t="s">
        <v>49</v>
      </c>
      <c r="N1189" s="12" t="s">
        <v>50</v>
      </c>
      <c r="O1189" s="12" t="s">
        <v>51</v>
      </c>
      <c r="P1189" s="15"/>
      <c r="Q1189" s="17" t="n">
        <v>0.2142</v>
      </c>
      <c r="R1189" s="18" t="n">
        <v>40970</v>
      </c>
      <c r="S1189" s="18" t="n">
        <v>42119</v>
      </c>
      <c r="T1189" s="16" t="n">
        <v>42885</v>
      </c>
      <c r="U1189" s="18" t="n">
        <v>42885</v>
      </c>
      <c r="V1189" s="12" t="s">
        <v>92</v>
      </c>
      <c r="W1189" s="12" t="s">
        <v>93</v>
      </c>
      <c r="X1189" s="12" t="s">
        <v>4646</v>
      </c>
      <c r="Y1189" s="12" t="s">
        <v>4647</v>
      </c>
      <c r="Z1189" s="18" t="n">
        <v>41198</v>
      </c>
      <c r="AA1189" s="12" t="s">
        <v>1494</v>
      </c>
      <c r="AB1189" s="12" t="s">
        <v>56</v>
      </c>
      <c r="AC1189" s="12" t="s">
        <v>4648</v>
      </c>
      <c r="AD1189" s="15"/>
      <c r="AE1189" s="16" t="n">
        <v>40883</v>
      </c>
      <c r="AF1189" s="15"/>
      <c r="AG1189" s="12" t="s">
        <v>58</v>
      </c>
      <c r="AH1189" s="12" t="s">
        <v>2111</v>
      </c>
      <c r="AI1189" s="19" t="n">
        <v>1149995.52</v>
      </c>
      <c r="AJ1189" s="20" t="n">
        <v>805000</v>
      </c>
      <c r="AK1189" s="19" t="n">
        <v>344995.52</v>
      </c>
      <c r="AL1189" s="19" t="n">
        <v>1150000</v>
      </c>
      <c r="AM1189" s="21" t="s">
        <v>1578</v>
      </c>
    </row>
    <row r="1190" customFormat="false" ht="15" hidden="true" customHeight="true" outlineLevel="0" collapsed="false">
      <c r="B1190" s="12" t="s">
        <v>61</v>
      </c>
      <c r="C1190" s="12" t="s">
        <v>44</v>
      </c>
      <c r="D1190" s="12" t="s">
        <v>1085</v>
      </c>
      <c r="E1190" s="13" t="n">
        <v>2010</v>
      </c>
      <c r="F1190" s="12" t="s">
        <v>4649</v>
      </c>
      <c r="G1190" s="14" t="n">
        <v>666636</v>
      </c>
      <c r="H1190" s="15"/>
      <c r="I1190" s="12" t="s">
        <v>4650</v>
      </c>
      <c r="J1190" s="16" t="n">
        <v>42545</v>
      </c>
      <c r="K1190" s="16" t="str">
        <f aca="false">IF(E1190&lt;2017,IF(J1190&lt;43466,"sim","não"),"não")</f>
        <v>sim</v>
      </c>
      <c r="L1190" s="12" t="s">
        <v>1477</v>
      </c>
      <c r="M1190" s="12" t="s">
        <v>49</v>
      </c>
      <c r="N1190" s="12" t="s">
        <v>50</v>
      </c>
      <c r="O1190" s="12" t="s">
        <v>51</v>
      </c>
      <c r="P1190" s="15"/>
      <c r="Q1190" s="17" t="n">
        <v>0.5</v>
      </c>
      <c r="R1190" s="15"/>
      <c r="S1190" s="18" t="n">
        <v>42128</v>
      </c>
      <c r="T1190" s="16" t="n">
        <v>42128</v>
      </c>
      <c r="U1190" s="18" t="n">
        <v>42878</v>
      </c>
      <c r="V1190" s="12" t="s">
        <v>92</v>
      </c>
      <c r="W1190" s="12" t="s">
        <v>93</v>
      </c>
      <c r="X1190" s="12" t="s">
        <v>4651</v>
      </c>
      <c r="Y1190" s="12" t="s">
        <v>1592</v>
      </c>
      <c r="Z1190" s="18" t="n">
        <v>41638</v>
      </c>
      <c r="AA1190" s="12" t="s">
        <v>1505</v>
      </c>
      <c r="AB1190" s="12" t="s">
        <v>56</v>
      </c>
      <c r="AC1190" s="12" t="s">
        <v>4652</v>
      </c>
      <c r="AD1190" s="15"/>
      <c r="AE1190" s="16" t="n">
        <v>40896</v>
      </c>
      <c r="AF1190" s="15"/>
      <c r="AG1190" s="12" t="s">
        <v>58</v>
      </c>
      <c r="AH1190" s="12" t="s">
        <v>4640</v>
      </c>
      <c r="AI1190" s="19" t="n">
        <v>1700000</v>
      </c>
      <c r="AJ1190" s="20" t="n">
        <v>1190000</v>
      </c>
      <c r="AK1190" s="19" t="n">
        <v>510000</v>
      </c>
      <c r="AL1190" s="19" t="n">
        <v>1700000</v>
      </c>
      <c r="AM1190" s="21" t="s">
        <v>4627</v>
      </c>
    </row>
    <row r="1191" customFormat="false" ht="15" hidden="true" customHeight="true" outlineLevel="0" collapsed="false">
      <c r="B1191" s="12" t="s">
        <v>61</v>
      </c>
      <c r="C1191" s="12" t="s">
        <v>44</v>
      </c>
      <c r="D1191" s="12" t="s">
        <v>1065</v>
      </c>
      <c r="E1191" s="13" t="n">
        <v>2010</v>
      </c>
      <c r="F1191" s="12" t="s">
        <v>4653</v>
      </c>
      <c r="G1191" s="14" t="n">
        <v>666664</v>
      </c>
      <c r="H1191" s="15"/>
      <c r="I1191" s="12" t="s">
        <v>4654</v>
      </c>
      <c r="J1191" s="16" t="n">
        <v>42364</v>
      </c>
      <c r="K1191" s="16" t="str">
        <f aca="false">IF(E1191&lt;2017,IF(J1191&lt;43466,"sim","não"),"não")</f>
        <v>sim</v>
      </c>
      <c r="L1191" s="12" t="s">
        <v>65</v>
      </c>
      <c r="M1191" s="12" t="s">
        <v>49</v>
      </c>
      <c r="N1191" s="12" t="s">
        <v>50</v>
      </c>
      <c r="O1191" s="12" t="s">
        <v>51</v>
      </c>
      <c r="P1191" s="15"/>
      <c r="Q1191" s="17" t="n">
        <v>0.4087</v>
      </c>
      <c r="R1191" s="18" t="n">
        <v>40924</v>
      </c>
      <c r="S1191" s="15"/>
      <c r="T1191" s="16" t="n">
        <v>41131</v>
      </c>
      <c r="U1191" s="18" t="n">
        <v>41131</v>
      </c>
      <c r="V1191" s="15"/>
      <c r="W1191" s="12" t="s">
        <v>148</v>
      </c>
      <c r="X1191" s="12" t="s">
        <v>4655</v>
      </c>
      <c r="Y1191" s="12" t="s">
        <v>1765</v>
      </c>
      <c r="Z1191" s="18" t="n">
        <v>41162</v>
      </c>
      <c r="AA1191" s="12" t="s">
        <v>1494</v>
      </c>
      <c r="AB1191" s="12" t="s">
        <v>56</v>
      </c>
      <c r="AC1191" s="12" t="s">
        <v>4656</v>
      </c>
      <c r="AD1191" s="15"/>
      <c r="AE1191" s="16" t="n">
        <v>40942</v>
      </c>
      <c r="AF1191" s="15"/>
      <c r="AG1191" s="12" t="s">
        <v>58</v>
      </c>
      <c r="AH1191" s="12" t="s">
        <v>2111</v>
      </c>
      <c r="AI1191" s="19" t="n">
        <v>1600000</v>
      </c>
      <c r="AJ1191" s="20" t="n">
        <v>1120000</v>
      </c>
      <c r="AK1191" s="19" t="n">
        <v>480000</v>
      </c>
      <c r="AL1191" s="19" t="n">
        <v>1600000</v>
      </c>
      <c r="AM1191" s="21" t="s">
        <v>1578</v>
      </c>
    </row>
    <row r="1192" customFormat="false" ht="15" hidden="true" customHeight="true" outlineLevel="0" collapsed="false">
      <c r="B1192" s="12" t="s">
        <v>142</v>
      </c>
      <c r="C1192" s="12" t="s">
        <v>44</v>
      </c>
      <c r="D1192" s="12" t="s">
        <v>1085</v>
      </c>
      <c r="E1192" s="13" t="n">
        <v>2010</v>
      </c>
      <c r="F1192" s="12" t="s">
        <v>4657</v>
      </c>
      <c r="G1192" s="14" t="n">
        <v>667177</v>
      </c>
      <c r="H1192" s="15"/>
      <c r="I1192" s="12" t="s">
        <v>4658</v>
      </c>
      <c r="J1192" s="16" t="n">
        <v>42179</v>
      </c>
      <c r="K1192" s="16" t="str">
        <f aca="false">IF(E1192&lt;2017,IF(J1192&lt;43466,"sim","não"),"não")</f>
        <v>sim</v>
      </c>
      <c r="L1192" s="12" t="s">
        <v>1465</v>
      </c>
      <c r="M1192" s="12" t="s">
        <v>66</v>
      </c>
      <c r="N1192" s="12" t="s">
        <v>50</v>
      </c>
      <c r="O1192" s="12" t="s">
        <v>51</v>
      </c>
      <c r="P1192" s="15"/>
      <c r="Q1192" s="17" t="n">
        <v>1</v>
      </c>
      <c r="R1192" s="18" t="n">
        <v>41106</v>
      </c>
      <c r="S1192" s="18" t="n">
        <v>41820</v>
      </c>
      <c r="T1192" s="16" t="n">
        <v>41863</v>
      </c>
      <c r="U1192" s="18" t="n">
        <v>41863</v>
      </c>
      <c r="V1192" s="15"/>
      <c r="W1192" s="12" t="s">
        <v>52</v>
      </c>
      <c r="X1192" s="12" t="s">
        <v>4659</v>
      </c>
      <c r="Y1192" s="12" t="s">
        <v>211</v>
      </c>
      <c r="Z1192" s="18" t="n">
        <v>41638</v>
      </c>
      <c r="AA1192" s="12" t="s">
        <v>1494</v>
      </c>
      <c r="AB1192" s="12" t="s">
        <v>56</v>
      </c>
      <c r="AC1192" s="12" t="s">
        <v>1343</v>
      </c>
      <c r="AD1192" s="15"/>
      <c r="AE1192" s="16" t="n">
        <v>40968</v>
      </c>
      <c r="AF1192" s="15"/>
      <c r="AG1192" s="12" t="s">
        <v>58</v>
      </c>
      <c r="AH1192" s="12" t="s">
        <v>1565</v>
      </c>
      <c r="AI1192" s="19" t="n">
        <v>800000</v>
      </c>
      <c r="AJ1192" s="20" t="n">
        <v>800000</v>
      </c>
      <c r="AK1192" s="19" t="n">
        <v>0</v>
      </c>
      <c r="AL1192" s="19" t="n">
        <v>800000</v>
      </c>
      <c r="AM1192" s="21" t="s">
        <v>4627</v>
      </c>
    </row>
    <row r="1193" customFormat="false" ht="15" hidden="true" customHeight="true" outlineLevel="0" collapsed="false">
      <c r="B1193" s="12" t="s">
        <v>61</v>
      </c>
      <c r="C1193" s="12" t="s">
        <v>44</v>
      </c>
      <c r="D1193" s="12" t="s">
        <v>2996</v>
      </c>
      <c r="E1193" s="13" t="n">
        <v>2010</v>
      </c>
      <c r="F1193" s="12" t="s">
        <v>4660</v>
      </c>
      <c r="G1193" s="14" t="n">
        <v>667377</v>
      </c>
      <c r="H1193" s="15"/>
      <c r="I1193" s="12" t="s">
        <v>4661</v>
      </c>
      <c r="J1193" s="16" t="n">
        <v>40908</v>
      </c>
      <c r="K1193" s="16" t="str">
        <f aca="false">IF(E1193&lt;2017,IF(J1193&lt;43466,"sim","não"),"não")</f>
        <v>sim</v>
      </c>
      <c r="L1193" s="12" t="s">
        <v>632</v>
      </c>
      <c r="M1193" s="12" t="s">
        <v>500</v>
      </c>
      <c r="N1193" s="12" t="s">
        <v>50</v>
      </c>
      <c r="O1193" s="12" t="s">
        <v>51</v>
      </c>
      <c r="P1193" s="15"/>
      <c r="Q1193" s="17" t="n">
        <v>0</v>
      </c>
      <c r="R1193" s="15"/>
      <c r="S1193" s="15"/>
      <c r="T1193" s="15"/>
      <c r="U1193" s="15"/>
      <c r="V1193" s="15"/>
      <c r="W1193" s="15"/>
      <c r="X1193" s="12" t="s">
        <v>4662</v>
      </c>
      <c r="Y1193" s="15"/>
      <c r="Z1193" s="15"/>
      <c r="AA1193" s="12" t="s">
        <v>1640</v>
      </c>
      <c r="AB1193" s="12" t="s">
        <v>279</v>
      </c>
      <c r="AC1193" s="15"/>
      <c r="AD1193" s="15"/>
      <c r="AE1193" s="15"/>
      <c r="AF1193" s="15"/>
      <c r="AG1193" s="12" t="s">
        <v>58</v>
      </c>
      <c r="AH1193" s="12" t="s">
        <v>2111</v>
      </c>
      <c r="AI1193" s="19" t="n">
        <v>204000</v>
      </c>
      <c r="AJ1193" s="20" t="n">
        <v>0</v>
      </c>
      <c r="AK1193" s="19" t="n">
        <v>204000</v>
      </c>
      <c r="AL1193" s="19" t="n">
        <v>0</v>
      </c>
      <c r="AM1193" s="21" t="s">
        <v>4627</v>
      </c>
    </row>
    <row r="1194" customFormat="false" ht="15" hidden="true" customHeight="true" outlineLevel="0" collapsed="false">
      <c r="B1194" s="12" t="s">
        <v>2890</v>
      </c>
      <c r="C1194" s="12" t="s">
        <v>44</v>
      </c>
      <c r="D1194" s="12" t="s">
        <v>574</v>
      </c>
      <c r="E1194" s="13" t="n">
        <v>2010</v>
      </c>
      <c r="F1194" s="12" t="s">
        <v>4663</v>
      </c>
      <c r="G1194" s="14" t="n">
        <v>667378</v>
      </c>
      <c r="H1194" s="15"/>
      <c r="I1194" s="12" t="s">
        <v>4664</v>
      </c>
      <c r="J1194" s="16" t="n">
        <v>40908</v>
      </c>
      <c r="K1194" s="16" t="str">
        <f aca="false">IF(E1194&lt;2017,IF(J1194&lt;43466,"sim","não"),"não")</f>
        <v>sim</v>
      </c>
      <c r="L1194" s="12" t="s">
        <v>632</v>
      </c>
      <c r="M1194" s="12" t="s">
        <v>500</v>
      </c>
      <c r="N1194" s="12" t="s">
        <v>50</v>
      </c>
      <c r="O1194" s="12" t="s">
        <v>51</v>
      </c>
      <c r="P1194" s="15"/>
      <c r="Q1194" s="17" t="n">
        <v>0</v>
      </c>
      <c r="R1194" s="15"/>
      <c r="S1194" s="15"/>
      <c r="T1194" s="15"/>
      <c r="U1194" s="15"/>
      <c r="V1194" s="15"/>
      <c r="W1194" s="15"/>
      <c r="X1194" s="12" t="s">
        <v>4665</v>
      </c>
      <c r="Y1194" s="15"/>
      <c r="Z1194" s="15"/>
      <c r="AA1194" s="12" t="s">
        <v>1640</v>
      </c>
      <c r="AB1194" s="12" t="s">
        <v>279</v>
      </c>
      <c r="AC1194" s="15"/>
      <c r="AD1194" s="15"/>
      <c r="AE1194" s="15"/>
      <c r="AF1194" s="15"/>
      <c r="AG1194" s="12" t="s">
        <v>58</v>
      </c>
      <c r="AH1194" s="12" t="s">
        <v>4666</v>
      </c>
      <c r="AI1194" s="19" t="n">
        <v>342000</v>
      </c>
      <c r="AJ1194" s="20" t="n">
        <v>0</v>
      </c>
      <c r="AK1194" s="19" t="n">
        <v>342000</v>
      </c>
      <c r="AL1194" s="19" t="n">
        <v>0</v>
      </c>
      <c r="AM1194" s="21" t="s">
        <v>4214</v>
      </c>
    </row>
    <row r="1195" customFormat="false" ht="15" hidden="true" customHeight="true" outlineLevel="0" collapsed="false">
      <c r="B1195" s="12" t="s">
        <v>2890</v>
      </c>
      <c r="C1195" s="12" t="s">
        <v>44</v>
      </c>
      <c r="D1195" s="12" t="s">
        <v>1085</v>
      </c>
      <c r="E1195" s="13" t="n">
        <v>2010</v>
      </c>
      <c r="F1195" s="12" t="s">
        <v>4667</v>
      </c>
      <c r="G1195" s="14" t="n">
        <v>667379</v>
      </c>
      <c r="H1195" s="15"/>
      <c r="I1195" s="12" t="s">
        <v>4668</v>
      </c>
      <c r="J1195" s="16" t="n">
        <v>40908</v>
      </c>
      <c r="K1195" s="16" t="str">
        <f aca="false">IF(E1195&lt;2017,IF(J1195&lt;43466,"sim","não"),"não")</f>
        <v>sim</v>
      </c>
      <c r="L1195" s="12" t="s">
        <v>632</v>
      </c>
      <c r="M1195" s="12" t="s">
        <v>500</v>
      </c>
      <c r="N1195" s="12" t="s">
        <v>50</v>
      </c>
      <c r="O1195" s="12" t="s">
        <v>51</v>
      </c>
      <c r="P1195" s="15"/>
      <c r="Q1195" s="17" t="n">
        <v>0</v>
      </c>
      <c r="R1195" s="15"/>
      <c r="S1195" s="15"/>
      <c r="T1195" s="15"/>
      <c r="U1195" s="15"/>
      <c r="V1195" s="15"/>
      <c r="W1195" s="15"/>
      <c r="X1195" s="12" t="s">
        <v>4669</v>
      </c>
      <c r="Y1195" s="15"/>
      <c r="Z1195" s="15"/>
      <c r="AA1195" s="12" t="s">
        <v>1640</v>
      </c>
      <c r="AB1195" s="12" t="s">
        <v>279</v>
      </c>
      <c r="AC1195" s="15"/>
      <c r="AD1195" s="15"/>
      <c r="AE1195" s="15"/>
      <c r="AF1195" s="15"/>
      <c r="AG1195" s="12" t="s">
        <v>58</v>
      </c>
      <c r="AH1195" s="12" t="s">
        <v>4617</v>
      </c>
      <c r="AI1195" s="19" t="n">
        <v>132430</v>
      </c>
      <c r="AJ1195" s="20" t="n">
        <v>0</v>
      </c>
      <c r="AK1195" s="19" t="n">
        <v>132430</v>
      </c>
      <c r="AL1195" s="19" t="n">
        <v>0</v>
      </c>
      <c r="AM1195" s="21" t="s">
        <v>4214</v>
      </c>
    </row>
    <row r="1196" customFormat="false" ht="15" hidden="true" customHeight="true" outlineLevel="0" collapsed="false">
      <c r="B1196" s="12" t="s">
        <v>2890</v>
      </c>
      <c r="C1196" s="12" t="s">
        <v>44</v>
      </c>
      <c r="D1196" s="12" t="s">
        <v>342</v>
      </c>
      <c r="E1196" s="13" t="n">
        <v>2010</v>
      </c>
      <c r="F1196" s="12" t="s">
        <v>4670</v>
      </c>
      <c r="G1196" s="14" t="n">
        <v>667380</v>
      </c>
      <c r="H1196" s="15"/>
      <c r="I1196" s="12" t="s">
        <v>4671</v>
      </c>
      <c r="J1196" s="16" t="n">
        <v>40908</v>
      </c>
      <c r="K1196" s="16" t="str">
        <f aca="false">IF(E1196&lt;2017,IF(J1196&lt;43466,"sim","não"),"não")</f>
        <v>sim</v>
      </c>
      <c r="L1196" s="12" t="s">
        <v>632</v>
      </c>
      <c r="M1196" s="12" t="s">
        <v>500</v>
      </c>
      <c r="N1196" s="12" t="s">
        <v>50</v>
      </c>
      <c r="O1196" s="12" t="s">
        <v>51</v>
      </c>
      <c r="P1196" s="15"/>
      <c r="Q1196" s="17" t="n">
        <v>0</v>
      </c>
      <c r="R1196" s="15"/>
      <c r="S1196" s="15"/>
      <c r="T1196" s="15"/>
      <c r="U1196" s="15"/>
      <c r="V1196" s="15"/>
      <c r="W1196" s="15"/>
      <c r="X1196" s="12" t="s">
        <v>4672</v>
      </c>
      <c r="Y1196" s="15"/>
      <c r="Z1196" s="15"/>
      <c r="AA1196" s="12" t="s">
        <v>1640</v>
      </c>
      <c r="AB1196" s="12" t="s">
        <v>279</v>
      </c>
      <c r="AC1196" s="15"/>
      <c r="AD1196" s="15"/>
      <c r="AE1196" s="15"/>
      <c r="AF1196" s="15"/>
      <c r="AG1196" s="12" t="s">
        <v>58</v>
      </c>
      <c r="AH1196" s="12" t="s">
        <v>4617</v>
      </c>
      <c r="AI1196" s="19" t="n">
        <v>61023.65</v>
      </c>
      <c r="AJ1196" s="20" t="n">
        <v>0</v>
      </c>
      <c r="AK1196" s="19" t="n">
        <v>61023.65</v>
      </c>
      <c r="AL1196" s="19" t="n">
        <v>0</v>
      </c>
      <c r="AM1196" s="21" t="s">
        <v>4214</v>
      </c>
    </row>
    <row r="1197" customFormat="false" ht="15" hidden="true" customHeight="true" outlineLevel="0" collapsed="false">
      <c r="B1197" s="12" t="s">
        <v>61</v>
      </c>
      <c r="C1197" s="12" t="s">
        <v>44</v>
      </c>
      <c r="D1197" s="12" t="s">
        <v>1303</v>
      </c>
      <c r="E1197" s="13" t="n">
        <v>2010</v>
      </c>
      <c r="F1197" s="12" t="s">
        <v>4673</v>
      </c>
      <c r="G1197" s="14" t="n">
        <v>667381</v>
      </c>
      <c r="H1197" s="15"/>
      <c r="I1197" s="12" t="s">
        <v>4674</v>
      </c>
      <c r="J1197" s="16" t="n">
        <v>42119</v>
      </c>
      <c r="K1197" s="16" t="str">
        <f aca="false">IF(E1197&lt;2017,IF(J1197&lt;43466,"sim","não"),"não")</f>
        <v>sim</v>
      </c>
      <c r="L1197" s="12" t="s">
        <v>1477</v>
      </c>
      <c r="M1197" s="12" t="s">
        <v>66</v>
      </c>
      <c r="N1197" s="12" t="s">
        <v>3830</v>
      </c>
      <c r="O1197" s="12" t="s">
        <v>51</v>
      </c>
      <c r="P1197" s="15"/>
      <c r="Q1197" s="17" t="n">
        <v>0.6737</v>
      </c>
      <c r="R1197" s="18" t="n">
        <v>40899</v>
      </c>
      <c r="S1197" s="18" t="n">
        <v>41877</v>
      </c>
      <c r="T1197" s="16" t="n">
        <v>43172</v>
      </c>
      <c r="U1197" s="18" t="n">
        <v>43172</v>
      </c>
      <c r="V1197" s="15"/>
      <c r="W1197" s="12" t="s">
        <v>52</v>
      </c>
      <c r="X1197" s="12" t="s">
        <v>4675</v>
      </c>
      <c r="Y1197" s="12" t="s">
        <v>239</v>
      </c>
      <c r="Z1197" s="18" t="n">
        <v>42069</v>
      </c>
      <c r="AA1197" s="12" t="s">
        <v>426</v>
      </c>
      <c r="AB1197" s="12" t="s">
        <v>56</v>
      </c>
      <c r="AC1197" s="12" t="s">
        <v>367</v>
      </c>
      <c r="AD1197" s="15"/>
      <c r="AE1197" s="16" t="n">
        <v>40709</v>
      </c>
      <c r="AF1197" s="15"/>
      <c r="AG1197" s="12" t="s">
        <v>58</v>
      </c>
      <c r="AH1197" s="12" t="s">
        <v>2111</v>
      </c>
      <c r="AI1197" s="19" t="n">
        <v>813490.5</v>
      </c>
      <c r="AJ1197" s="20" t="n">
        <v>813490.5</v>
      </c>
      <c r="AK1197" s="19" t="n">
        <v>0</v>
      </c>
      <c r="AL1197" s="19" t="n">
        <v>813490.5</v>
      </c>
      <c r="AM1197" s="21" t="s">
        <v>1578</v>
      </c>
    </row>
    <row r="1198" customFormat="false" ht="15" hidden="true" customHeight="true" outlineLevel="0" collapsed="false">
      <c r="B1198" s="12" t="s">
        <v>2890</v>
      </c>
      <c r="C1198" s="12" t="s">
        <v>44</v>
      </c>
      <c r="D1198" s="12" t="s">
        <v>1080</v>
      </c>
      <c r="E1198" s="13" t="n">
        <v>2010</v>
      </c>
      <c r="F1198" s="12" t="s">
        <v>4676</v>
      </c>
      <c r="G1198" s="14" t="n">
        <v>667383</v>
      </c>
      <c r="H1198" s="15"/>
      <c r="I1198" s="12" t="s">
        <v>4677</v>
      </c>
      <c r="J1198" s="16" t="n">
        <v>40908</v>
      </c>
      <c r="K1198" s="16" t="str">
        <f aca="false">IF(E1198&lt;2017,IF(J1198&lt;43466,"sim","não"),"não")</f>
        <v>sim</v>
      </c>
      <c r="L1198" s="12" t="s">
        <v>632</v>
      </c>
      <c r="M1198" s="12" t="s">
        <v>500</v>
      </c>
      <c r="N1198" s="12" t="s">
        <v>50</v>
      </c>
      <c r="O1198" s="12" t="s">
        <v>51</v>
      </c>
      <c r="P1198" s="15"/>
      <c r="Q1198" s="17" t="n">
        <v>0</v>
      </c>
      <c r="R1198" s="15"/>
      <c r="S1198" s="15"/>
      <c r="T1198" s="15"/>
      <c r="U1198" s="15"/>
      <c r="V1198" s="15"/>
      <c r="W1198" s="15"/>
      <c r="X1198" s="12" t="s">
        <v>4678</v>
      </c>
      <c r="Y1198" s="15"/>
      <c r="Z1198" s="15"/>
      <c r="AA1198" s="12" t="s">
        <v>1640</v>
      </c>
      <c r="AB1198" s="12" t="s">
        <v>279</v>
      </c>
      <c r="AC1198" s="15"/>
      <c r="AD1198" s="15"/>
      <c r="AE1198" s="15"/>
      <c r="AF1198" s="15"/>
      <c r="AG1198" s="12" t="s">
        <v>58</v>
      </c>
      <c r="AH1198" s="12" t="s">
        <v>4617</v>
      </c>
      <c r="AI1198" s="19" t="n">
        <v>67836.95</v>
      </c>
      <c r="AJ1198" s="20" t="n">
        <v>0</v>
      </c>
      <c r="AK1198" s="19" t="n">
        <v>67836.95</v>
      </c>
      <c r="AL1198" s="19" t="n">
        <v>0</v>
      </c>
      <c r="AM1198" s="21" t="s">
        <v>4214</v>
      </c>
    </row>
    <row r="1199" customFormat="false" ht="15" hidden="true" customHeight="true" outlineLevel="0" collapsed="false">
      <c r="B1199" s="12" t="s">
        <v>61</v>
      </c>
      <c r="C1199" s="12" t="s">
        <v>44</v>
      </c>
      <c r="D1199" s="12" t="s">
        <v>1597</v>
      </c>
      <c r="E1199" s="13" t="n">
        <v>2011</v>
      </c>
      <c r="F1199" s="12" t="s">
        <v>4679</v>
      </c>
      <c r="G1199" s="14" t="n">
        <v>668574</v>
      </c>
      <c r="H1199" s="15"/>
      <c r="I1199" s="12" t="s">
        <v>4680</v>
      </c>
      <c r="J1199" s="16" t="n">
        <v>41994</v>
      </c>
      <c r="K1199" s="16" t="str">
        <f aca="false">IF(E1199&lt;2017,IF(J1199&lt;43466,"sim","não"),"não")</f>
        <v>sim</v>
      </c>
      <c r="L1199" s="12" t="s">
        <v>1477</v>
      </c>
      <c r="M1199" s="12" t="s">
        <v>66</v>
      </c>
      <c r="N1199" s="12" t="s">
        <v>4681</v>
      </c>
      <c r="O1199" s="12" t="s">
        <v>51</v>
      </c>
      <c r="P1199" s="15"/>
      <c r="Q1199" s="17" t="n">
        <v>0.94</v>
      </c>
      <c r="R1199" s="18" t="n">
        <v>40917</v>
      </c>
      <c r="S1199" s="18" t="n">
        <v>41346</v>
      </c>
      <c r="T1199" s="16" t="n">
        <v>42331</v>
      </c>
      <c r="U1199" s="18" t="n">
        <v>42334</v>
      </c>
      <c r="V1199" s="15"/>
      <c r="W1199" s="12" t="s">
        <v>52</v>
      </c>
      <c r="X1199" s="12" t="s">
        <v>4682</v>
      </c>
      <c r="Y1199" s="12" t="s">
        <v>54</v>
      </c>
      <c r="Z1199" s="18" t="n">
        <v>41814</v>
      </c>
      <c r="AA1199" s="12" t="s">
        <v>115</v>
      </c>
      <c r="AB1199" s="12" t="s">
        <v>56</v>
      </c>
      <c r="AC1199" s="15"/>
      <c r="AD1199" s="12" t="s">
        <v>71</v>
      </c>
      <c r="AE1199" s="16" t="n">
        <v>40871</v>
      </c>
      <c r="AF1199" s="15"/>
      <c r="AG1199" s="12" t="s">
        <v>58</v>
      </c>
      <c r="AH1199" s="12" t="s">
        <v>1661</v>
      </c>
      <c r="AI1199" s="19" t="n">
        <v>1125272.09</v>
      </c>
      <c r="AJ1199" s="20" t="n">
        <v>1125272.09</v>
      </c>
      <c r="AK1199" s="19" t="n">
        <v>0</v>
      </c>
      <c r="AL1199" s="19" t="n">
        <v>1125272.09</v>
      </c>
      <c r="AM1199" s="21" t="s">
        <v>1578</v>
      </c>
    </row>
    <row r="1200" customFormat="false" ht="15" hidden="true" customHeight="true" outlineLevel="0" collapsed="false">
      <c r="B1200" s="12" t="s">
        <v>61</v>
      </c>
      <c r="C1200" s="12" t="s">
        <v>44</v>
      </c>
      <c r="D1200" s="12" t="s">
        <v>690</v>
      </c>
      <c r="E1200" s="13" t="n">
        <v>2011</v>
      </c>
      <c r="F1200" s="12" t="s">
        <v>4683</v>
      </c>
      <c r="G1200" s="14" t="n">
        <v>668727</v>
      </c>
      <c r="H1200" s="15"/>
      <c r="I1200" s="12" t="s">
        <v>4684</v>
      </c>
      <c r="J1200" s="16" t="n">
        <v>42641</v>
      </c>
      <c r="K1200" s="16" t="str">
        <f aca="false">IF(E1200&lt;2017,IF(J1200&lt;43466,"sim","não"),"não")</f>
        <v>sim</v>
      </c>
      <c r="L1200" s="12" t="s">
        <v>571</v>
      </c>
      <c r="M1200" s="12" t="s">
        <v>66</v>
      </c>
      <c r="N1200" s="12" t="s">
        <v>50</v>
      </c>
      <c r="O1200" s="12" t="s">
        <v>51</v>
      </c>
      <c r="P1200" s="15"/>
      <c r="Q1200" s="17" t="n">
        <v>1</v>
      </c>
      <c r="R1200" s="18" t="n">
        <v>41066</v>
      </c>
      <c r="S1200" s="18" t="n">
        <v>41751</v>
      </c>
      <c r="T1200" s="16" t="n">
        <v>43375</v>
      </c>
      <c r="U1200" s="18" t="n">
        <v>43395</v>
      </c>
      <c r="V1200" s="15"/>
      <c r="W1200" s="12" t="s">
        <v>52</v>
      </c>
      <c r="X1200" s="12" t="s">
        <v>4685</v>
      </c>
      <c r="Y1200" s="12" t="s">
        <v>69</v>
      </c>
      <c r="Z1200" s="18" t="n">
        <v>41821</v>
      </c>
      <c r="AA1200" s="12" t="s">
        <v>1494</v>
      </c>
      <c r="AB1200" s="12" t="s">
        <v>56</v>
      </c>
      <c r="AC1200" s="12" t="s">
        <v>3510</v>
      </c>
      <c r="AD1200" s="12" t="s">
        <v>71</v>
      </c>
      <c r="AE1200" s="16" t="n">
        <v>40871</v>
      </c>
      <c r="AF1200" s="15"/>
      <c r="AG1200" s="12" t="s">
        <v>58</v>
      </c>
      <c r="AH1200" s="12" t="s">
        <v>2111</v>
      </c>
      <c r="AI1200" s="19" t="n">
        <v>2874639.94</v>
      </c>
      <c r="AJ1200" s="20" t="n">
        <v>2874639.43</v>
      </c>
      <c r="AK1200" s="19" t="n">
        <v>0.51</v>
      </c>
      <c r="AL1200" s="19" t="n">
        <v>2874639.43</v>
      </c>
      <c r="AM1200" s="21" t="s">
        <v>1578</v>
      </c>
    </row>
    <row r="1201" customFormat="false" ht="15" hidden="true" customHeight="true" outlineLevel="0" collapsed="false">
      <c r="B1201" s="12" t="s">
        <v>61</v>
      </c>
      <c r="C1201" s="12" t="s">
        <v>44</v>
      </c>
      <c r="D1201" s="12" t="s">
        <v>1397</v>
      </c>
      <c r="E1201" s="13" t="n">
        <v>2011</v>
      </c>
      <c r="F1201" s="12" t="s">
        <v>4686</v>
      </c>
      <c r="G1201" s="14" t="n">
        <v>668800</v>
      </c>
      <c r="H1201" s="15"/>
      <c r="I1201" s="12" t="s">
        <v>4687</v>
      </c>
      <c r="J1201" s="16" t="n">
        <v>42354</v>
      </c>
      <c r="K1201" s="16" t="str">
        <f aca="false">IF(E1201&lt;2017,IF(J1201&lt;43466,"sim","não"),"não")</f>
        <v>sim</v>
      </c>
      <c r="L1201" s="12" t="s">
        <v>1438</v>
      </c>
      <c r="M1201" s="12" t="s">
        <v>49</v>
      </c>
      <c r="N1201" s="12" t="s">
        <v>50</v>
      </c>
      <c r="O1201" s="12" t="s">
        <v>51</v>
      </c>
      <c r="P1201" s="15"/>
      <c r="Q1201" s="17" t="n">
        <v>0.4234</v>
      </c>
      <c r="R1201" s="18" t="n">
        <v>40952</v>
      </c>
      <c r="S1201" s="15"/>
      <c r="T1201" s="16" t="n">
        <v>42989</v>
      </c>
      <c r="U1201" s="18" t="n">
        <v>42993</v>
      </c>
      <c r="V1201" s="15"/>
      <c r="W1201" s="12" t="s">
        <v>52</v>
      </c>
      <c r="X1201" s="12" t="s">
        <v>4688</v>
      </c>
      <c r="Y1201" s="12" t="s">
        <v>366</v>
      </c>
      <c r="Z1201" s="18" t="n">
        <v>41821</v>
      </c>
      <c r="AA1201" s="12" t="s">
        <v>1494</v>
      </c>
      <c r="AB1201" s="12" t="s">
        <v>56</v>
      </c>
      <c r="AC1201" s="12" t="s">
        <v>4689</v>
      </c>
      <c r="AD1201" s="12" t="s">
        <v>71</v>
      </c>
      <c r="AE1201" s="16" t="n">
        <v>40872</v>
      </c>
      <c r="AF1201" s="15"/>
      <c r="AG1201" s="12" t="s">
        <v>58</v>
      </c>
      <c r="AH1201" s="12" t="s">
        <v>2111</v>
      </c>
      <c r="AI1201" s="19" t="n">
        <v>1231775.03</v>
      </c>
      <c r="AJ1201" s="20" t="n">
        <v>862242.52</v>
      </c>
      <c r="AK1201" s="19" t="n">
        <v>369532.51</v>
      </c>
      <c r="AL1201" s="19" t="n">
        <v>862242.52</v>
      </c>
      <c r="AM1201" s="21" t="s">
        <v>1578</v>
      </c>
    </row>
    <row r="1202" customFormat="false" ht="15" hidden="true" customHeight="true" outlineLevel="0" collapsed="false">
      <c r="B1202" s="12" t="s">
        <v>61</v>
      </c>
      <c r="C1202" s="12" t="s">
        <v>44</v>
      </c>
      <c r="D1202" s="12" t="s">
        <v>680</v>
      </c>
      <c r="E1202" s="13" t="n">
        <v>2011</v>
      </c>
      <c r="F1202" s="12" t="s">
        <v>4690</v>
      </c>
      <c r="G1202" s="14" t="n">
        <v>668820</v>
      </c>
      <c r="H1202" s="15"/>
      <c r="I1202" s="12" t="s">
        <v>4691</v>
      </c>
      <c r="J1202" s="16" t="n">
        <v>42359</v>
      </c>
      <c r="K1202" s="16" t="str">
        <f aca="false">IF(E1202&lt;2017,IF(J1202&lt;43466,"sim","não"),"não")</f>
        <v>sim</v>
      </c>
      <c r="L1202" s="12" t="s">
        <v>65</v>
      </c>
      <c r="M1202" s="12" t="s">
        <v>66</v>
      </c>
      <c r="N1202" s="12" t="s">
        <v>316</v>
      </c>
      <c r="O1202" s="12" t="s">
        <v>51</v>
      </c>
      <c r="P1202" s="15"/>
      <c r="Q1202" s="17" t="n">
        <v>0.7217</v>
      </c>
      <c r="R1202" s="18" t="n">
        <v>41078</v>
      </c>
      <c r="S1202" s="15"/>
      <c r="T1202" s="16" t="n">
        <v>42146</v>
      </c>
      <c r="U1202" s="18" t="n">
        <v>42146</v>
      </c>
      <c r="V1202" s="12" t="s">
        <v>92</v>
      </c>
      <c r="W1202" s="12" t="s">
        <v>93</v>
      </c>
      <c r="X1202" s="12" t="s">
        <v>4692</v>
      </c>
      <c r="Y1202" s="12" t="s">
        <v>1765</v>
      </c>
      <c r="Z1202" s="18" t="n">
        <v>42188</v>
      </c>
      <c r="AA1202" s="12" t="s">
        <v>115</v>
      </c>
      <c r="AB1202" s="12" t="s">
        <v>56</v>
      </c>
      <c r="AC1202" s="12" t="s">
        <v>367</v>
      </c>
      <c r="AD1202" s="12" t="s">
        <v>71</v>
      </c>
      <c r="AE1202" s="16" t="n">
        <v>40921</v>
      </c>
      <c r="AF1202" s="15"/>
      <c r="AG1202" s="12" t="s">
        <v>58</v>
      </c>
      <c r="AH1202" s="12" t="s">
        <v>2111</v>
      </c>
      <c r="AI1202" s="19" t="n">
        <v>1328508.54</v>
      </c>
      <c r="AJ1202" s="20" t="n">
        <v>1328508.54</v>
      </c>
      <c r="AK1202" s="19" t="n">
        <v>0</v>
      </c>
      <c r="AL1202" s="19" t="n">
        <v>1328508.54</v>
      </c>
      <c r="AM1202" s="21" t="s">
        <v>1578</v>
      </c>
    </row>
    <row r="1203" customFormat="false" ht="15" hidden="true" customHeight="true" outlineLevel="0" collapsed="false">
      <c r="B1203" s="12" t="s">
        <v>142</v>
      </c>
      <c r="C1203" s="12" t="s">
        <v>44</v>
      </c>
      <c r="D1203" s="12" t="s">
        <v>1090</v>
      </c>
      <c r="E1203" s="13" t="n">
        <v>2011</v>
      </c>
      <c r="F1203" s="12" t="s">
        <v>4693</v>
      </c>
      <c r="G1203" s="14" t="n">
        <v>669316</v>
      </c>
      <c r="H1203" s="15"/>
      <c r="I1203" s="12" t="s">
        <v>4694</v>
      </c>
      <c r="J1203" s="16" t="n">
        <v>41994</v>
      </c>
      <c r="K1203" s="16" t="str">
        <f aca="false">IF(E1203&lt;2017,IF(J1203&lt;43466,"sim","não"),"não")</f>
        <v>sim</v>
      </c>
      <c r="L1203" s="12" t="s">
        <v>1477</v>
      </c>
      <c r="M1203" s="12" t="s">
        <v>66</v>
      </c>
      <c r="N1203" s="12" t="s">
        <v>50</v>
      </c>
      <c r="O1203" s="12" t="s">
        <v>51</v>
      </c>
      <c r="P1203" s="15"/>
      <c r="Q1203" s="17" t="n">
        <v>0.5045</v>
      </c>
      <c r="R1203" s="18" t="n">
        <v>40898</v>
      </c>
      <c r="S1203" s="18" t="n">
        <v>42678</v>
      </c>
      <c r="T1203" s="16" t="n">
        <v>42874</v>
      </c>
      <c r="U1203" s="18" t="n">
        <v>42874</v>
      </c>
      <c r="V1203" s="12" t="s">
        <v>92</v>
      </c>
      <c r="W1203" s="12" t="s">
        <v>93</v>
      </c>
      <c r="X1203" s="12" t="s">
        <v>4695</v>
      </c>
      <c r="Y1203" s="12" t="s">
        <v>211</v>
      </c>
      <c r="Z1203" s="18" t="n">
        <v>41698</v>
      </c>
      <c r="AA1203" s="12" t="s">
        <v>4696</v>
      </c>
      <c r="AB1203" s="12" t="s">
        <v>56</v>
      </c>
      <c r="AC1203" s="15"/>
      <c r="AD1203" s="12" t="s">
        <v>71</v>
      </c>
      <c r="AE1203" s="16" t="n">
        <v>41001</v>
      </c>
      <c r="AF1203" s="15"/>
      <c r="AG1203" s="12" t="s">
        <v>58</v>
      </c>
      <c r="AH1203" s="12" t="s">
        <v>4697</v>
      </c>
      <c r="AI1203" s="19" t="n">
        <v>500000</v>
      </c>
      <c r="AJ1203" s="20" t="n">
        <v>500000</v>
      </c>
      <c r="AK1203" s="19" t="n">
        <v>0</v>
      </c>
      <c r="AL1203" s="19" t="n">
        <v>500000</v>
      </c>
      <c r="AM1203" s="21" t="s">
        <v>4698</v>
      </c>
    </row>
    <row r="1204" customFormat="false" ht="15" hidden="true" customHeight="true" outlineLevel="0" collapsed="false">
      <c r="B1204" s="12" t="s">
        <v>142</v>
      </c>
      <c r="C1204" s="12" t="s">
        <v>44</v>
      </c>
      <c r="D1204" s="12" t="s">
        <v>312</v>
      </c>
      <c r="E1204" s="13" t="n">
        <v>2011</v>
      </c>
      <c r="F1204" s="12" t="s">
        <v>4699</v>
      </c>
      <c r="G1204" s="14" t="n">
        <v>669317</v>
      </c>
      <c r="H1204" s="15"/>
      <c r="I1204" s="12" t="s">
        <v>4700</v>
      </c>
      <c r="J1204" s="16" t="n">
        <v>41629</v>
      </c>
      <c r="K1204" s="16" t="str">
        <f aca="false">IF(E1204&lt;2017,IF(J1204&lt;43466,"sim","não"),"não")</f>
        <v>sim</v>
      </c>
      <c r="L1204" s="12" t="s">
        <v>158</v>
      </c>
      <c r="M1204" s="12" t="s">
        <v>66</v>
      </c>
      <c r="N1204" s="12" t="s">
        <v>4681</v>
      </c>
      <c r="O1204" s="12" t="s">
        <v>51</v>
      </c>
      <c r="P1204" s="15"/>
      <c r="Q1204" s="17" t="n">
        <v>0.5045</v>
      </c>
      <c r="R1204" s="18" t="n">
        <v>40898</v>
      </c>
      <c r="S1204" s="18" t="n">
        <v>42811</v>
      </c>
      <c r="T1204" s="16" t="n">
        <v>42936</v>
      </c>
      <c r="U1204" s="18" t="n">
        <v>42936</v>
      </c>
      <c r="V1204" s="15"/>
      <c r="W1204" s="12" t="s">
        <v>52</v>
      </c>
      <c r="X1204" s="12" t="s">
        <v>4701</v>
      </c>
      <c r="Y1204" s="12" t="s">
        <v>161</v>
      </c>
      <c r="Z1204" s="18" t="n">
        <v>41233</v>
      </c>
      <c r="AA1204" s="12" t="s">
        <v>1494</v>
      </c>
      <c r="AB1204" s="12" t="s">
        <v>56</v>
      </c>
      <c r="AC1204" s="12" t="s">
        <v>4378</v>
      </c>
      <c r="AD1204" s="12" t="s">
        <v>71</v>
      </c>
      <c r="AE1204" s="16" t="n">
        <v>40998</v>
      </c>
      <c r="AF1204" s="15"/>
      <c r="AG1204" s="12" t="s">
        <v>58</v>
      </c>
      <c r="AH1204" s="12" t="s">
        <v>4697</v>
      </c>
      <c r="AI1204" s="19" t="n">
        <v>500000</v>
      </c>
      <c r="AJ1204" s="20" t="n">
        <v>500000</v>
      </c>
      <c r="AK1204" s="19" t="n">
        <v>0</v>
      </c>
      <c r="AL1204" s="19" t="n">
        <v>500000</v>
      </c>
      <c r="AM1204" s="21" t="s">
        <v>4698</v>
      </c>
    </row>
    <row r="1205" customFormat="false" ht="15" hidden="true" customHeight="true" outlineLevel="0" collapsed="false">
      <c r="B1205" s="12" t="s">
        <v>142</v>
      </c>
      <c r="C1205" s="12" t="s">
        <v>44</v>
      </c>
      <c r="D1205" s="12" t="s">
        <v>380</v>
      </c>
      <c r="E1205" s="13" t="n">
        <v>2011</v>
      </c>
      <c r="F1205" s="12" t="s">
        <v>4702</v>
      </c>
      <c r="G1205" s="14" t="n">
        <v>669318</v>
      </c>
      <c r="H1205" s="15"/>
      <c r="I1205" s="12" t="s">
        <v>4703</v>
      </c>
      <c r="J1205" s="16" t="n">
        <v>42540</v>
      </c>
      <c r="K1205" s="16" t="str">
        <f aca="false">IF(E1205&lt;2017,IF(J1205&lt;43466,"sim","não"),"não")</f>
        <v>sim</v>
      </c>
      <c r="L1205" s="12" t="s">
        <v>571</v>
      </c>
      <c r="M1205" s="12" t="s">
        <v>49</v>
      </c>
      <c r="N1205" s="12" t="s">
        <v>4681</v>
      </c>
      <c r="O1205" s="12" t="s">
        <v>51</v>
      </c>
      <c r="P1205" s="15"/>
      <c r="Q1205" s="17" t="n">
        <v>0.4955</v>
      </c>
      <c r="R1205" s="18" t="n">
        <v>40898</v>
      </c>
      <c r="S1205" s="18" t="n">
        <v>42936</v>
      </c>
      <c r="T1205" s="16" t="n">
        <v>43458</v>
      </c>
      <c r="U1205" s="18" t="n">
        <v>43458</v>
      </c>
      <c r="V1205" s="15"/>
      <c r="W1205" s="12" t="s">
        <v>52</v>
      </c>
      <c r="X1205" s="12" t="s">
        <v>4704</v>
      </c>
      <c r="Y1205" s="12" t="s">
        <v>161</v>
      </c>
      <c r="Z1205" s="18" t="n">
        <v>41004</v>
      </c>
      <c r="AA1205" s="12" t="s">
        <v>1494</v>
      </c>
      <c r="AB1205" s="12" t="s">
        <v>56</v>
      </c>
      <c r="AC1205" s="12" t="s">
        <v>367</v>
      </c>
      <c r="AD1205" s="12" t="s">
        <v>71</v>
      </c>
      <c r="AE1205" s="16" t="n">
        <v>40998</v>
      </c>
      <c r="AF1205" s="15"/>
      <c r="AG1205" s="12" t="s">
        <v>58</v>
      </c>
      <c r="AH1205" s="12" t="s">
        <v>4697</v>
      </c>
      <c r="AI1205" s="19" t="n">
        <v>500000</v>
      </c>
      <c r="AJ1205" s="20" t="n">
        <v>250000</v>
      </c>
      <c r="AK1205" s="19" t="n">
        <v>250000</v>
      </c>
      <c r="AL1205" s="19" t="n">
        <v>250000</v>
      </c>
      <c r="AM1205" s="21" t="s">
        <v>4698</v>
      </c>
    </row>
    <row r="1206" customFormat="false" ht="15" hidden="true" customHeight="true" outlineLevel="0" collapsed="false">
      <c r="B1206" s="12" t="s">
        <v>142</v>
      </c>
      <c r="C1206" s="12" t="s">
        <v>44</v>
      </c>
      <c r="D1206" s="12" t="s">
        <v>842</v>
      </c>
      <c r="E1206" s="13" t="n">
        <v>2011</v>
      </c>
      <c r="F1206" s="12" t="s">
        <v>4705</v>
      </c>
      <c r="G1206" s="14" t="n">
        <v>669319</v>
      </c>
      <c r="H1206" s="15"/>
      <c r="I1206" s="12" t="s">
        <v>4706</v>
      </c>
      <c r="J1206" s="16" t="n">
        <v>41629</v>
      </c>
      <c r="K1206" s="16" t="str">
        <f aca="false">IF(E1206&lt;2017,IF(J1206&lt;43466,"sim","não"),"não")</f>
        <v>sim</v>
      </c>
      <c r="L1206" s="12" t="s">
        <v>571</v>
      </c>
      <c r="M1206" s="12" t="s">
        <v>66</v>
      </c>
      <c r="N1206" s="12" t="s">
        <v>50</v>
      </c>
      <c r="O1206" s="12" t="s">
        <v>51</v>
      </c>
      <c r="P1206" s="15"/>
      <c r="Q1206" s="17" t="n">
        <v>1</v>
      </c>
      <c r="R1206" s="18" t="n">
        <v>40898</v>
      </c>
      <c r="S1206" s="18" t="n">
        <v>41423</v>
      </c>
      <c r="T1206" s="16" t="n">
        <v>43437</v>
      </c>
      <c r="U1206" s="18" t="n">
        <v>43437</v>
      </c>
      <c r="V1206" s="12" t="s">
        <v>92</v>
      </c>
      <c r="W1206" s="12" t="s">
        <v>93</v>
      </c>
      <c r="X1206" s="12" t="s">
        <v>4707</v>
      </c>
      <c r="Y1206" s="12" t="s">
        <v>211</v>
      </c>
      <c r="Z1206" s="18" t="n">
        <v>41304</v>
      </c>
      <c r="AA1206" s="12" t="s">
        <v>1494</v>
      </c>
      <c r="AB1206" s="12" t="s">
        <v>56</v>
      </c>
      <c r="AC1206" s="12" t="s">
        <v>1966</v>
      </c>
      <c r="AD1206" s="12" t="s">
        <v>71</v>
      </c>
      <c r="AE1206" s="16" t="n">
        <v>41003</v>
      </c>
      <c r="AF1206" s="15"/>
      <c r="AG1206" s="12" t="s">
        <v>58</v>
      </c>
      <c r="AH1206" s="12" t="s">
        <v>4697</v>
      </c>
      <c r="AI1206" s="19" t="n">
        <v>500000</v>
      </c>
      <c r="AJ1206" s="20" t="n">
        <v>500000</v>
      </c>
      <c r="AK1206" s="19" t="n">
        <v>0</v>
      </c>
      <c r="AL1206" s="19" t="n">
        <v>500000</v>
      </c>
      <c r="AM1206" s="21" t="s">
        <v>4698</v>
      </c>
    </row>
    <row r="1207" customFormat="false" ht="15" hidden="true" customHeight="true" outlineLevel="0" collapsed="false">
      <c r="B1207" s="12" t="s">
        <v>142</v>
      </c>
      <c r="C1207" s="12" t="s">
        <v>44</v>
      </c>
      <c r="D1207" s="12" t="s">
        <v>585</v>
      </c>
      <c r="E1207" s="13" t="n">
        <v>2011</v>
      </c>
      <c r="F1207" s="12" t="s">
        <v>4708</v>
      </c>
      <c r="G1207" s="14" t="n">
        <v>669320</v>
      </c>
      <c r="H1207" s="15"/>
      <c r="I1207" s="12" t="s">
        <v>4709</v>
      </c>
      <c r="J1207" s="16" t="n">
        <v>42358</v>
      </c>
      <c r="K1207" s="16" t="str">
        <f aca="false">IF(E1207&lt;2017,IF(J1207&lt;43466,"sim","não"),"não")</f>
        <v>sim</v>
      </c>
      <c r="L1207" s="12" t="s">
        <v>1438</v>
      </c>
      <c r="M1207" s="12" t="s">
        <v>49</v>
      </c>
      <c r="N1207" s="12" t="s">
        <v>4681</v>
      </c>
      <c r="O1207" s="12" t="s">
        <v>51</v>
      </c>
      <c r="P1207" s="15"/>
      <c r="Q1207" s="17" t="n">
        <v>0</v>
      </c>
      <c r="R1207" s="18" t="n">
        <v>40898</v>
      </c>
      <c r="S1207" s="18" t="n">
        <v>42358</v>
      </c>
      <c r="T1207" s="16" t="n">
        <v>43019</v>
      </c>
      <c r="U1207" s="18" t="n">
        <v>43019</v>
      </c>
      <c r="V1207" s="12" t="s">
        <v>92</v>
      </c>
      <c r="W1207" s="12" t="s">
        <v>93</v>
      </c>
      <c r="X1207" s="12" t="s">
        <v>4710</v>
      </c>
      <c r="Y1207" s="12" t="s">
        <v>211</v>
      </c>
      <c r="Z1207" s="18" t="n">
        <v>41012</v>
      </c>
      <c r="AA1207" s="12" t="s">
        <v>1494</v>
      </c>
      <c r="AB1207" s="12" t="s">
        <v>56</v>
      </c>
      <c r="AC1207" s="12" t="s">
        <v>4648</v>
      </c>
      <c r="AD1207" s="12" t="s">
        <v>71</v>
      </c>
      <c r="AE1207" s="16" t="n">
        <v>41001</v>
      </c>
      <c r="AF1207" s="15"/>
      <c r="AG1207" s="12" t="s">
        <v>58</v>
      </c>
      <c r="AH1207" s="12" t="s">
        <v>4697</v>
      </c>
      <c r="AI1207" s="19" t="n">
        <v>500000</v>
      </c>
      <c r="AJ1207" s="20" t="n">
        <v>250000</v>
      </c>
      <c r="AK1207" s="19" t="n">
        <v>250000</v>
      </c>
      <c r="AL1207" s="19" t="n">
        <v>250000</v>
      </c>
      <c r="AM1207" s="21" t="s">
        <v>4698</v>
      </c>
    </row>
    <row r="1208" customFormat="false" ht="15" hidden="true" customHeight="true" outlineLevel="0" collapsed="false">
      <c r="B1208" s="12" t="s">
        <v>142</v>
      </c>
      <c r="C1208" s="12" t="s">
        <v>44</v>
      </c>
      <c r="D1208" s="12" t="s">
        <v>171</v>
      </c>
      <c r="E1208" s="13" t="n">
        <v>2011</v>
      </c>
      <c r="F1208" s="12" t="s">
        <v>4711</v>
      </c>
      <c r="G1208" s="14" t="n">
        <v>669321</v>
      </c>
      <c r="H1208" s="15"/>
      <c r="I1208" s="12" t="s">
        <v>4712</v>
      </c>
      <c r="J1208" s="16" t="n">
        <v>41994</v>
      </c>
      <c r="K1208" s="16" t="str">
        <f aca="false">IF(E1208&lt;2017,IF(J1208&lt;43466,"sim","não"),"não")</f>
        <v>sim</v>
      </c>
      <c r="L1208" s="12" t="s">
        <v>571</v>
      </c>
      <c r="M1208" s="12" t="s">
        <v>66</v>
      </c>
      <c r="N1208" s="12" t="s">
        <v>4681</v>
      </c>
      <c r="O1208" s="12" t="s">
        <v>51</v>
      </c>
      <c r="P1208" s="15"/>
      <c r="Q1208" s="17" t="n">
        <v>1</v>
      </c>
      <c r="R1208" s="18" t="n">
        <v>41066</v>
      </c>
      <c r="S1208" s="18" t="n">
        <v>41589</v>
      </c>
      <c r="T1208" s="16" t="n">
        <v>42920</v>
      </c>
      <c r="U1208" s="18" t="n">
        <v>42920</v>
      </c>
      <c r="V1208" s="15"/>
      <c r="W1208" s="12" t="s">
        <v>52</v>
      </c>
      <c r="X1208" s="12" t="s">
        <v>4713</v>
      </c>
      <c r="Y1208" s="12" t="s">
        <v>150</v>
      </c>
      <c r="Z1208" s="18" t="n">
        <v>41761</v>
      </c>
      <c r="AA1208" s="12" t="s">
        <v>426</v>
      </c>
      <c r="AB1208" s="12" t="s">
        <v>56</v>
      </c>
      <c r="AC1208" s="15"/>
      <c r="AD1208" s="12" t="s">
        <v>71</v>
      </c>
      <c r="AE1208" s="16" t="n">
        <v>40998</v>
      </c>
      <c r="AF1208" s="15"/>
      <c r="AG1208" s="12" t="s">
        <v>58</v>
      </c>
      <c r="AH1208" s="12" t="s">
        <v>4697</v>
      </c>
      <c r="AI1208" s="19" t="n">
        <v>500000</v>
      </c>
      <c r="AJ1208" s="20" t="n">
        <v>500000</v>
      </c>
      <c r="AK1208" s="19" t="n">
        <v>0</v>
      </c>
      <c r="AL1208" s="19" t="n">
        <v>500000</v>
      </c>
      <c r="AM1208" s="21" t="s">
        <v>4698</v>
      </c>
    </row>
    <row r="1209" customFormat="false" ht="15" hidden="true" customHeight="true" outlineLevel="0" collapsed="false">
      <c r="B1209" s="12" t="s">
        <v>142</v>
      </c>
      <c r="C1209" s="12" t="s">
        <v>44</v>
      </c>
      <c r="D1209" s="12" t="s">
        <v>2005</v>
      </c>
      <c r="E1209" s="13" t="n">
        <v>2011</v>
      </c>
      <c r="F1209" s="12" t="s">
        <v>4714</v>
      </c>
      <c r="G1209" s="14" t="n">
        <v>669322</v>
      </c>
      <c r="H1209" s="15"/>
      <c r="I1209" s="12" t="s">
        <v>4715</v>
      </c>
      <c r="J1209" s="16" t="n">
        <v>41994</v>
      </c>
      <c r="K1209" s="16" t="str">
        <f aca="false">IF(E1209&lt;2017,IF(J1209&lt;43466,"sim","não"),"não")</f>
        <v>sim</v>
      </c>
      <c r="L1209" s="12" t="s">
        <v>1477</v>
      </c>
      <c r="M1209" s="12" t="s">
        <v>49</v>
      </c>
      <c r="N1209" s="12" t="s">
        <v>4681</v>
      </c>
      <c r="O1209" s="12" t="s">
        <v>51</v>
      </c>
      <c r="P1209" s="15"/>
      <c r="Q1209" s="17" t="n">
        <v>0.309</v>
      </c>
      <c r="R1209" s="18" t="n">
        <v>40898</v>
      </c>
      <c r="S1209" s="18" t="n">
        <v>41994</v>
      </c>
      <c r="T1209" s="16" t="n">
        <v>42836</v>
      </c>
      <c r="U1209" s="18" t="n">
        <v>42836</v>
      </c>
      <c r="V1209" s="12" t="s">
        <v>92</v>
      </c>
      <c r="W1209" s="12" t="s">
        <v>93</v>
      </c>
      <c r="X1209" s="12" t="s">
        <v>4716</v>
      </c>
      <c r="Y1209" s="12" t="s">
        <v>1531</v>
      </c>
      <c r="Z1209" s="18" t="n">
        <v>41012</v>
      </c>
      <c r="AA1209" s="12" t="s">
        <v>115</v>
      </c>
      <c r="AB1209" s="12" t="s">
        <v>56</v>
      </c>
      <c r="AC1209" s="15"/>
      <c r="AD1209" s="12" t="s">
        <v>71</v>
      </c>
      <c r="AE1209" s="16" t="n">
        <v>41002</v>
      </c>
      <c r="AF1209" s="15"/>
      <c r="AG1209" s="12" t="s">
        <v>58</v>
      </c>
      <c r="AH1209" s="12" t="s">
        <v>4697</v>
      </c>
      <c r="AI1209" s="19" t="n">
        <v>500000</v>
      </c>
      <c r="AJ1209" s="20" t="n">
        <v>250000</v>
      </c>
      <c r="AK1209" s="19" t="n">
        <v>250000</v>
      </c>
      <c r="AL1209" s="19" t="n">
        <v>250000</v>
      </c>
      <c r="AM1209" s="21" t="s">
        <v>4698</v>
      </c>
    </row>
    <row r="1210" customFormat="false" ht="15" hidden="true" customHeight="true" outlineLevel="0" collapsed="false">
      <c r="B1210" s="12" t="s">
        <v>142</v>
      </c>
      <c r="C1210" s="12" t="s">
        <v>44</v>
      </c>
      <c r="D1210" s="12" t="s">
        <v>900</v>
      </c>
      <c r="E1210" s="13" t="n">
        <v>2011</v>
      </c>
      <c r="F1210" s="12" t="s">
        <v>4717</v>
      </c>
      <c r="G1210" s="14" t="n">
        <v>669323</v>
      </c>
      <c r="H1210" s="15"/>
      <c r="I1210" s="12" t="s">
        <v>4718</v>
      </c>
      <c r="J1210" s="16" t="n">
        <v>41629</v>
      </c>
      <c r="K1210" s="16" t="str">
        <f aca="false">IF(E1210&lt;2017,IF(J1210&lt;43466,"sim","não"),"não")</f>
        <v>sim</v>
      </c>
      <c r="L1210" s="12" t="s">
        <v>65</v>
      </c>
      <c r="M1210" s="12" t="s">
        <v>66</v>
      </c>
      <c r="N1210" s="12" t="s">
        <v>4681</v>
      </c>
      <c r="O1210" s="12" t="s">
        <v>51</v>
      </c>
      <c r="P1210" s="15"/>
      <c r="Q1210" s="17" t="n">
        <v>0.5045</v>
      </c>
      <c r="R1210" s="18" t="n">
        <v>41085</v>
      </c>
      <c r="S1210" s="15"/>
      <c r="T1210" s="16" t="n">
        <v>41234</v>
      </c>
      <c r="U1210" s="18" t="n">
        <v>41234</v>
      </c>
      <c r="V1210" s="15"/>
      <c r="W1210" s="12" t="s">
        <v>148</v>
      </c>
      <c r="X1210" s="12" t="s">
        <v>4719</v>
      </c>
      <c r="Y1210" s="12" t="s">
        <v>1946</v>
      </c>
      <c r="Z1210" s="18" t="n">
        <v>41299</v>
      </c>
      <c r="AA1210" s="12" t="s">
        <v>115</v>
      </c>
      <c r="AB1210" s="12" t="s">
        <v>56</v>
      </c>
      <c r="AC1210" s="12" t="s">
        <v>367</v>
      </c>
      <c r="AD1210" s="12" t="s">
        <v>71</v>
      </c>
      <c r="AE1210" s="16" t="n">
        <v>40998</v>
      </c>
      <c r="AF1210" s="15"/>
      <c r="AG1210" s="12" t="s">
        <v>58</v>
      </c>
      <c r="AH1210" s="12" t="s">
        <v>4697</v>
      </c>
      <c r="AI1210" s="19" t="n">
        <v>500000.01</v>
      </c>
      <c r="AJ1210" s="20" t="n">
        <v>500000</v>
      </c>
      <c r="AK1210" s="19" t="n">
        <v>0.01</v>
      </c>
      <c r="AL1210" s="19" t="n">
        <v>500000</v>
      </c>
      <c r="AM1210" s="21" t="s">
        <v>4698</v>
      </c>
    </row>
    <row r="1211" customFormat="false" ht="15" hidden="true" customHeight="true" outlineLevel="0" collapsed="false">
      <c r="B1211" s="12" t="s">
        <v>142</v>
      </c>
      <c r="C1211" s="12" t="s">
        <v>44</v>
      </c>
      <c r="D1211" s="12" t="s">
        <v>635</v>
      </c>
      <c r="E1211" s="13" t="n">
        <v>2011</v>
      </c>
      <c r="F1211" s="12" t="s">
        <v>4720</v>
      </c>
      <c r="G1211" s="14" t="n">
        <v>669327</v>
      </c>
      <c r="H1211" s="15"/>
      <c r="I1211" s="12" t="s">
        <v>4721</v>
      </c>
      <c r="J1211" s="16" t="n">
        <v>41629</v>
      </c>
      <c r="K1211" s="16" t="str">
        <f aca="false">IF(E1211&lt;2017,IF(J1211&lt;43466,"sim","não"),"não")</f>
        <v>sim</v>
      </c>
      <c r="L1211" s="12" t="s">
        <v>1438</v>
      </c>
      <c r="M1211" s="12" t="s">
        <v>66</v>
      </c>
      <c r="N1211" s="12" t="s">
        <v>4681</v>
      </c>
      <c r="O1211" s="12" t="s">
        <v>51</v>
      </c>
      <c r="P1211" s="15"/>
      <c r="Q1211" s="17" t="n">
        <v>0</v>
      </c>
      <c r="R1211" s="18" t="n">
        <v>40898</v>
      </c>
      <c r="S1211" s="15"/>
      <c r="T1211" s="16" t="n">
        <v>42807</v>
      </c>
      <c r="U1211" s="18" t="n">
        <v>42811</v>
      </c>
      <c r="V1211" s="12" t="s">
        <v>92</v>
      </c>
      <c r="W1211" s="12" t="s">
        <v>93</v>
      </c>
      <c r="X1211" s="12" t="s">
        <v>4722</v>
      </c>
      <c r="Y1211" s="12" t="s">
        <v>161</v>
      </c>
      <c r="Z1211" s="18" t="n">
        <v>41326</v>
      </c>
      <c r="AA1211" s="12" t="s">
        <v>1479</v>
      </c>
      <c r="AB1211" s="12" t="s">
        <v>56</v>
      </c>
      <c r="AC1211" s="15"/>
      <c r="AD1211" s="12" t="s">
        <v>71</v>
      </c>
      <c r="AE1211" s="16" t="n">
        <v>40998</v>
      </c>
      <c r="AF1211" s="15"/>
      <c r="AG1211" s="12" t="s">
        <v>58</v>
      </c>
      <c r="AH1211" s="12" t="s">
        <v>4697</v>
      </c>
      <c r="AI1211" s="19" t="n">
        <v>500000.01</v>
      </c>
      <c r="AJ1211" s="20" t="n">
        <v>500000</v>
      </c>
      <c r="AK1211" s="19" t="n">
        <v>0.01</v>
      </c>
      <c r="AL1211" s="19" t="n">
        <v>500000</v>
      </c>
      <c r="AM1211" s="21" t="s">
        <v>4698</v>
      </c>
    </row>
    <row r="1212" customFormat="false" ht="15" hidden="true" customHeight="true" outlineLevel="0" collapsed="false">
      <c r="B1212" s="12" t="s">
        <v>142</v>
      </c>
      <c r="C1212" s="12" t="s">
        <v>44</v>
      </c>
      <c r="D1212" s="12" t="s">
        <v>98</v>
      </c>
      <c r="E1212" s="13" t="n">
        <v>2011</v>
      </c>
      <c r="F1212" s="12" t="s">
        <v>4723</v>
      </c>
      <c r="G1212" s="14" t="n">
        <v>669371</v>
      </c>
      <c r="H1212" s="15"/>
      <c r="I1212" s="12" t="s">
        <v>4724</v>
      </c>
      <c r="J1212" s="16" t="n">
        <v>41629</v>
      </c>
      <c r="K1212" s="16" t="str">
        <f aca="false">IF(E1212&lt;2017,IF(J1212&lt;43466,"sim","não"),"não")</f>
        <v>sim</v>
      </c>
      <c r="L1212" s="12" t="s">
        <v>1465</v>
      </c>
      <c r="M1212" s="12" t="s">
        <v>66</v>
      </c>
      <c r="N1212" s="12" t="s">
        <v>4681</v>
      </c>
      <c r="O1212" s="12" t="s">
        <v>51</v>
      </c>
      <c r="P1212" s="15"/>
      <c r="Q1212" s="17" t="n">
        <v>1</v>
      </c>
      <c r="R1212" s="18" t="n">
        <v>41117</v>
      </c>
      <c r="S1212" s="18" t="n">
        <v>41746</v>
      </c>
      <c r="T1212" s="16" t="n">
        <v>41737</v>
      </c>
      <c r="U1212" s="18" t="n">
        <v>41746</v>
      </c>
      <c r="V1212" s="15"/>
      <c r="W1212" s="12" t="s">
        <v>52</v>
      </c>
      <c r="X1212" s="12" t="s">
        <v>4725</v>
      </c>
      <c r="Y1212" s="12" t="s">
        <v>150</v>
      </c>
      <c r="Z1212" s="18" t="n">
        <v>41299</v>
      </c>
      <c r="AA1212" s="12" t="s">
        <v>426</v>
      </c>
      <c r="AB1212" s="12" t="s">
        <v>56</v>
      </c>
      <c r="AC1212" s="15"/>
      <c r="AD1212" s="12" t="s">
        <v>71</v>
      </c>
      <c r="AE1212" s="16" t="n">
        <v>41008</v>
      </c>
      <c r="AF1212" s="15"/>
      <c r="AG1212" s="12" t="s">
        <v>58</v>
      </c>
      <c r="AH1212" s="12" t="s">
        <v>4697</v>
      </c>
      <c r="AI1212" s="19" t="n">
        <v>500000.07</v>
      </c>
      <c r="AJ1212" s="20" t="n">
        <v>500000</v>
      </c>
      <c r="AK1212" s="19" t="n">
        <v>0.07</v>
      </c>
      <c r="AL1212" s="19" t="n">
        <v>500000</v>
      </c>
      <c r="AM1212" s="21" t="s">
        <v>4698</v>
      </c>
    </row>
    <row r="1213" customFormat="false" ht="15" hidden="true" customHeight="true" outlineLevel="0" collapsed="false">
      <c r="B1213" s="12" t="s">
        <v>61</v>
      </c>
      <c r="C1213" s="12" t="s">
        <v>44</v>
      </c>
      <c r="D1213" s="12" t="s">
        <v>220</v>
      </c>
      <c r="E1213" s="13" t="n">
        <v>2011</v>
      </c>
      <c r="F1213" s="12" t="s">
        <v>4726</v>
      </c>
      <c r="G1213" s="14" t="n">
        <v>669422</v>
      </c>
      <c r="H1213" s="15"/>
      <c r="I1213" s="12" t="s">
        <v>4727</v>
      </c>
      <c r="J1213" s="16" t="n">
        <v>42171</v>
      </c>
      <c r="K1213" s="16" t="str">
        <f aca="false">IF(E1213&lt;2017,IF(J1213&lt;43466,"sim","não"),"não")</f>
        <v>sim</v>
      </c>
      <c r="L1213" s="12" t="s">
        <v>1438</v>
      </c>
      <c r="M1213" s="12" t="s">
        <v>66</v>
      </c>
      <c r="N1213" s="12" t="s">
        <v>50</v>
      </c>
      <c r="O1213" s="12" t="s">
        <v>51</v>
      </c>
      <c r="P1213" s="15"/>
      <c r="Q1213" s="17" t="n">
        <v>0.5822</v>
      </c>
      <c r="R1213" s="18" t="n">
        <v>40952</v>
      </c>
      <c r="S1213" s="15"/>
      <c r="T1213" s="16" t="n">
        <v>42992</v>
      </c>
      <c r="U1213" s="18" t="n">
        <v>42993</v>
      </c>
      <c r="V1213" s="15"/>
      <c r="W1213" s="12" t="s">
        <v>52</v>
      </c>
      <c r="X1213" s="12" t="s">
        <v>4728</v>
      </c>
      <c r="Y1213" s="12" t="s">
        <v>1965</v>
      </c>
      <c r="Z1213" s="18" t="n">
        <v>41884</v>
      </c>
      <c r="AA1213" s="12" t="s">
        <v>1647</v>
      </c>
      <c r="AB1213" s="12" t="s">
        <v>279</v>
      </c>
      <c r="AC1213" s="12" t="s">
        <v>1966</v>
      </c>
      <c r="AD1213" s="12" t="s">
        <v>71</v>
      </c>
      <c r="AE1213" s="16" t="n">
        <v>40872</v>
      </c>
      <c r="AF1213" s="15"/>
      <c r="AG1213" s="12" t="s">
        <v>58</v>
      </c>
      <c r="AH1213" s="12" t="s">
        <v>2111</v>
      </c>
      <c r="AI1213" s="19" t="n">
        <v>2244070.43</v>
      </c>
      <c r="AJ1213" s="20" t="n">
        <v>2244070.43</v>
      </c>
      <c r="AK1213" s="19" t="n">
        <v>0</v>
      </c>
      <c r="AL1213" s="19" t="n">
        <v>2244070.43</v>
      </c>
      <c r="AM1213" s="21" t="s">
        <v>1578</v>
      </c>
    </row>
    <row r="1214" customFormat="false" ht="15" hidden="true" customHeight="true" outlineLevel="0" collapsed="false">
      <c r="B1214" s="12" t="s">
        <v>142</v>
      </c>
      <c r="C1214" s="12" t="s">
        <v>44</v>
      </c>
      <c r="D1214" s="12" t="s">
        <v>700</v>
      </c>
      <c r="E1214" s="13" t="n">
        <v>2011</v>
      </c>
      <c r="F1214" s="12" t="s">
        <v>4729</v>
      </c>
      <c r="G1214" s="14" t="n">
        <v>669431</v>
      </c>
      <c r="H1214" s="15"/>
      <c r="I1214" s="12" t="s">
        <v>4730</v>
      </c>
      <c r="J1214" s="16" t="n">
        <v>42174</v>
      </c>
      <c r="K1214" s="16" t="str">
        <f aca="false">IF(E1214&lt;2017,IF(J1214&lt;43466,"sim","não"),"não")</f>
        <v>sim</v>
      </c>
      <c r="L1214" s="12" t="s">
        <v>1477</v>
      </c>
      <c r="M1214" s="12" t="s">
        <v>66</v>
      </c>
      <c r="N1214" s="12" t="s">
        <v>50</v>
      </c>
      <c r="O1214" s="12" t="s">
        <v>51</v>
      </c>
      <c r="P1214" s="15"/>
      <c r="Q1214" s="17" t="n">
        <v>0.4273</v>
      </c>
      <c r="R1214" s="18" t="n">
        <v>40898</v>
      </c>
      <c r="S1214" s="18" t="n">
        <v>42678</v>
      </c>
      <c r="T1214" s="16" t="n">
        <v>42851</v>
      </c>
      <c r="U1214" s="18" t="n">
        <v>42851</v>
      </c>
      <c r="V1214" s="12" t="s">
        <v>92</v>
      </c>
      <c r="W1214" s="12" t="s">
        <v>93</v>
      </c>
      <c r="X1214" s="12" t="s">
        <v>4731</v>
      </c>
      <c r="Y1214" s="12" t="s">
        <v>211</v>
      </c>
      <c r="Z1214" s="18" t="n">
        <v>41885</v>
      </c>
      <c r="AA1214" s="12" t="s">
        <v>1479</v>
      </c>
      <c r="AB1214" s="12" t="s">
        <v>56</v>
      </c>
      <c r="AC1214" s="15"/>
      <c r="AD1214" s="12" t="s">
        <v>71</v>
      </c>
      <c r="AE1214" s="16" t="n">
        <v>41001</v>
      </c>
      <c r="AF1214" s="15"/>
      <c r="AG1214" s="12" t="s">
        <v>58</v>
      </c>
      <c r="AH1214" s="12" t="s">
        <v>4697</v>
      </c>
      <c r="AI1214" s="19" t="n">
        <v>500000</v>
      </c>
      <c r="AJ1214" s="20" t="n">
        <v>500000</v>
      </c>
      <c r="AK1214" s="19" t="n">
        <v>0</v>
      </c>
      <c r="AL1214" s="19" t="n">
        <v>500000</v>
      </c>
      <c r="AM1214" s="21" t="s">
        <v>4698</v>
      </c>
    </row>
    <row r="1215" customFormat="false" ht="15" hidden="true" customHeight="true" outlineLevel="0" collapsed="false">
      <c r="B1215" s="12" t="s">
        <v>142</v>
      </c>
      <c r="C1215" s="12" t="s">
        <v>44</v>
      </c>
      <c r="D1215" s="12" t="s">
        <v>574</v>
      </c>
      <c r="E1215" s="13" t="n">
        <v>2011</v>
      </c>
      <c r="F1215" s="12" t="s">
        <v>4732</v>
      </c>
      <c r="G1215" s="14" t="n">
        <v>669527</v>
      </c>
      <c r="H1215" s="15"/>
      <c r="I1215" s="12" t="s">
        <v>4733</v>
      </c>
      <c r="J1215" s="16" t="n">
        <v>41629</v>
      </c>
      <c r="K1215" s="16" t="str">
        <f aca="false">IF(E1215&lt;2017,IF(J1215&lt;43466,"sim","não"),"não")</f>
        <v>sim</v>
      </c>
      <c r="L1215" s="12" t="s">
        <v>1465</v>
      </c>
      <c r="M1215" s="12" t="s">
        <v>66</v>
      </c>
      <c r="N1215" s="12" t="s">
        <v>50</v>
      </c>
      <c r="O1215" s="12" t="s">
        <v>51</v>
      </c>
      <c r="P1215" s="15"/>
      <c r="Q1215" s="17" t="n">
        <v>1</v>
      </c>
      <c r="R1215" s="18" t="n">
        <v>41078</v>
      </c>
      <c r="S1215" s="18" t="n">
        <v>41712</v>
      </c>
      <c r="T1215" s="16" t="n">
        <v>41715</v>
      </c>
      <c r="U1215" s="18" t="n">
        <v>41724</v>
      </c>
      <c r="V1215" s="15"/>
      <c r="W1215" s="12" t="s">
        <v>52</v>
      </c>
      <c r="X1215" s="12" t="s">
        <v>4734</v>
      </c>
      <c r="Y1215" s="12" t="s">
        <v>211</v>
      </c>
      <c r="Z1215" s="18" t="n">
        <v>41298</v>
      </c>
      <c r="AA1215" s="12" t="s">
        <v>1494</v>
      </c>
      <c r="AB1215" s="12" t="s">
        <v>56</v>
      </c>
      <c r="AC1215" s="12" t="s">
        <v>1343</v>
      </c>
      <c r="AD1215" s="12" t="s">
        <v>71</v>
      </c>
      <c r="AE1215" s="16" t="n">
        <v>41008</v>
      </c>
      <c r="AF1215" s="15"/>
      <c r="AG1215" s="12" t="s">
        <v>58</v>
      </c>
      <c r="AH1215" s="12" t="s">
        <v>4697</v>
      </c>
      <c r="AI1215" s="19" t="n">
        <v>500000</v>
      </c>
      <c r="AJ1215" s="20" t="n">
        <v>500000</v>
      </c>
      <c r="AK1215" s="19" t="n">
        <v>0</v>
      </c>
      <c r="AL1215" s="19" t="n">
        <v>500000</v>
      </c>
      <c r="AM1215" s="21" t="s">
        <v>4735</v>
      </c>
    </row>
    <row r="1216" customFormat="false" ht="15" hidden="true" customHeight="true" outlineLevel="0" collapsed="false">
      <c r="B1216" s="12" t="s">
        <v>142</v>
      </c>
      <c r="C1216" s="12" t="s">
        <v>44</v>
      </c>
      <c r="D1216" s="12" t="s">
        <v>1373</v>
      </c>
      <c r="E1216" s="13" t="n">
        <v>2011</v>
      </c>
      <c r="F1216" s="12" t="s">
        <v>4736</v>
      </c>
      <c r="G1216" s="14" t="n">
        <v>669528</v>
      </c>
      <c r="H1216" s="15"/>
      <c r="I1216" s="12" t="s">
        <v>4737</v>
      </c>
      <c r="J1216" s="16" t="n">
        <v>41994</v>
      </c>
      <c r="K1216" s="16" t="str">
        <f aca="false">IF(E1216&lt;2017,IF(J1216&lt;43466,"sim","não"),"não")</f>
        <v>sim</v>
      </c>
      <c r="L1216" s="12" t="s">
        <v>1503</v>
      </c>
      <c r="M1216" s="12" t="s">
        <v>49</v>
      </c>
      <c r="N1216" s="12" t="s">
        <v>50</v>
      </c>
      <c r="O1216" s="12" t="s">
        <v>51</v>
      </c>
      <c r="P1216" s="15"/>
      <c r="Q1216" s="17" t="n">
        <v>0</v>
      </c>
      <c r="R1216" s="15"/>
      <c r="S1216" s="15"/>
      <c r="T1216" s="16" t="n">
        <v>42590</v>
      </c>
      <c r="U1216" s="18" t="n">
        <v>42597</v>
      </c>
      <c r="V1216" s="15"/>
      <c r="W1216" s="12" t="s">
        <v>52</v>
      </c>
      <c r="X1216" s="12" t="s">
        <v>4738</v>
      </c>
      <c r="Y1216" s="12" t="s">
        <v>1946</v>
      </c>
      <c r="Z1216" s="18" t="n">
        <v>41015</v>
      </c>
      <c r="AA1216" s="12" t="s">
        <v>1479</v>
      </c>
      <c r="AB1216" s="12" t="s">
        <v>56</v>
      </c>
      <c r="AC1216" s="15"/>
      <c r="AD1216" s="12" t="s">
        <v>71</v>
      </c>
      <c r="AE1216" s="16" t="n">
        <v>40968</v>
      </c>
      <c r="AF1216" s="15"/>
      <c r="AG1216" s="12" t="s">
        <v>58</v>
      </c>
      <c r="AH1216" s="12" t="s">
        <v>4697</v>
      </c>
      <c r="AI1216" s="19" t="n">
        <v>500002.02</v>
      </c>
      <c r="AJ1216" s="20" t="n">
        <v>250000</v>
      </c>
      <c r="AK1216" s="19" t="n">
        <v>250002.02</v>
      </c>
      <c r="AL1216" s="19" t="n">
        <v>250000</v>
      </c>
      <c r="AM1216" s="21" t="s">
        <v>4698</v>
      </c>
    </row>
    <row r="1217" customFormat="false" ht="15" hidden="true" customHeight="true" outlineLevel="0" collapsed="false">
      <c r="B1217" s="12" t="s">
        <v>142</v>
      </c>
      <c r="C1217" s="12" t="s">
        <v>44</v>
      </c>
      <c r="D1217" s="12" t="s">
        <v>1681</v>
      </c>
      <c r="E1217" s="13" t="n">
        <v>2011</v>
      </c>
      <c r="F1217" s="12" t="s">
        <v>4739</v>
      </c>
      <c r="G1217" s="14" t="n">
        <v>669532</v>
      </c>
      <c r="H1217" s="15"/>
      <c r="I1217" s="12" t="s">
        <v>4740</v>
      </c>
      <c r="J1217" s="16" t="n">
        <v>41994</v>
      </c>
      <c r="K1217" s="16" t="str">
        <f aca="false">IF(E1217&lt;2017,IF(J1217&lt;43466,"sim","não"),"não")</f>
        <v>sim</v>
      </c>
      <c r="L1217" s="12" t="s">
        <v>571</v>
      </c>
      <c r="M1217" s="12" t="s">
        <v>66</v>
      </c>
      <c r="N1217" s="12" t="s">
        <v>50</v>
      </c>
      <c r="O1217" s="12" t="s">
        <v>51</v>
      </c>
      <c r="P1217" s="15"/>
      <c r="Q1217" s="17" t="n">
        <v>1</v>
      </c>
      <c r="R1217" s="18" t="n">
        <v>41043</v>
      </c>
      <c r="S1217" s="18" t="n">
        <v>41827</v>
      </c>
      <c r="T1217" s="16" t="n">
        <v>42415</v>
      </c>
      <c r="U1217" s="18" t="n">
        <v>42438</v>
      </c>
      <c r="V1217" s="15"/>
      <c r="W1217" s="12" t="s">
        <v>52</v>
      </c>
      <c r="X1217" s="12" t="s">
        <v>4741</v>
      </c>
      <c r="Y1217" s="12" t="s">
        <v>1946</v>
      </c>
      <c r="Z1217" s="18" t="n">
        <v>41821</v>
      </c>
      <c r="AA1217" s="12" t="s">
        <v>426</v>
      </c>
      <c r="AB1217" s="12" t="s">
        <v>56</v>
      </c>
      <c r="AC1217" s="15"/>
      <c r="AD1217" s="12" t="s">
        <v>71</v>
      </c>
      <c r="AE1217" s="16" t="n">
        <v>40998</v>
      </c>
      <c r="AF1217" s="15"/>
      <c r="AG1217" s="12" t="s">
        <v>58</v>
      </c>
      <c r="AH1217" s="12" t="s">
        <v>4697</v>
      </c>
      <c r="AI1217" s="19" t="n">
        <v>500000</v>
      </c>
      <c r="AJ1217" s="20" t="n">
        <v>500000</v>
      </c>
      <c r="AK1217" s="19" t="n">
        <v>0</v>
      </c>
      <c r="AL1217" s="19" t="n">
        <v>500000</v>
      </c>
      <c r="AM1217" s="21" t="s">
        <v>4698</v>
      </c>
    </row>
    <row r="1218" customFormat="false" ht="15" hidden="true" customHeight="true" outlineLevel="0" collapsed="false">
      <c r="B1218" s="12" t="s">
        <v>142</v>
      </c>
      <c r="C1218" s="12" t="s">
        <v>44</v>
      </c>
      <c r="D1218" s="12" t="s">
        <v>830</v>
      </c>
      <c r="E1218" s="13" t="n">
        <v>2011</v>
      </c>
      <c r="F1218" s="12" t="s">
        <v>4742</v>
      </c>
      <c r="G1218" s="14" t="n">
        <v>669536</v>
      </c>
      <c r="H1218" s="15"/>
      <c r="I1218" s="12" t="s">
        <v>4743</v>
      </c>
      <c r="J1218" s="16" t="n">
        <v>42539</v>
      </c>
      <c r="K1218" s="16" t="str">
        <f aca="false">IF(E1218&lt;2017,IF(J1218&lt;43466,"sim","não"),"não")</f>
        <v>sim</v>
      </c>
      <c r="L1218" s="12" t="s">
        <v>1438</v>
      </c>
      <c r="M1218" s="12" t="s">
        <v>49</v>
      </c>
      <c r="N1218" s="12" t="s">
        <v>50</v>
      </c>
      <c r="O1218" s="12" t="s">
        <v>51</v>
      </c>
      <c r="P1218" s="15"/>
      <c r="Q1218" s="17" t="n">
        <v>0</v>
      </c>
      <c r="R1218" s="18" t="n">
        <v>40898</v>
      </c>
      <c r="S1218" s="18" t="n">
        <v>42539</v>
      </c>
      <c r="T1218" s="16" t="n">
        <v>43020</v>
      </c>
      <c r="U1218" s="18" t="n">
        <v>43020</v>
      </c>
      <c r="V1218" s="12" t="s">
        <v>92</v>
      </c>
      <c r="W1218" s="12" t="s">
        <v>93</v>
      </c>
      <c r="X1218" s="12" t="s">
        <v>4744</v>
      </c>
      <c r="Y1218" s="12" t="s">
        <v>860</v>
      </c>
      <c r="Z1218" s="18" t="n">
        <v>41015</v>
      </c>
      <c r="AA1218" s="12" t="s">
        <v>115</v>
      </c>
      <c r="AB1218" s="12" t="s">
        <v>56</v>
      </c>
      <c r="AC1218" s="15"/>
      <c r="AD1218" s="12" t="s">
        <v>71</v>
      </c>
      <c r="AE1218" s="16" t="n">
        <v>40968</v>
      </c>
      <c r="AF1218" s="15"/>
      <c r="AG1218" s="12" t="s">
        <v>58</v>
      </c>
      <c r="AH1218" s="12" t="s">
        <v>4697</v>
      </c>
      <c r="AI1218" s="19" t="n">
        <v>500000</v>
      </c>
      <c r="AJ1218" s="20" t="n">
        <v>250000</v>
      </c>
      <c r="AK1218" s="19" t="n">
        <v>250000</v>
      </c>
      <c r="AL1218" s="19" t="n">
        <v>250000</v>
      </c>
      <c r="AM1218" s="21" t="s">
        <v>4698</v>
      </c>
    </row>
    <row r="1219" customFormat="false" ht="15" hidden="true" customHeight="true" outlineLevel="0" collapsed="false">
      <c r="B1219" s="12" t="s">
        <v>142</v>
      </c>
      <c r="C1219" s="12" t="s">
        <v>44</v>
      </c>
      <c r="D1219" s="12" t="s">
        <v>457</v>
      </c>
      <c r="E1219" s="13" t="n">
        <v>2011</v>
      </c>
      <c r="F1219" s="12" t="s">
        <v>4745</v>
      </c>
      <c r="G1219" s="14" t="n">
        <v>669539</v>
      </c>
      <c r="H1219" s="15"/>
      <c r="I1219" s="12" t="s">
        <v>4746</v>
      </c>
      <c r="J1219" s="16" t="n">
        <v>41994</v>
      </c>
      <c r="K1219" s="16" t="str">
        <f aca="false">IF(E1219&lt;2017,IF(J1219&lt;43466,"sim","não"),"não")</f>
        <v>sim</v>
      </c>
      <c r="L1219" s="12" t="s">
        <v>571</v>
      </c>
      <c r="M1219" s="12" t="s">
        <v>66</v>
      </c>
      <c r="N1219" s="12" t="s">
        <v>50</v>
      </c>
      <c r="O1219" s="12" t="s">
        <v>51</v>
      </c>
      <c r="P1219" s="15"/>
      <c r="Q1219" s="17" t="n">
        <v>1</v>
      </c>
      <c r="R1219" s="18" t="n">
        <v>41052</v>
      </c>
      <c r="S1219" s="18" t="n">
        <v>41549</v>
      </c>
      <c r="T1219" s="16" t="n">
        <v>42830</v>
      </c>
      <c r="U1219" s="18" t="n">
        <v>42830</v>
      </c>
      <c r="V1219" s="15"/>
      <c r="W1219" s="12" t="s">
        <v>52</v>
      </c>
      <c r="X1219" s="12" t="s">
        <v>4747</v>
      </c>
      <c r="Y1219" s="12" t="s">
        <v>211</v>
      </c>
      <c r="Z1219" s="18" t="n">
        <v>41583</v>
      </c>
      <c r="AA1219" s="12" t="s">
        <v>426</v>
      </c>
      <c r="AB1219" s="12" t="s">
        <v>56</v>
      </c>
      <c r="AC1219" s="15"/>
      <c r="AD1219" s="12" t="s">
        <v>71</v>
      </c>
      <c r="AE1219" s="16" t="n">
        <v>41001</v>
      </c>
      <c r="AF1219" s="15"/>
      <c r="AG1219" s="12" t="s">
        <v>58</v>
      </c>
      <c r="AH1219" s="12" t="s">
        <v>4697</v>
      </c>
      <c r="AI1219" s="19" t="n">
        <v>500000</v>
      </c>
      <c r="AJ1219" s="20" t="n">
        <v>500000</v>
      </c>
      <c r="AK1219" s="19" t="n">
        <v>0</v>
      </c>
      <c r="AL1219" s="19" t="n">
        <v>500000</v>
      </c>
      <c r="AM1219" s="21" t="s">
        <v>4698</v>
      </c>
    </row>
    <row r="1220" customFormat="false" ht="15" hidden="true" customHeight="true" outlineLevel="0" collapsed="false">
      <c r="B1220" s="12" t="s">
        <v>142</v>
      </c>
      <c r="C1220" s="12" t="s">
        <v>44</v>
      </c>
      <c r="D1220" s="12" t="s">
        <v>1194</v>
      </c>
      <c r="E1220" s="13" t="n">
        <v>2011</v>
      </c>
      <c r="F1220" s="12" t="s">
        <v>4748</v>
      </c>
      <c r="G1220" s="14" t="n">
        <v>669559</v>
      </c>
      <c r="H1220" s="15"/>
      <c r="I1220" s="12" t="s">
        <v>4749</v>
      </c>
      <c r="J1220" s="16" t="n">
        <v>41809</v>
      </c>
      <c r="K1220" s="16" t="str">
        <f aca="false">IF(E1220&lt;2017,IF(J1220&lt;43466,"sim","não"),"não")</f>
        <v>sim</v>
      </c>
      <c r="L1220" s="12" t="s">
        <v>1477</v>
      </c>
      <c r="M1220" s="12" t="s">
        <v>66</v>
      </c>
      <c r="N1220" s="12" t="s">
        <v>50</v>
      </c>
      <c r="O1220" s="12" t="s">
        <v>51</v>
      </c>
      <c r="P1220" s="15"/>
      <c r="Q1220" s="17" t="n">
        <v>0.4454</v>
      </c>
      <c r="R1220" s="18" t="n">
        <v>41110</v>
      </c>
      <c r="S1220" s="18" t="n">
        <v>41493</v>
      </c>
      <c r="T1220" s="16" t="n">
        <v>42650</v>
      </c>
      <c r="U1220" s="18" t="n">
        <v>42650</v>
      </c>
      <c r="V1220" s="15"/>
      <c r="W1220" s="12" t="s">
        <v>52</v>
      </c>
      <c r="X1220" s="12" t="s">
        <v>4750</v>
      </c>
      <c r="Y1220" s="12" t="s">
        <v>211</v>
      </c>
      <c r="Z1220" s="18" t="n">
        <v>41520</v>
      </c>
      <c r="AA1220" s="12" t="s">
        <v>1494</v>
      </c>
      <c r="AB1220" s="12" t="s">
        <v>56</v>
      </c>
      <c r="AC1220" s="12" t="s">
        <v>1343</v>
      </c>
      <c r="AD1220" s="12" t="s">
        <v>71</v>
      </c>
      <c r="AE1220" s="16" t="n">
        <v>40968</v>
      </c>
      <c r="AF1220" s="15"/>
      <c r="AG1220" s="12" t="s">
        <v>58</v>
      </c>
      <c r="AH1220" s="12" t="s">
        <v>4697</v>
      </c>
      <c r="AI1220" s="19" t="n">
        <v>500000.04</v>
      </c>
      <c r="AJ1220" s="20" t="n">
        <v>500000</v>
      </c>
      <c r="AK1220" s="19" t="n">
        <v>0.04</v>
      </c>
      <c r="AL1220" s="19" t="n">
        <v>500000</v>
      </c>
      <c r="AM1220" s="21" t="s">
        <v>4698</v>
      </c>
    </row>
    <row r="1221" customFormat="false" ht="15" hidden="true" customHeight="true" outlineLevel="0" collapsed="false">
      <c r="B1221" s="12" t="s">
        <v>142</v>
      </c>
      <c r="C1221" s="12" t="s">
        <v>44</v>
      </c>
      <c r="D1221" s="12" t="s">
        <v>1048</v>
      </c>
      <c r="E1221" s="13" t="n">
        <v>2011</v>
      </c>
      <c r="F1221" s="12" t="s">
        <v>4751</v>
      </c>
      <c r="G1221" s="14" t="n">
        <v>669560</v>
      </c>
      <c r="H1221" s="15"/>
      <c r="I1221" s="12" t="s">
        <v>4752</v>
      </c>
      <c r="J1221" s="16" t="n">
        <v>41629</v>
      </c>
      <c r="K1221" s="16" t="str">
        <f aca="false">IF(E1221&lt;2017,IF(J1221&lt;43466,"sim","não"),"não")</f>
        <v>sim</v>
      </c>
      <c r="L1221" s="12" t="s">
        <v>1477</v>
      </c>
      <c r="M1221" s="12" t="s">
        <v>66</v>
      </c>
      <c r="N1221" s="12" t="s">
        <v>50</v>
      </c>
      <c r="O1221" s="12" t="s">
        <v>51</v>
      </c>
      <c r="P1221" s="15"/>
      <c r="Q1221" s="17" t="n">
        <v>0.9639</v>
      </c>
      <c r="R1221" s="18" t="n">
        <v>41088</v>
      </c>
      <c r="S1221" s="18" t="n">
        <v>41629</v>
      </c>
      <c r="T1221" s="16" t="n">
        <v>42982</v>
      </c>
      <c r="U1221" s="18" t="n">
        <v>42982</v>
      </c>
      <c r="V1221" s="15"/>
      <c r="W1221" s="12" t="s">
        <v>52</v>
      </c>
      <c r="X1221" s="12" t="s">
        <v>4753</v>
      </c>
      <c r="Y1221" s="12" t="s">
        <v>161</v>
      </c>
      <c r="Z1221" s="18" t="n">
        <v>41437</v>
      </c>
      <c r="AA1221" s="12" t="s">
        <v>1479</v>
      </c>
      <c r="AB1221" s="12" t="s">
        <v>56</v>
      </c>
      <c r="AC1221" s="12" t="s">
        <v>1343</v>
      </c>
      <c r="AD1221" s="12" t="s">
        <v>71</v>
      </c>
      <c r="AE1221" s="16" t="n">
        <v>41003</v>
      </c>
      <c r="AF1221" s="15"/>
      <c r="AG1221" s="12" t="s">
        <v>58</v>
      </c>
      <c r="AH1221" s="12" t="s">
        <v>4697</v>
      </c>
      <c r="AI1221" s="19" t="n">
        <v>500000</v>
      </c>
      <c r="AJ1221" s="20" t="n">
        <v>500000</v>
      </c>
      <c r="AK1221" s="19" t="n">
        <v>0</v>
      </c>
      <c r="AL1221" s="19" t="n">
        <v>500000</v>
      </c>
      <c r="AM1221" s="21" t="s">
        <v>4698</v>
      </c>
    </row>
    <row r="1222" customFormat="false" ht="15" hidden="true" customHeight="true" outlineLevel="0" collapsed="false">
      <c r="B1222" s="12" t="s">
        <v>142</v>
      </c>
      <c r="C1222" s="12" t="s">
        <v>44</v>
      </c>
      <c r="D1222" s="12" t="s">
        <v>1496</v>
      </c>
      <c r="E1222" s="13" t="n">
        <v>2011</v>
      </c>
      <c r="F1222" s="12" t="s">
        <v>4754</v>
      </c>
      <c r="G1222" s="14" t="n">
        <v>669561</v>
      </c>
      <c r="H1222" s="15"/>
      <c r="I1222" s="12" t="s">
        <v>4755</v>
      </c>
      <c r="J1222" s="16" t="n">
        <v>41994</v>
      </c>
      <c r="K1222" s="16" t="str">
        <f aca="false">IF(E1222&lt;2017,IF(J1222&lt;43466,"sim","não"),"não")</f>
        <v>sim</v>
      </c>
      <c r="L1222" s="12" t="s">
        <v>1477</v>
      </c>
      <c r="M1222" s="12" t="s">
        <v>66</v>
      </c>
      <c r="N1222" s="12" t="s">
        <v>50</v>
      </c>
      <c r="O1222" s="12" t="s">
        <v>51</v>
      </c>
      <c r="P1222" s="15"/>
      <c r="Q1222" s="17" t="n">
        <v>0.9369</v>
      </c>
      <c r="R1222" s="18" t="n">
        <v>41068</v>
      </c>
      <c r="S1222" s="18" t="n">
        <v>42243</v>
      </c>
      <c r="T1222" s="16" t="n">
        <v>42545</v>
      </c>
      <c r="U1222" s="15"/>
      <c r="V1222" s="15"/>
      <c r="W1222" s="12" t="s">
        <v>52</v>
      </c>
      <c r="X1222" s="12" t="s">
        <v>4756</v>
      </c>
      <c r="Y1222" s="12" t="s">
        <v>1946</v>
      </c>
      <c r="Z1222" s="18" t="n">
        <v>41823</v>
      </c>
      <c r="AA1222" s="12" t="s">
        <v>115</v>
      </c>
      <c r="AB1222" s="12" t="s">
        <v>56</v>
      </c>
      <c r="AC1222" s="15"/>
      <c r="AD1222" s="12" t="s">
        <v>71</v>
      </c>
      <c r="AE1222" s="16" t="n">
        <v>41003</v>
      </c>
      <c r="AF1222" s="15"/>
      <c r="AG1222" s="12" t="s">
        <v>58</v>
      </c>
      <c r="AH1222" s="12" t="s">
        <v>4697</v>
      </c>
      <c r="AI1222" s="19" t="n">
        <v>500000.01</v>
      </c>
      <c r="AJ1222" s="20" t="n">
        <v>500000</v>
      </c>
      <c r="AK1222" s="19" t="n">
        <v>0.01</v>
      </c>
      <c r="AL1222" s="19" t="n">
        <v>500000</v>
      </c>
      <c r="AM1222" s="21" t="s">
        <v>4698</v>
      </c>
    </row>
    <row r="1223" customFormat="false" ht="15" hidden="true" customHeight="true" outlineLevel="0" collapsed="false">
      <c r="B1223" s="12" t="s">
        <v>61</v>
      </c>
      <c r="C1223" s="12" t="s">
        <v>44</v>
      </c>
      <c r="D1223" s="12" t="s">
        <v>249</v>
      </c>
      <c r="E1223" s="13" t="n">
        <v>2011</v>
      </c>
      <c r="F1223" s="12" t="s">
        <v>4757</v>
      </c>
      <c r="G1223" s="14" t="n">
        <v>669569</v>
      </c>
      <c r="H1223" s="15"/>
      <c r="I1223" s="12" t="s">
        <v>4758</v>
      </c>
      <c r="J1223" s="16" t="n">
        <v>42482</v>
      </c>
      <c r="K1223" s="16" t="str">
        <f aca="false">IF(E1223&lt;2017,IF(J1223&lt;43466,"sim","não"),"não")</f>
        <v>sim</v>
      </c>
      <c r="L1223" s="12" t="s">
        <v>571</v>
      </c>
      <c r="M1223" s="12" t="s">
        <v>66</v>
      </c>
      <c r="N1223" s="12" t="s">
        <v>67</v>
      </c>
      <c r="O1223" s="12" t="s">
        <v>51</v>
      </c>
      <c r="P1223" s="15"/>
      <c r="Q1223" s="17" t="n">
        <v>1</v>
      </c>
      <c r="R1223" s="18" t="n">
        <v>41032</v>
      </c>
      <c r="S1223" s="18" t="n">
        <v>42392</v>
      </c>
      <c r="T1223" s="16" t="n">
        <v>42438</v>
      </c>
      <c r="U1223" s="18" t="n">
        <v>42446</v>
      </c>
      <c r="V1223" s="15"/>
      <c r="W1223" s="12" t="s">
        <v>52</v>
      </c>
      <c r="X1223" s="12" t="s">
        <v>4759</v>
      </c>
      <c r="Y1223" s="12" t="s">
        <v>366</v>
      </c>
      <c r="Z1223" s="18" t="n">
        <v>42320</v>
      </c>
      <c r="AA1223" s="12" t="s">
        <v>426</v>
      </c>
      <c r="AB1223" s="12" t="s">
        <v>56</v>
      </c>
      <c r="AC1223" s="15"/>
      <c r="AD1223" s="12" t="s">
        <v>71</v>
      </c>
      <c r="AE1223" s="16" t="n">
        <v>40872</v>
      </c>
      <c r="AF1223" s="15"/>
      <c r="AG1223" s="12" t="s">
        <v>58</v>
      </c>
      <c r="AH1223" s="12" t="s">
        <v>2111</v>
      </c>
      <c r="AI1223" s="19" t="n">
        <v>1016873.38</v>
      </c>
      <c r="AJ1223" s="20" t="n">
        <v>1016873.38</v>
      </c>
      <c r="AK1223" s="19" t="n">
        <v>0</v>
      </c>
      <c r="AL1223" s="19" t="n">
        <v>1016873.38</v>
      </c>
      <c r="AM1223" s="21" t="s">
        <v>4760</v>
      </c>
    </row>
    <row r="1224" customFormat="false" ht="15" hidden="true" customHeight="true" outlineLevel="0" collapsed="false">
      <c r="B1224" s="12" t="s">
        <v>61</v>
      </c>
      <c r="C1224" s="12" t="s">
        <v>44</v>
      </c>
      <c r="D1224" s="12" t="s">
        <v>661</v>
      </c>
      <c r="E1224" s="13" t="n">
        <v>2011</v>
      </c>
      <c r="F1224" s="12" t="s">
        <v>4761</v>
      </c>
      <c r="G1224" s="14" t="n">
        <v>669769</v>
      </c>
      <c r="H1224" s="15"/>
      <c r="I1224" s="12" t="s">
        <v>4762</v>
      </c>
      <c r="J1224" s="16" t="n">
        <v>42359</v>
      </c>
      <c r="K1224" s="16" t="str">
        <f aca="false">IF(E1224&lt;2017,IF(J1224&lt;43466,"sim","não"),"não")</f>
        <v>sim</v>
      </c>
      <c r="L1224" s="12" t="s">
        <v>1438</v>
      </c>
      <c r="M1224" s="12" t="s">
        <v>49</v>
      </c>
      <c r="N1224" s="12" t="s">
        <v>50</v>
      </c>
      <c r="O1224" s="12" t="s">
        <v>51</v>
      </c>
      <c r="P1224" s="15"/>
      <c r="Q1224" s="17" t="n">
        <v>0.0556</v>
      </c>
      <c r="R1224" s="18" t="n">
        <v>40907</v>
      </c>
      <c r="S1224" s="18" t="n">
        <v>42359</v>
      </c>
      <c r="T1224" s="16" t="n">
        <v>42884</v>
      </c>
      <c r="U1224" s="18" t="n">
        <v>42884</v>
      </c>
      <c r="V1224" s="12" t="s">
        <v>92</v>
      </c>
      <c r="W1224" s="12" t="s">
        <v>93</v>
      </c>
      <c r="X1224" s="12" t="s">
        <v>4763</v>
      </c>
      <c r="Y1224" s="12" t="s">
        <v>4764</v>
      </c>
      <c r="Z1224" s="18" t="n">
        <v>40907</v>
      </c>
      <c r="AA1224" s="12" t="s">
        <v>1494</v>
      </c>
      <c r="AB1224" s="12" t="s">
        <v>56</v>
      </c>
      <c r="AC1224" s="12" t="s">
        <v>4765</v>
      </c>
      <c r="AD1224" s="12" t="s">
        <v>71</v>
      </c>
      <c r="AE1224" s="16" t="n">
        <v>40871</v>
      </c>
      <c r="AF1224" s="15"/>
      <c r="AG1224" s="12" t="s">
        <v>58</v>
      </c>
      <c r="AH1224" s="12" t="s">
        <v>2111</v>
      </c>
      <c r="AI1224" s="19" t="n">
        <v>1176753.34</v>
      </c>
      <c r="AJ1224" s="20" t="n">
        <v>470701.34</v>
      </c>
      <c r="AK1224" s="19" t="n">
        <v>706052</v>
      </c>
      <c r="AL1224" s="19" t="n">
        <v>470701.34</v>
      </c>
      <c r="AM1224" s="21" t="s">
        <v>1578</v>
      </c>
    </row>
    <row r="1225" customFormat="false" ht="15" hidden="true" customHeight="true" outlineLevel="0" collapsed="false">
      <c r="B1225" s="12" t="s">
        <v>43</v>
      </c>
      <c r="C1225" s="12" t="s">
        <v>44</v>
      </c>
      <c r="D1225" s="12" t="s">
        <v>675</v>
      </c>
      <c r="E1225" s="13" t="n">
        <v>2011</v>
      </c>
      <c r="F1225" s="12" t="s">
        <v>4766</v>
      </c>
      <c r="G1225" s="14" t="n">
        <v>669777</v>
      </c>
      <c r="H1225" s="15"/>
      <c r="I1225" s="12" t="s">
        <v>4767</v>
      </c>
      <c r="J1225" s="16" t="n">
        <v>42139</v>
      </c>
      <c r="K1225" s="16" t="str">
        <f aca="false">IF(E1225&lt;2017,IF(J1225&lt;43466,"sim","não"),"não")</f>
        <v>sim</v>
      </c>
      <c r="L1225" s="12" t="s">
        <v>1438</v>
      </c>
      <c r="M1225" s="12" t="s">
        <v>66</v>
      </c>
      <c r="N1225" s="12" t="s">
        <v>4681</v>
      </c>
      <c r="O1225" s="12" t="s">
        <v>51</v>
      </c>
      <c r="P1225" s="15"/>
      <c r="Q1225" s="17" t="n">
        <v>0.7693</v>
      </c>
      <c r="R1225" s="18" t="n">
        <v>40956</v>
      </c>
      <c r="S1225" s="15"/>
      <c r="T1225" s="16" t="n">
        <v>43012</v>
      </c>
      <c r="U1225" s="18" t="n">
        <v>43012</v>
      </c>
      <c r="V1225" s="12" t="s">
        <v>92</v>
      </c>
      <c r="W1225" s="12" t="s">
        <v>93</v>
      </c>
      <c r="X1225" s="12" t="s">
        <v>4768</v>
      </c>
      <c r="Y1225" s="12" t="s">
        <v>1592</v>
      </c>
      <c r="Z1225" s="18" t="n">
        <v>41213</v>
      </c>
      <c r="AA1225" s="12" t="s">
        <v>115</v>
      </c>
      <c r="AB1225" s="12" t="s">
        <v>56</v>
      </c>
      <c r="AC1225" s="12" t="s">
        <v>367</v>
      </c>
      <c r="AD1225" s="12" t="s">
        <v>71</v>
      </c>
      <c r="AE1225" s="16" t="n">
        <v>40873</v>
      </c>
      <c r="AF1225" s="15"/>
      <c r="AG1225" s="12" t="s">
        <v>58</v>
      </c>
      <c r="AH1225" s="12" t="s">
        <v>2539</v>
      </c>
      <c r="AI1225" s="19" t="n">
        <v>2984096.82</v>
      </c>
      <c r="AJ1225" s="20" t="n">
        <v>2984096.8</v>
      </c>
      <c r="AK1225" s="19" t="n">
        <v>0.02</v>
      </c>
      <c r="AL1225" s="19" t="n">
        <v>2984096.8</v>
      </c>
      <c r="AM1225" s="21" t="s">
        <v>60</v>
      </c>
    </row>
    <row r="1226" customFormat="false" ht="15" hidden="true" customHeight="true" outlineLevel="0" collapsed="false">
      <c r="B1226" s="12" t="s">
        <v>61</v>
      </c>
      <c r="C1226" s="12" t="s">
        <v>44</v>
      </c>
      <c r="D1226" s="12" t="s">
        <v>241</v>
      </c>
      <c r="E1226" s="13" t="n">
        <v>2011</v>
      </c>
      <c r="F1226" s="12" t="s">
        <v>4769</v>
      </c>
      <c r="G1226" s="14" t="n">
        <v>669779</v>
      </c>
      <c r="H1226" s="15"/>
      <c r="I1226" s="12" t="s">
        <v>4770</v>
      </c>
      <c r="J1226" s="16" t="n">
        <v>42002</v>
      </c>
      <c r="K1226" s="16" t="str">
        <f aca="false">IF(E1226&lt;2017,IF(J1226&lt;43466,"sim","não"),"não")</f>
        <v>sim</v>
      </c>
      <c r="L1226" s="12" t="s">
        <v>1503</v>
      </c>
      <c r="M1226" s="12" t="s">
        <v>113</v>
      </c>
      <c r="N1226" s="12" t="s">
        <v>50</v>
      </c>
      <c r="O1226" s="12" t="s">
        <v>51</v>
      </c>
      <c r="P1226" s="15"/>
      <c r="Q1226" s="17" t="n">
        <v>0</v>
      </c>
      <c r="R1226" s="15"/>
      <c r="S1226" s="15"/>
      <c r="T1226" s="16" t="n">
        <v>42438</v>
      </c>
      <c r="U1226" s="18" t="n">
        <v>42438</v>
      </c>
      <c r="V1226" s="12" t="s">
        <v>92</v>
      </c>
      <c r="W1226" s="12" t="s">
        <v>93</v>
      </c>
      <c r="X1226" s="12" t="s">
        <v>4771</v>
      </c>
      <c r="Y1226" s="12" t="s">
        <v>1789</v>
      </c>
      <c r="Z1226" s="18" t="n">
        <v>40907</v>
      </c>
      <c r="AA1226" s="12" t="s">
        <v>1494</v>
      </c>
      <c r="AB1226" s="12" t="s">
        <v>56</v>
      </c>
      <c r="AC1226" s="15"/>
      <c r="AD1226" s="12" t="s">
        <v>71</v>
      </c>
      <c r="AE1226" s="16" t="n">
        <v>40893</v>
      </c>
      <c r="AF1226" s="15"/>
      <c r="AG1226" s="12" t="s">
        <v>58</v>
      </c>
      <c r="AH1226" s="12" t="s">
        <v>2111</v>
      </c>
      <c r="AI1226" s="19" t="n">
        <v>1070876.38</v>
      </c>
      <c r="AJ1226" s="20" t="n">
        <v>428350.55</v>
      </c>
      <c r="AK1226" s="19" t="n">
        <v>642525.83</v>
      </c>
      <c r="AL1226" s="19" t="n">
        <v>428350.55</v>
      </c>
      <c r="AM1226" s="21" t="s">
        <v>4760</v>
      </c>
    </row>
    <row r="1227" customFormat="false" ht="15" hidden="true" customHeight="true" outlineLevel="0" collapsed="false">
      <c r="B1227" s="12" t="s">
        <v>61</v>
      </c>
      <c r="C1227" s="12" t="s">
        <v>44</v>
      </c>
      <c r="D1227" s="12" t="s">
        <v>764</v>
      </c>
      <c r="E1227" s="13" t="n">
        <v>2011</v>
      </c>
      <c r="F1227" s="12" t="s">
        <v>4772</v>
      </c>
      <c r="G1227" s="14" t="n">
        <v>669808</v>
      </c>
      <c r="H1227" s="15"/>
      <c r="I1227" s="12" t="s">
        <v>4773</v>
      </c>
      <c r="J1227" s="16" t="n">
        <v>42358</v>
      </c>
      <c r="K1227" s="16" t="str">
        <f aca="false">IF(E1227&lt;2017,IF(J1227&lt;43466,"sim","não"),"não")</f>
        <v>sim</v>
      </c>
      <c r="L1227" s="12" t="s">
        <v>48</v>
      </c>
      <c r="M1227" s="12" t="s">
        <v>352</v>
      </c>
      <c r="N1227" s="12" t="s">
        <v>50</v>
      </c>
      <c r="O1227" s="12" t="s">
        <v>51</v>
      </c>
      <c r="P1227" s="15"/>
      <c r="Q1227" s="17" t="n">
        <v>0.1207</v>
      </c>
      <c r="R1227" s="15"/>
      <c r="S1227" s="15"/>
      <c r="T1227" s="16" t="n">
        <v>42339</v>
      </c>
      <c r="U1227" s="18" t="n">
        <v>42339</v>
      </c>
      <c r="V1227" s="15"/>
      <c r="W1227" s="12" t="s">
        <v>52</v>
      </c>
      <c r="X1227" s="12" t="s">
        <v>4774</v>
      </c>
      <c r="Y1227" s="12" t="s">
        <v>1789</v>
      </c>
      <c r="Z1227" s="18" t="n">
        <v>41638</v>
      </c>
      <c r="AA1227" s="12" t="s">
        <v>4775</v>
      </c>
      <c r="AB1227" s="12" t="s">
        <v>279</v>
      </c>
      <c r="AC1227" s="12" t="s">
        <v>1906</v>
      </c>
      <c r="AD1227" s="12" t="s">
        <v>71</v>
      </c>
      <c r="AE1227" s="16" t="n">
        <v>40874</v>
      </c>
      <c r="AF1227" s="15"/>
      <c r="AG1227" s="12" t="s">
        <v>58</v>
      </c>
      <c r="AH1227" s="12" t="s">
        <v>2111</v>
      </c>
      <c r="AI1227" s="19" t="n">
        <v>997204.22</v>
      </c>
      <c r="AJ1227" s="20" t="n">
        <v>698042.94</v>
      </c>
      <c r="AK1227" s="19" t="n">
        <v>299161.28</v>
      </c>
      <c r="AL1227" s="19" t="n">
        <v>698042.94</v>
      </c>
      <c r="AM1227" s="21" t="s">
        <v>4760</v>
      </c>
    </row>
    <row r="1228" customFormat="false" ht="15" hidden="true" customHeight="true" outlineLevel="0" collapsed="false">
      <c r="B1228" s="12" t="s">
        <v>61</v>
      </c>
      <c r="C1228" s="12" t="s">
        <v>44</v>
      </c>
      <c r="D1228" s="12" t="s">
        <v>110</v>
      </c>
      <c r="E1228" s="13" t="n">
        <v>2011</v>
      </c>
      <c r="F1228" s="12" t="s">
        <v>4776</v>
      </c>
      <c r="G1228" s="14" t="n">
        <v>669819</v>
      </c>
      <c r="H1228" s="15"/>
      <c r="I1228" s="12" t="s">
        <v>4777</v>
      </c>
      <c r="J1228" s="16" t="n">
        <v>42362</v>
      </c>
      <c r="K1228" s="16" t="str">
        <f aca="false">IF(E1228&lt;2017,IF(J1228&lt;43466,"sim","não"),"não")</f>
        <v>sim</v>
      </c>
      <c r="L1228" s="12" t="s">
        <v>65</v>
      </c>
      <c r="M1228" s="12" t="s">
        <v>49</v>
      </c>
      <c r="N1228" s="12" t="s">
        <v>4778</v>
      </c>
      <c r="O1228" s="12" t="s">
        <v>51</v>
      </c>
      <c r="P1228" s="15"/>
      <c r="Q1228" s="17" t="n">
        <v>0.405</v>
      </c>
      <c r="R1228" s="18" t="n">
        <v>41106</v>
      </c>
      <c r="S1228" s="15"/>
      <c r="T1228" s="16" t="n">
        <v>41204</v>
      </c>
      <c r="U1228" s="18" t="n">
        <v>41205</v>
      </c>
      <c r="V1228" s="15"/>
      <c r="W1228" s="12" t="s">
        <v>52</v>
      </c>
      <c r="X1228" s="12" t="s">
        <v>4779</v>
      </c>
      <c r="Y1228" s="12" t="s">
        <v>1765</v>
      </c>
      <c r="Z1228" s="18" t="n">
        <v>41226</v>
      </c>
      <c r="AA1228" s="12" t="s">
        <v>115</v>
      </c>
      <c r="AB1228" s="12" t="s">
        <v>56</v>
      </c>
      <c r="AC1228" s="12" t="s">
        <v>367</v>
      </c>
      <c r="AD1228" s="12" t="s">
        <v>71</v>
      </c>
      <c r="AE1228" s="16" t="n">
        <v>40893</v>
      </c>
      <c r="AF1228" s="15"/>
      <c r="AG1228" s="12" t="s">
        <v>58</v>
      </c>
      <c r="AH1228" s="12" t="s">
        <v>2111</v>
      </c>
      <c r="AI1228" s="19" t="n">
        <v>1121269.2</v>
      </c>
      <c r="AJ1228" s="20" t="n">
        <v>784888.44</v>
      </c>
      <c r="AK1228" s="19" t="n">
        <v>336380.76</v>
      </c>
      <c r="AL1228" s="19" t="n">
        <v>784888.44</v>
      </c>
      <c r="AM1228" s="21" t="s">
        <v>4760</v>
      </c>
    </row>
    <row r="1229" customFormat="false" ht="15" hidden="true" customHeight="true" outlineLevel="0" collapsed="false">
      <c r="B1229" s="12" t="s">
        <v>142</v>
      </c>
      <c r="C1229" s="12" t="s">
        <v>44</v>
      </c>
      <c r="D1229" s="12" t="s">
        <v>1303</v>
      </c>
      <c r="E1229" s="13" t="n">
        <v>2011</v>
      </c>
      <c r="F1229" s="12" t="s">
        <v>4780</v>
      </c>
      <c r="G1229" s="14" t="n">
        <v>669830</v>
      </c>
      <c r="H1229" s="15"/>
      <c r="I1229" s="12" t="s">
        <v>4781</v>
      </c>
      <c r="J1229" s="16" t="n">
        <v>42174</v>
      </c>
      <c r="K1229" s="16" t="str">
        <f aca="false">IF(E1229&lt;2017,IF(J1229&lt;43466,"sim","não"),"não")</f>
        <v>sim</v>
      </c>
      <c r="L1229" s="12" t="s">
        <v>1477</v>
      </c>
      <c r="M1229" s="12" t="s">
        <v>66</v>
      </c>
      <c r="N1229" s="12" t="s">
        <v>50</v>
      </c>
      <c r="O1229" s="12" t="s">
        <v>51</v>
      </c>
      <c r="P1229" s="15"/>
      <c r="Q1229" s="17" t="n">
        <v>0.5045</v>
      </c>
      <c r="R1229" s="18" t="n">
        <v>40898</v>
      </c>
      <c r="S1229" s="18" t="n">
        <v>42678</v>
      </c>
      <c r="T1229" s="16" t="n">
        <v>42810</v>
      </c>
      <c r="U1229" s="18" t="n">
        <v>42810</v>
      </c>
      <c r="V1229" s="12" t="s">
        <v>92</v>
      </c>
      <c r="W1229" s="12" t="s">
        <v>93</v>
      </c>
      <c r="X1229" s="12" t="s">
        <v>4782</v>
      </c>
      <c r="Y1229" s="12" t="s">
        <v>211</v>
      </c>
      <c r="Z1229" s="18" t="n">
        <v>41885</v>
      </c>
      <c r="AA1229" s="12" t="s">
        <v>1494</v>
      </c>
      <c r="AB1229" s="12" t="s">
        <v>56</v>
      </c>
      <c r="AC1229" s="15"/>
      <c r="AD1229" s="12" t="s">
        <v>71</v>
      </c>
      <c r="AE1229" s="16" t="n">
        <v>41003</v>
      </c>
      <c r="AF1229" s="15"/>
      <c r="AG1229" s="12" t="s">
        <v>58</v>
      </c>
      <c r="AH1229" s="12" t="s">
        <v>4697</v>
      </c>
      <c r="AI1229" s="19" t="n">
        <v>500000</v>
      </c>
      <c r="AJ1229" s="20" t="n">
        <v>500000</v>
      </c>
      <c r="AK1229" s="19" t="n">
        <v>0</v>
      </c>
      <c r="AL1229" s="19" t="n">
        <v>500000</v>
      </c>
      <c r="AM1229" s="21" t="s">
        <v>4698</v>
      </c>
    </row>
    <row r="1230" customFormat="false" ht="15" hidden="true" customHeight="true" outlineLevel="0" collapsed="false">
      <c r="B1230" s="12" t="s">
        <v>142</v>
      </c>
      <c r="C1230" s="12" t="s">
        <v>44</v>
      </c>
      <c r="D1230" s="12" t="s">
        <v>759</v>
      </c>
      <c r="E1230" s="13" t="n">
        <v>2011</v>
      </c>
      <c r="F1230" s="12" t="s">
        <v>4783</v>
      </c>
      <c r="G1230" s="14" t="n">
        <v>669890</v>
      </c>
      <c r="H1230" s="15"/>
      <c r="I1230" s="12" t="s">
        <v>4784</v>
      </c>
      <c r="J1230" s="16" t="n">
        <v>41994</v>
      </c>
      <c r="K1230" s="16" t="str">
        <f aca="false">IF(E1230&lt;2017,IF(J1230&lt;43466,"sim","não"),"não")</f>
        <v>sim</v>
      </c>
      <c r="L1230" s="12" t="s">
        <v>1503</v>
      </c>
      <c r="M1230" s="12" t="s">
        <v>49</v>
      </c>
      <c r="N1230" s="12" t="s">
        <v>50</v>
      </c>
      <c r="O1230" s="12" t="s">
        <v>51</v>
      </c>
      <c r="P1230" s="15"/>
      <c r="Q1230" s="17" t="n">
        <v>0</v>
      </c>
      <c r="R1230" s="18" t="n">
        <v>41065</v>
      </c>
      <c r="S1230" s="15"/>
      <c r="T1230" s="16" t="n">
        <v>42499</v>
      </c>
      <c r="U1230" s="18" t="n">
        <v>42499</v>
      </c>
      <c r="V1230" s="15"/>
      <c r="W1230" s="12" t="s">
        <v>52</v>
      </c>
      <c r="X1230" s="12" t="s">
        <v>4785</v>
      </c>
      <c r="Y1230" s="12" t="s">
        <v>211</v>
      </c>
      <c r="Z1230" s="18" t="n">
        <v>41004</v>
      </c>
      <c r="AA1230" s="12" t="s">
        <v>1494</v>
      </c>
      <c r="AB1230" s="12" t="s">
        <v>56</v>
      </c>
      <c r="AC1230" s="15"/>
      <c r="AD1230" s="12" t="s">
        <v>71</v>
      </c>
      <c r="AE1230" s="16" t="n">
        <v>40998</v>
      </c>
      <c r="AF1230" s="15"/>
      <c r="AG1230" s="12" t="s">
        <v>58</v>
      </c>
      <c r="AH1230" s="12" t="s">
        <v>4697</v>
      </c>
      <c r="AI1230" s="19" t="n">
        <v>500000</v>
      </c>
      <c r="AJ1230" s="20" t="n">
        <v>250000</v>
      </c>
      <c r="AK1230" s="19" t="n">
        <v>250000</v>
      </c>
      <c r="AL1230" s="19" t="n">
        <v>250000</v>
      </c>
      <c r="AM1230" s="21" t="s">
        <v>4698</v>
      </c>
    </row>
    <row r="1231" customFormat="false" ht="15" hidden="true" customHeight="true" outlineLevel="0" collapsed="false">
      <c r="B1231" s="12" t="s">
        <v>142</v>
      </c>
      <c r="C1231" s="12" t="s">
        <v>44</v>
      </c>
      <c r="D1231" s="12" t="s">
        <v>1038</v>
      </c>
      <c r="E1231" s="13" t="n">
        <v>2011</v>
      </c>
      <c r="F1231" s="12" t="s">
        <v>4786</v>
      </c>
      <c r="G1231" s="14" t="n">
        <v>669894</v>
      </c>
      <c r="H1231" s="15"/>
      <c r="I1231" s="12" t="s">
        <v>4787</v>
      </c>
      <c r="J1231" s="16" t="n">
        <v>41629</v>
      </c>
      <c r="K1231" s="16" t="str">
        <f aca="false">IF(E1231&lt;2017,IF(J1231&lt;43466,"sim","não"),"não")</f>
        <v>sim</v>
      </c>
      <c r="L1231" s="12" t="s">
        <v>571</v>
      </c>
      <c r="M1231" s="12" t="s">
        <v>66</v>
      </c>
      <c r="N1231" s="12" t="s">
        <v>50</v>
      </c>
      <c r="O1231" s="12" t="s">
        <v>51</v>
      </c>
      <c r="P1231" s="15"/>
      <c r="Q1231" s="17" t="n">
        <v>1</v>
      </c>
      <c r="R1231" s="18" t="n">
        <v>40898</v>
      </c>
      <c r="S1231" s="18" t="n">
        <v>41192</v>
      </c>
      <c r="T1231" s="16" t="n">
        <v>42984</v>
      </c>
      <c r="U1231" s="18" t="n">
        <v>42984</v>
      </c>
      <c r="V1231" s="15"/>
      <c r="W1231" s="12" t="s">
        <v>52</v>
      </c>
      <c r="X1231" s="12" t="s">
        <v>4788</v>
      </c>
      <c r="Y1231" s="12" t="s">
        <v>161</v>
      </c>
      <c r="Z1231" s="18" t="n">
        <v>41396</v>
      </c>
      <c r="AA1231" s="12" t="s">
        <v>426</v>
      </c>
      <c r="AB1231" s="12" t="s">
        <v>56</v>
      </c>
      <c r="AC1231" s="15"/>
      <c r="AD1231" s="12" t="s">
        <v>71</v>
      </c>
      <c r="AE1231" s="16" t="n">
        <v>41003</v>
      </c>
      <c r="AF1231" s="15"/>
      <c r="AG1231" s="12" t="s">
        <v>58</v>
      </c>
      <c r="AH1231" s="12" t="s">
        <v>4697</v>
      </c>
      <c r="AI1231" s="19" t="n">
        <v>500000</v>
      </c>
      <c r="AJ1231" s="20" t="n">
        <v>500000</v>
      </c>
      <c r="AK1231" s="19" t="n">
        <v>0</v>
      </c>
      <c r="AL1231" s="19" t="n">
        <v>500000</v>
      </c>
      <c r="AM1231" s="21" t="s">
        <v>4698</v>
      </c>
    </row>
    <row r="1232" customFormat="false" ht="15" hidden="true" customHeight="true" outlineLevel="0" collapsed="false">
      <c r="B1232" s="12" t="s">
        <v>142</v>
      </c>
      <c r="C1232" s="12" t="s">
        <v>44</v>
      </c>
      <c r="D1232" s="12" t="s">
        <v>1518</v>
      </c>
      <c r="E1232" s="13" t="n">
        <v>2011</v>
      </c>
      <c r="F1232" s="12" t="s">
        <v>4789</v>
      </c>
      <c r="G1232" s="14" t="n">
        <v>669898</v>
      </c>
      <c r="H1232" s="15"/>
      <c r="I1232" s="12" t="s">
        <v>4790</v>
      </c>
      <c r="J1232" s="16" t="n">
        <v>42364</v>
      </c>
      <c r="K1232" s="16" t="str">
        <f aca="false">IF(E1232&lt;2017,IF(J1232&lt;43466,"sim","não"),"não")</f>
        <v>sim</v>
      </c>
      <c r="L1232" s="12" t="s">
        <v>571</v>
      </c>
      <c r="M1232" s="12" t="s">
        <v>49</v>
      </c>
      <c r="N1232" s="12" t="s">
        <v>50</v>
      </c>
      <c r="O1232" s="12" t="s">
        <v>51</v>
      </c>
      <c r="P1232" s="15"/>
      <c r="Q1232" s="17" t="n">
        <v>1</v>
      </c>
      <c r="R1232" s="18" t="n">
        <v>40906</v>
      </c>
      <c r="S1232" s="18" t="n">
        <v>41654</v>
      </c>
      <c r="T1232" s="16" t="n">
        <v>42989</v>
      </c>
      <c r="U1232" s="18" t="n">
        <v>42989</v>
      </c>
      <c r="V1232" s="15"/>
      <c r="W1232" s="12" t="s">
        <v>52</v>
      </c>
      <c r="X1232" s="12" t="s">
        <v>4791</v>
      </c>
      <c r="Y1232" s="12" t="s">
        <v>161</v>
      </c>
      <c r="Z1232" s="18" t="n">
        <v>42068</v>
      </c>
      <c r="AA1232" s="12" t="s">
        <v>426</v>
      </c>
      <c r="AB1232" s="12" t="s">
        <v>56</v>
      </c>
      <c r="AC1232" s="15"/>
      <c r="AD1232" s="12" t="s">
        <v>71</v>
      </c>
      <c r="AE1232" s="16" t="n">
        <v>41003</v>
      </c>
      <c r="AF1232" s="15"/>
      <c r="AG1232" s="12" t="s">
        <v>58</v>
      </c>
      <c r="AH1232" s="12" t="s">
        <v>4697</v>
      </c>
      <c r="AI1232" s="19" t="n">
        <v>500000.02</v>
      </c>
      <c r="AJ1232" s="20" t="n">
        <v>493208.72</v>
      </c>
      <c r="AK1232" s="19" t="n">
        <v>6791.3</v>
      </c>
      <c r="AL1232" s="19" t="n">
        <v>493208.72</v>
      </c>
      <c r="AM1232" s="21" t="s">
        <v>4698</v>
      </c>
    </row>
    <row r="1233" customFormat="false" ht="15" hidden="true" customHeight="true" outlineLevel="0" collapsed="false">
      <c r="B1233" s="12" t="s">
        <v>142</v>
      </c>
      <c r="C1233" s="12" t="s">
        <v>44</v>
      </c>
      <c r="D1233" s="12" t="s">
        <v>450</v>
      </c>
      <c r="E1233" s="13" t="n">
        <v>2011</v>
      </c>
      <c r="F1233" s="12" t="s">
        <v>4792</v>
      </c>
      <c r="G1233" s="14" t="n">
        <v>669952</v>
      </c>
      <c r="H1233" s="15"/>
      <c r="I1233" s="12" t="s">
        <v>4793</v>
      </c>
      <c r="J1233" s="16" t="n">
        <v>41629</v>
      </c>
      <c r="K1233" s="16" t="str">
        <f aca="false">IF(E1233&lt;2017,IF(J1233&lt;43466,"sim","não"),"não")</f>
        <v>sim</v>
      </c>
      <c r="L1233" s="12" t="s">
        <v>1465</v>
      </c>
      <c r="M1233" s="12" t="s">
        <v>66</v>
      </c>
      <c r="N1233" s="12" t="s">
        <v>50</v>
      </c>
      <c r="O1233" s="12" t="s">
        <v>51</v>
      </c>
      <c r="P1233" s="15"/>
      <c r="Q1233" s="17" t="n">
        <v>1</v>
      </c>
      <c r="R1233" s="18" t="n">
        <v>41039</v>
      </c>
      <c r="S1233" s="18" t="n">
        <v>41373</v>
      </c>
      <c r="T1233" s="16" t="n">
        <v>41220</v>
      </c>
      <c r="U1233" s="18" t="n">
        <v>41220</v>
      </c>
      <c r="V1233" s="15"/>
      <c r="W1233" s="12" t="s">
        <v>148</v>
      </c>
      <c r="X1233" s="12" t="s">
        <v>4794</v>
      </c>
      <c r="Y1233" s="12" t="s">
        <v>211</v>
      </c>
      <c r="Z1233" s="18" t="n">
        <v>41248</v>
      </c>
      <c r="AA1233" s="12" t="s">
        <v>426</v>
      </c>
      <c r="AB1233" s="12" t="s">
        <v>56</v>
      </c>
      <c r="AC1233" s="15"/>
      <c r="AD1233" s="12" t="s">
        <v>71</v>
      </c>
      <c r="AE1233" s="16" t="n">
        <v>40998</v>
      </c>
      <c r="AF1233" s="15"/>
      <c r="AG1233" s="12" t="s">
        <v>58</v>
      </c>
      <c r="AH1233" s="12" t="s">
        <v>4795</v>
      </c>
      <c r="AI1233" s="19" t="n">
        <v>499999.98</v>
      </c>
      <c r="AJ1233" s="20" t="n">
        <v>500000</v>
      </c>
      <c r="AK1233" s="19" t="n">
        <v>0</v>
      </c>
      <c r="AL1233" s="19" t="n">
        <v>500000</v>
      </c>
      <c r="AM1233" s="21" t="s">
        <v>4698</v>
      </c>
    </row>
    <row r="1234" customFormat="false" ht="15" hidden="true" customHeight="true" outlineLevel="0" collapsed="false">
      <c r="B1234" s="12" t="s">
        <v>142</v>
      </c>
      <c r="C1234" s="12" t="s">
        <v>44</v>
      </c>
      <c r="D1234" s="12" t="s">
        <v>1065</v>
      </c>
      <c r="E1234" s="13" t="n">
        <v>2011</v>
      </c>
      <c r="F1234" s="12" t="s">
        <v>4796</v>
      </c>
      <c r="G1234" s="14" t="n">
        <v>669953</v>
      </c>
      <c r="H1234" s="15"/>
      <c r="I1234" s="12" t="s">
        <v>4797</v>
      </c>
      <c r="J1234" s="16" t="n">
        <v>42174</v>
      </c>
      <c r="K1234" s="16" t="str">
        <f aca="false">IF(E1234&lt;2017,IF(J1234&lt;43466,"sim","não"),"não")</f>
        <v>sim</v>
      </c>
      <c r="L1234" s="12" t="s">
        <v>1477</v>
      </c>
      <c r="M1234" s="12" t="s">
        <v>49</v>
      </c>
      <c r="N1234" s="12" t="s">
        <v>50</v>
      </c>
      <c r="O1234" s="12" t="s">
        <v>51</v>
      </c>
      <c r="P1234" s="15"/>
      <c r="Q1234" s="17" t="n">
        <v>0.15</v>
      </c>
      <c r="R1234" s="18" t="n">
        <v>40898</v>
      </c>
      <c r="S1234" s="18" t="n">
        <v>42174</v>
      </c>
      <c r="T1234" s="16" t="n">
        <v>43153</v>
      </c>
      <c r="U1234" s="18" t="n">
        <v>43153</v>
      </c>
      <c r="V1234" s="12" t="s">
        <v>92</v>
      </c>
      <c r="W1234" s="12" t="s">
        <v>93</v>
      </c>
      <c r="X1234" s="12" t="s">
        <v>4798</v>
      </c>
      <c r="Y1234" s="12" t="s">
        <v>161</v>
      </c>
      <c r="Z1234" s="18" t="n">
        <v>41004</v>
      </c>
      <c r="AA1234" s="12" t="s">
        <v>1494</v>
      </c>
      <c r="AB1234" s="12" t="s">
        <v>56</v>
      </c>
      <c r="AC1234" s="12" t="s">
        <v>4378</v>
      </c>
      <c r="AD1234" s="12" t="s">
        <v>71</v>
      </c>
      <c r="AE1234" s="16" t="n">
        <v>40996</v>
      </c>
      <c r="AF1234" s="15"/>
      <c r="AG1234" s="12" t="s">
        <v>58</v>
      </c>
      <c r="AH1234" s="12" t="s">
        <v>4697</v>
      </c>
      <c r="AI1234" s="19" t="n">
        <v>500000.01</v>
      </c>
      <c r="AJ1234" s="20" t="n">
        <v>250000</v>
      </c>
      <c r="AK1234" s="19" t="n">
        <v>250000.01</v>
      </c>
      <c r="AL1234" s="19" t="n">
        <v>250000</v>
      </c>
      <c r="AM1234" s="21" t="s">
        <v>4698</v>
      </c>
    </row>
    <row r="1235" customFormat="false" ht="15" hidden="true" customHeight="true" outlineLevel="0" collapsed="false">
      <c r="B1235" s="12" t="s">
        <v>142</v>
      </c>
      <c r="C1235" s="12" t="s">
        <v>44</v>
      </c>
      <c r="D1235" s="12" t="s">
        <v>398</v>
      </c>
      <c r="E1235" s="13" t="n">
        <v>2011</v>
      </c>
      <c r="F1235" s="12" t="s">
        <v>4799</v>
      </c>
      <c r="G1235" s="14" t="n">
        <v>669985</v>
      </c>
      <c r="H1235" s="15"/>
      <c r="I1235" s="12" t="s">
        <v>4800</v>
      </c>
      <c r="J1235" s="16" t="n">
        <v>42003</v>
      </c>
      <c r="K1235" s="16" t="str">
        <f aca="false">IF(E1235&lt;2017,IF(J1235&lt;43466,"sim","não"),"não")</f>
        <v>sim</v>
      </c>
      <c r="L1235" s="12" t="s">
        <v>1438</v>
      </c>
      <c r="M1235" s="12" t="s">
        <v>49</v>
      </c>
      <c r="N1235" s="12" t="s">
        <v>50</v>
      </c>
      <c r="O1235" s="12" t="s">
        <v>51</v>
      </c>
      <c r="P1235" s="15"/>
      <c r="Q1235" s="17" t="n">
        <v>0.25</v>
      </c>
      <c r="R1235" s="18" t="n">
        <v>41100</v>
      </c>
      <c r="S1235" s="15"/>
      <c r="T1235" s="16" t="n">
        <v>42438</v>
      </c>
      <c r="U1235" s="18" t="n">
        <v>42438</v>
      </c>
      <c r="V1235" s="12" t="s">
        <v>92</v>
      </c>
      <c r="W1235" s="12" t="s">
        <v>93</v>
      </c>
      <c r="X1235" s="12" t="s">
        <v>4801</v>
      </c>
      <c r="Y1235" s="12" t="s">
        <v>1946</v>
      </c>
      <c r="Z1235" s="18" t="n">
        <v>41015</v>
      </c>
      <c r="AA1235" s="12" t="s">
        <v>1494</v>
      </c>
      <c r="AB1235" s="12" t="s">
        <v>56</v>
      </c>
      <c r="AC1235" s="12" t="s">
        <v>1343</v>
      </c>
      <c r="AD1235" s="12" t="s">
        <v>71</v>
      </c>
      <c r="AE1235" s="16" t="n">
        <v>41008</v>
      </c>
      <c r="AF1235" s="15"/>
      <c r="AG1235" s="12" t="s">
        <v>58</v>
      </c>
      <c r="AH1235" s="12" t="s">
        <v>4697</v>
      </c>
      <c r="AI1235" s="19" t="n">
        <v>500000</v>
      </c>
      <c r="AJ1235" s="20" t="n">
        <v>250000</v>
      </c>
      <c r="AK1235" s="19" t="n">
        <v>250000</v>
      </c>
      <c r="AL1235" s="19" t="n">
        <v>250000</v>
      </c>
      <c r="AM1235" s="21" t="s">
        <v>4698</v>
      </c>
    </row>
    <row r="1236" customFormat="false" ht="15" hidden="true" customHeight="true" outlineLevel="0" collapsed="false">
      <c r="B1236" s="12" t="s">
        <v>142</v>
      </c>
      <c r="C1236" s="12" t="s">
        <v>44</v>
      </c>
      <c r="D1236" s="12" t="s">
        <v>82</v>
      </c>
      <c r="E1236" s="13" t="n">
        <v>2011</v>
      </c>
      <c r="F1236" s="12" t="s">
        <v>4802</v>
      </c>
      <c r="G1236" s="14" t="n">
        <v>670557</v>
      </c>
      <c r="H1236" s="15"/>
      <c r="I1236" s="12" t="s">
        <v>4803</v>
      </c>
      <c r="J1236" s="16" t="n">
        <v>41638</v>
      </c>
      <c r="K1236" s="16" t="str">
        <f aca="false">IF(E1236&lt;2017,IF(J1236&lt;43466,"sim","não"),"não")</f>
        <v>sim</v>
      </c>
      <c r="L1236" s="12" t="s">
        <v>65</v>
      </c>
      <c r="M1236" s="12" t="s">
        <v>66</v>
      </c>
      <c r="N1236" s="12" t="s">
        <v>50</v>
      </c>
      <c r="O1236" s="12" t="s">
        <v>51</v>
      </c>
      <c r="P1236" s="15"/>
      <c r="Q1236" s="17" t="n">
        <v>0.5045</v>
      </c>
      <c r="R1236" s="18" t="n">
        <v>41070</v>
      </c>
      <c r="S1236" s="15"/>
      <c r="T1236" s="16" t="n">
        <v>42817</v>
      </c>
      <c r="U1236" s="15"/>
      <c r="V1236" s="15"/>
      <c r="W1236" s="12" t="s">
        <v>52</v>
      </c>
      <c r="X1236" s="12" t="s">
        <v>4804</v>
      </c>
      <c r="Y1236" s="12" t="s">
        <v>161</v>
      </c>
      <c r="Z1236" s="18" t="n">
        <v>41269</v>
      </c>
      <c r="AA1236" s="12" t="s">
        <v>426</v>
      </c>
      <c r="AB1236" s="12" t="s">
        <v>56</v>
      </c>
      <c r="AC1236" s="15"/>
      <c r="AD1236" s="12" t="s">
        <v>71</v>
      </c>
      <c r="AE1236" s="16" t="n">
        <v>40995</v>
      </c>
      <c r="AF1236" s="15"/>
      <c r="AG1236" s="12" t="s">
        <v>58</v>
      </c>
      <c r="AH1236" s="12" t="s">
        <v>4697</v>
      </c>
      <c r="AI1236" s="19" t="n">
        <v>500000</v>
      </c>
      <c r="AJ1236" s="20" t="n">
        <v>500000</v>
      </c>
      <c r="AK1236" s="19" t="n">
        <v>0</v>
      </c>
      <c r="AL1236" s="19" t="n">
        <v>500000</v>
      </c>
      <c r="AM1236" s="21" t="s">
        <v>4698</v>
      </c>
    </row>
    <row r="1237" customFormat="false" ht="15" hidden="true" customHeight="true" outlineLevel="0" collapsed="false">
      <c r="B1237" s="12" t="s">
        <v>61</v>
      </c>
      <c r="C1237" s="12" t="s">
        <v>44</v>
      </c>
      <c r="D1237" s="12" t="s">
        <v>1545</v>
      </c>
      <c r="E1237" s="13" t="n">
        <v>2011</v>
      </c>
      <c r="F1237" s="12" t="s">
        <v>4805</v>
      </c>
      <c r="G1237" s="14" t="n">
        <v>670598</v>
      </c>
      <c r="H1237" s="15"/>
      <c r="I1237" s="12" t="s">
        <v>4806</v>
      </c>
      <c r="J1237" s="16" t="n">
        <v>42367</v>
      </c>
      <c r="K1237" s="16" t="str">
        <f aca="false">IF(E1237&lt;2017,IF(J1237&lt;43466,"sim","não"),"não")</f>
        <v>sim</v>
      </c>
      <c r="L1237" s="12" t="s">
        <v>1477</v>
      </c>
      <c r="M1237" s="12" t="s">
        <v>66</v>
      </c>
      <c r="N1237" s="12" t="s">
        <v>50</v>
      </c>
      <c r="O1237" s="12" t="s">
        <v>51</v>
      </c>
      <c r="P1237" s="15"/>
      <c r="Q1237" s="17" t="n">
        <v>0.9303</v>
      </c>
      <c r="R1237" s="18" t="n">
        <v>41138</v>
      </c>
      <c r="S1237" s="18" t="n">
        <v>41863</v>
      </c>
      <c r="T1237" s="16" t="n">
        <v>42411</v>
      </c>
      <c r="U1237" s="18" t="n">
        <v>42411</v>
      </c>
      <c r="V1237" s="15"/>
      <c r="W1237" s="12" t="s">
        <v>52</v>
      </c>
      <c r="X1237" s="12" t="s">
        <v>4807</v>
      </c>
      <c r="Y1237" s="12" t="s">
        <v>1765</v>
      </c>
      <c r="Z1237" s="18" t="n">
        <v>41942</v>
      </c>
      <c r="AA1237" s="12" t="s">
        <v>1494</v>
      </c>
      <c r="AB1237" s="12" t="s">
        <v>56</v>
      </c>
      <c r="AC1237" s="15"/>
      <c r="AD1237" s="12" t="s">
        <v>71</v>
      </c>
      <c r="AE1237" s="16" t="n">
        <v>40872</v>
      </c>
      <c r="AF1237" s="15"/>
      <c r="AG1237" s="12" t="s">
        <v>58</v>
      </c>
      <c r="AH1237" s="12" t="s">
        <v>2111</v>
      </c>
      <c r="AI1237" s="19" t="n">
        <v>1909715.59</v>
      </c>
      <c r="AJ1237" s="20" t="n">
        <v>1909715.58</v>
      </c>
      <c r="AK1237" s="19" t="n">
        <v>0.01</v>
      </c>
      <c r="AL1237" s="19" t="n">
        <v>1909715.58</v>
      </c>
      <c r="AM1237" s="21" t="s">
        <v>4760</v>
      </c>
    </row>
    <row r="1238" customFormat="false" ht="15" hidden="true" customHeight="true" outlineLevel="0" collapsed="false">
      <c r="B1238" s="12" t="s">
        <v>142</v>
      </c>
      <c r="C1238" s="12" t="s">
        <v>44</v>
      </c>
      <c r="D1238" s="12" t="s">
        <v>522</v>
      </c>
      <c r="E1238" s="13" t="n">
        <v>2011</v>
      </c>
      <c r="F1238" s="12" t="s">
        <v>4808</v>
      </c>
      <c r="G1238" s="14" t="n">
        <v>671220</v>
      </c>
      <c r="H1238" s="15"/>
      <c r="I1238" s="12" t="s">
        <v>4809</v>
      </c>
      <c r="J1238" s="16" t="n">
        <v>42733</v>
      </c>
      <c r="K1238" s="16" t="str">
        <f aca="false">IF(E1238&lt;2017,IF(J1238&lt;43466,"sim","não"),"não")</f>
        <v>sim</v>
      </c>
      <c r="L1238" s="12" t="s">
        <v>1477</v>
      </c>
      <c r="M1238" s="12" t="s">
        <v>66</v>
      </c>
      <c r="N1238" s="12" t="s">
        <v>50</v>
      </c>
      <c r="O1238" s="12" t="s">
        <v>51</v>
      </c>
      <c r="P1238" s="15"/>
      <c r="Q1238" s="17" t="n">
        <v>0.62</v>
      </c>
      <c r="R1238" s="18" t="n">
        <v>40907</v>
      </c>
      <c r="S1238" s="18" t="n">
        <v>42193</v>
      </c>
      <c r="T1238" s="16" t="n">
        <v>42809</v>
      </c>
      <c r="U1238" s="18" t="n">
        <v>42809</v>
      </c>
      <c r="V1238" s="12" t="s">
        <v>92</v>
      </c>
      <c r="W1238" s="12" t="s">
        <v>93</v>
      </c>
      <c r="X1238" s="12" t="s">
        <v>4810</v>
      </c>
      <c r="Y1238" s="12" t="s">
        <v>1953</v>
      </c>
      <c r="Z1238" s="18" t="n">
        <v>42319</v>
      </c>
      <c r="AA1238" s="12" t="s">
        <v>115</v>
      </c>
      <c r="AB1238" s="12" t="s">
        <v>56</v>
      </c>
      <c r="AC1238" s="12" t="s">
        <v>367</v>
      </c>
      <c r="AD1238" s="12" t="s">
        <v>71</v>
      </c>
      <c r="AE1238" s="16" t="n">
        <v>41008</v>
      </c>
      <c r="AF1238" s="15"/>
      <c r="AG1238" s="12" t="s">
        <v>58</v>
      </c>
      <c r="AH1238" s="12" t="s">
        <v>4811</v>
      </c>
      <c r="AI1238" s="19" t="n">
        <v>500000.01</v>
      </c>
      <c r="AJ1238" s="20" t="n">
        <v>500000</v>
      </c>
      <c r="AK1238" s="19" t="n">
        <v>0.01</v>
      </c>
      <c r="AL1238" s="19" t="n">
        <v>500000</v>
      </c>
      <c r="AM1238" s="21" t="s">
        <v>4698</v>
      </c>
    </row>
    <row r="1239" customFormat="false" ht="15" hidden="true" customHeight="true" outlineLevel="0" collapsed="false">
      <c r="B1239" s="12" t="s">
        <v>142</v>
      </c>
      <c r="C1239" s="12" t="s">
        <v>44</v>
      </c>
      <c r="D1239" s="12" t="s">
        <v>567</v>
      </c>
      <c r="E1239" s="13" t="n">
        <v>2011</v>
      </c>
      <c r="F1239" s="12" t="s">
        <v>4812</v>
      </c>
      <c r="G1239" s="14" t="n">
        <v>671221</v>
      </c>
      <c r="H1239" s="15"/>
      <c r="I1239" s="12" t="s">
        <v>4813</v>
      </c>
      <c r="J1239" s="16" t="n">
        <v>42003</v>
      </c>
      <c r="K1239" s="16" t="str">
        <f aca="false">IF(E1239&lt;2017,IF(J1239&lt;43466,"sim","não"),"não")</f>
        <v>sim</v>
      </c>
      <c r="L1239" s="12" t="s">
        <v>571</v>
      </c>
      <c r="M1239" s="12" t="s">
        <v>66</v>
      </c>
      <c r="N1239" s="12" t="s">
        <v>50</v>
      </c>
      <c r="O1239" s="12" t="s">
        <v>51</v>
      </c>
      <c r="P1239" s="15"/>
      <c r="Q1239" s="17" t="n">
        <v>1</v>
      </c>
      <c r="R1239" s="18" t="n">
        <v>41063</v>
      </c>
      <c r="S1239" s="18" t="n">
        <v>42003</v>
      </c>
      <c r="T1239" s="16" t="n">
        <v>42535</v>
      </c>
      <c r="U1239" s="18" t="n">
        <v>42535</v>
      </c>
      <c r="V1239" s="15"/>
      <c r="W1239" s="12" t="s">
        <v>52</v>
      </c>
      <c r="X1239" s="12" t="s">
        <v>4814</v>
      </c>
      <c r="Y1239" s="12" t="s">
        <v>211</v>
      </c>
      <c r="Z1239" s="18" t="n">
        <v>41821</v>
      </c>
      <c r="AA1239" s="12" t="s">
        <v>426</v>
      </c>
      <c r="AB1239" s="12" t="s">
        <v>56</v>
      </c>
      <c r="AC1239" s="15"/>
      <c r="AD1239" s="12" t="s">
        <v>71</v>
      </c>
      <c r="AE1239" s="16" t="n">
        <v>40998</v>
      </c>
      <c r="AF1239" s="15"/>
      <c r="AG1239" s="12" t="s">
        <v>58</v>
      </c>
      <c r="AH1239" s="12" t="s">
        <v>4815</v>
      </c>
      <c r="AI1239" s="19" t="n">
        <v>495415.1</v>
      </c>
      <c r="AJ1239" s="20" t="n">
        <v>500000</v>
      </c>
      <c r="AK1239" s="19" t="n">
        <v>0</v>
      </c>
      <c r="AL1239" s="19" t="n">
        <v>500000</v>
      </c>
      <c r="AM1239" s="21" t="s">
        <v>4698</v>
      </c>
    </row>
    <row r="1240" customFormat="false" ht="15" hidden="true" customHeight="true" outlineLevel="0" collapsed="false">
      <c r="B1240" s="12" t="s">
        <v>142</v>
      </c>
      <c r="C1240" s="12" t="s">
        <v>44</v>
      </c>
      <c r="D1240" s="12" t="s">
        <v>2417</v>
      </c>
      <c r="E1240" s="13" t="n">
        <v>2011</v>
      </c>
      <c r="F1240" s="12" t="s">
        <v>4816</v>
      </c>
      <c r="G1240" s="14" t="n">
        <v>671222</v>
      </c>
      <c r="H1240" s="15"/>
      <c r="I1240" s="12" t="s">
        <v>4817</v>
      </c>
      <c r="J1240" s="16" t="n">
        <v>41638</v>
      </c>
      <c r="K1240" s="16" t="str">
        <f aca="false">IF(E1240&lt;2017,IF(J1240&lt;43466,"sim","não"),"não")</f>
        <v>sim</v>
      </c>
      <c r="L1240" s="12" t="s">
        <v>1438</v>
      </c>
      <c r="M1240" s="12" t="s">
        <v>66</v>
      </c>
      <c r="N1240" s="12" t="s">
        <v>50</v>
      </c>
      <c r="O1240" s="12" t="s">
        <v>51</v>
      </c>
      <c r="P1240" s="15"/>
      <c r="Q1240" s="17" t="n">
        <v>0.0019</v>
      </c>
      <c r="R1240" s="18" t="n">
        <v>41063</v>
      </c>
      <c r="S1240" s="18" t="n">
        <v>41638</v>
      </c>
      <c r="T1240" s="16" t="n">
        <v>42247</v>
      </c>
      <c r="U1240" s="18" t="n">
        <v>42878</v>
      </c>
      <c r="V1240" s="12" t="s">
        <v>92</v>
      </c>
      <c r="W1240" s="12" t="s">
        <v>93</v>
      </c>
      <c r="X1240" s="12" t="s">
        <v>4818</v>
      </c>
      <c r="Y1240" s="12" t="s">
        <v>860</v>
      </c>
      <c r="Z1240" s="18" t="n">
        <v>41353</v>
      </c>
      <c r="AA1240" s="12" t="s">
        <v>1494</v>
      </c>
      <c r="AB1240" s="12" t="s">
        <v>56</v>
      </c>
      <c r="AC1240" s="12" t="s">
        <v>1343</v>
      </c>
      <c r="AD1240" s="12" t="s">
        <v>71</v>
      </c>
      <c r="AE1240" s="16" t="n">
        <v>40998</v>
      </c>
      <c r="AF1240" s="15"/>
      <c r="AG1240" s="12" t="s">
        <v>58</v>
      </c>
      <c r="AH1240" s="12" t="s">
        <v>4819</v>
      </c>
      <c r="AI1240" s="19" t="n">
        <v>500000</v>
      </c>
      <c r="AJ1240" s="20" t="n">
        <v>500000</v>
      </c>
      <c r="AK1240" s="19" t="n">
        <v>0</v>
      </c>
      <c r="AL1240" s="19" t="n">
        <v>500000</v>
      </c>
      <c r="AM1240" s="21" t="s">
        <v>4698</v>
      </c>
    </row>
    <row r="1241" customFormat="false" ht="15" hidden="true" customHeight="true" outlineLevel="0" collapsed="false">
      <c r="B1241" s="12" t="s">
        <v>142</v>
      </c>
      <c r="C1241" s="12" t="s">
        <v>44</v>
      </c>
      <c r="D1241" s="12" t="s">
        <v>1119</v>
      </c>
      <c r="E1241" s="13" t="n">
        <v>2011</v>
      </c>
      <c r="F1241" s="12" t="s">
        <v>4820</v>
      </c>
      <c r="G1241" s="14" t="n">
        <v>671252</v>
      </c>
      <c r="H1241" s="15"/>
      <c r="I1241" s="12" t="s">
        <v>4821</v>
      </c>
      <c r="J1241" s="16" t="n">
        <v>42303</v>
      </c>
      <c r="K1241" s="16" t="str">
        <f aca="false">IF(E1241&lt;2017,IF(J1241&lt;43466,"sim","não"),"não")</f>
        <v>sim</v>
      </c>
      <c r="L1241" s="12" t="s">
        <v>1438</v>
      </c>
      <c r="M1241" s="12" t="s">
        <v>49</v>
      </c>
      <c r="N1241" s="12" t="s">
        <v>50</v>
      </c>
      <c r="O1241" s="12" t="s">
        <v>51</v>
      </c>
      <c r="P1241" s="15"/>
      <c r="Q1241" s="17" t="n">
        <v>0</v>
      </c>
      <c r="R1241" s="18" t="n">
        <v>40907</v>
      </c>
      <c r="S1241" s="18" t="n">
        <v>42303</v>
      </c>
      <c r="T1241" s="16" t="n">
        <v>43019</v>
      </c>
      <c r="U1241" s="18" t="n">
        <v>43019</v>
      </c>
      <c r="V1241" s="12" t="s">
        <v>92</v>
      </c>
      <c r="W1241" s="12" t="s">
        <v>93</v>
      </c>
      <c r="X1241" s="12" t="s">
        <v>4822</v>
      </c>
      <c r="Y1241" s="12" t="s">
        <v>211</v>
      </c>
      <c r="Z1241" s="18" t="n">
        <v>41015</v>
      </c>
      <c r="AA1241" s="12" t="s">
        <v>115</v>
      </c>
      <c r="AB1241" s="12" t="s">
        <v>56</v>
      </c>
      <c r="AC1241" s="12" t="s">
        <v>1343</v>
      </c>
      <c r="AD1241" s="12" t="s">
        <v>71</v>
      </c>
      <c r="AE1241" s="16" t="n">
        <v>40968</v>
      </c>
      <c r="AF1241" s="15"/>
      <c r="AG1241" s="12" t="s">
        <v>58</v>
      </c>
      <c r="AH1241" s="12" t="s">
        <v>4697</v>
      </c>
      <c r="AI1241" s="19" t="n">
        <v>500000</v>
      </c>
      <c r="AJ1241" s="20" t="n">
        <v>250000</v>
      </c>
      <c r="AK1241" s="19" t="n">
        <v>250000</v>
      </c>
      <c r="AL1241" s="19" t="n">
        <v>250000</v>
      </c>
      <c r="AM1241" s="21" t="s">
        <v>4698</v>
      </c>
    </row>
    <row r="1242" customFormat="false" ht="15" hidden="true" customHeight="true" outlineLevel="0" collapsed="false">
      <c r="B1242" s="12" t="s">
        <v>61</v>
      </c>
      <c r="C1242" s="12" t="s">
        <v>44</v>
      </c>
      <c r="D1242" s="12" t="s">
        <v>234</v>
      </c>
      <c r="E1242" s="13" t="n">
        <v>2011</v>
      </c>
      <c r="F1242" s="12" t="s">
        <v>4823</v>
      </c>
      <c r="G1242" s="14" t="n">
        <v>671253</v>
      </c>
      <c r="H1242" s="15"/>
      <c r="I1242" s="12" t="s">
        <v>4824</v>
      </c>
      <c r="J1242" s="16" t="n">
        <v>42002</v>
      </c>
      <c r="K1242" s="16" t="str">
        <f aca="false">IF(E1242&lt;2017,IF(J1242&lt;43466,"sim","não"),"não")</f>
        <v>sim</v>
      </c>
      <c r="L1242" s="12" t="s">
        <v>1477</v>
      </c>
      <c r="M1242" s="12" t="s">
        <v>66</v>
      </c>
      <c r="N1242" s="12" t="s">
        <v>50</v>
      </c>
      <c r="O1242" s="12" t="s">
        <v>51</v>
      </c>
      <c r="P1242" s="15"/>
      <c r="Q1242" s="17" t="n">
        <v>0.9527</v>
      </c>
      <c r="R1242" s="18" t="n">
        <v>40906</v>
      </c>
      <c r="S1242" s="18" t="n">
        <v>42002</v>
      </c>
      <c r="T1242" s="16" t="n">
        <v>43056</v>
      </c>
      <c r="U1242" s="18" t="n">
        <v>43056</v>
      </c>
      <c r="V1242" s="15"/>
      <c r="W1242" s="12" t="s">
        <v>52</v>
      </c>
      <c r="X1242" s="12" t="s">
        <v>4825</v>
      </c>
      <c r="Y1242" s="12" t="s">
        <v>239</v>
      </c>
      <c r="Z1242" s="18" t="n">
        <v>41638</v>
      </c>
      <c r="AA1242" s="12" t="s">
        <v>115</v>
      </c>
      <c r="AB1242" s="12" t="s">
        <v>56</v>
      </c>
      <c r="AC1242" s="12" t="s">
        <v>367</v>
      </c>
      <c r="AD1242" s="12" t="s">
        <v>71</v>
      </c>
      <c r="AE1242" s="16" t="n">
        <v>40893</v>
      </c>
      <c r="AF1242" s="15"/>
      <c r="AG1242" s="12" t="s">
        <v>58</v>
      </c>
      <c r="AH1242" s="12" t="s">
        <v>2111</v>
      </c>
      <c r="AI1242" s="19" t="n">
        <v>1186295.96</v>
      </c>
      <c r="AJ1242" s="20" t="n">
        <v>1186295.96</v>
      </c>
      <c r="AK1242" s="19" t="n">
        <v>0</v>
      </c>
      <c r="AL1242" s="19" t="n">
        <v>1186295.96</v>
      </c>
      <c r="AM1242" s="21" t="s">
        <v>4760</v>
      </c>
    </row>
    <row r="1243" customFormat="false" ht="15" hidden="true" customHeight="true" outlineLevel="0" collapsed="false">
      <c r="B1243" s="12" t="s">
        <v>142</v>
      </c>
      <c r="C1243" s="12" t="s">
        <v>44</v>
      </c>
      <c r="D1243" s="12" t="s">
        <v>336</v>
      </c>
      <c r="E1243" s="13" t="n">
        <v>2011</v>
      </c>
      <c r="F1243" s="12" t="s">
        <v>4826</v>
      </c>
      <c r="G1243" s="14" t="n">
        <v>671254</v>
      </c>
      <c r="H1243" s="15"/>
      <c r="I1243" s="12" t="s">
        <v>4827</v>
      </c>
      <c r="J1243" s="16" t="n">
        <v>42368</v>
      </c>
      <c r="K1243" s="16" t="str">
        <f aca="false">IF(E1243&lt;2017,IF(J1243&lt;43466,"sim","não"),"não")</f>
        <v>sim</v>
      </c>
      <c r="L1243" s="12" t="s">
        <v>571</v>
      </c>
      <c r="M1243" s="12" t="s">
        <v>49</v>
      </c>
      <c r="N1243" s="12" t="s">
        <v>50</v>
      </c>
      <c r="O1243" s="12" t="s">
        <v>51</v>
      </c>
      <c r="P1243" s="15"/>
      <c r="Q1243" s="17" t="n">
        <v>1</v>
      </c>
      <c r="R1243" s="18" t="n">
        <v>41085</v>
      </c>
      <c r="S1243" s="18" t="n">
        <v>42307</v>
      </c>
      <c r="T1243" s="16" t="n">
        <v>42835</v>
      </c>
      <c r="U1243" s="18" t="n">
        <v>42836</v>
      </c>
      <c r="V1243" s="15"/>
      <c r="W1243" s="12" t="s">
        <v>52</v>
      </c>
      <c r="X1243" s="12" t="s">
        <v>4828</v>
      </c>
      <c r="Y1243" s="12" t="s">
        <v>211</v>
      </c>
      <c r="Z1243" s="18" t="n">
        <v>41004</v>
      </c>
      <c r="AA1243" s="12" t="s">
        <v>1494</v>
      </c>
      <c r="AB1243" s="12" t="s">
        <v>56</v>
      </c>
      <c r="AC1243" s="12" t="s">
        <v>1343</v>
      </c>
      <c r="AD1243" s="12" t="s">
        <v>71</v>
      </c>
      <c r="AE1243" s="16" t="n">
        <v>41003</v>
      </c>
      <c r="AF1243" s="15"/>
      <c r="AG1243" s="12" t="s">
        <v>58</v>
      </c>
      <c r="AH1243" s="12" t="s">
        <v>4697</v>
      </c>
      <c r="AI1243" s="19" t="n">
        <v>500000</v>
      </c>
      <c r="AJ1243" s="20" t="n">
        <v>250000</v>
      </c>
      <c r="AK1243" s="19" t="n">
        <v>250000</v>
      </c>
      <c r="AL1243" s="19" t="n">
        <v>250000</v>
      </c>
      <c r="AM1243" s="21" t="s">
        <v>4698</v>
      </c>
    </row>
    <row r="1244" customFormat="false" ht="15" hidden="true" customHeight="true" outlineLevel="0" collapsed="false">
      <c r="B1244" s="12" t="s">
        <v>142</v>
      </c>
      <c r="C1244" s="12" t="s">
        <v>44</v>
      </c>
      <c r="D1244" s="12" t="s">
        <v>2044</v>
      </c>
      <c r="E1244" s="13" t="n">
        <v>2011</v>
      </c>
      <c r="F1244" s="12" t="s">
        <v>4829</v>
      </c>
      <c r="G1244" s="14" t="n">
        <v>671255</v>
      </c>
      <c r="H1244" s="15"/>
      <c r="I1244" s="12" t="s">
        <v>4830</v>
      </c>
      <c r="J1244" s="16" t="n">
        <v>42003</v>
      </c>
      <c r="K1244" s="16" t="str">
        <f aca="false">IF(E1244&lt;2017,IF(J1244&lt;43466,"sim","não"),"não")</f>
        <v>sim</v>
      </c>
      <c r="L1244" s="12" t="s">
        <v>1477</v>
      </c>
      <c r="M1244" s="12" t="s">
        <v>66</v>
      </c>
      <c r="N1244" s="12" t="s">
        <v>4681</v>
      </c>
      <c r="O1244" s="12" t="s">
        <v>51</v>
      </c>
      <c r="P1244" s="15"/>
      <c r="Q1244" s="17" t="n">
        <v>0.5045</v>
      </c>
      <c r="R1244" s="18" t="n">
        <v>40907</v>
      </c>
      <c r="S1244" s="18" t="n">
        <v>41043</v>
      </c>
      <c r="T1244" s="16" t="n">
        <v>42830</v>
      </c>
      <c r="U1244" s="18" t="n">
        <v>42830</v>
      </c>
      <c r="V1244" s="12" t="s">
        <v>92</v>
      </c>
      <c r="W1244" s="12" t="s">
        <v>93</v>
      </c>
      <c r="X1244" s="12" t="s">
        <v>4831</v>
      </c>
      <c r="Y1244" s="12" t="s">
        <v>161</v>
      </c>
      <c r="Z1244" s="18" t="n">
        <v>41108</v>
      </c>
      <c r="AA1244" s="12" t="s">
        <v>3360</v>
      </c>
      <c r="AB1244" s="12" t="s">
        <v>56</v>
      </c>
      <c r="AC1244" s="15"/>
      <c r="AD1244" s="12" t="s">
        <v>71</v>
      </c>
      <c r="AE1244" s="16" t="n">
        <v>41001</v>
      </c>
      <c r="AF1244" s="15"/>
      <c r="AG1244" s="12" t="s">
        <v>58</v>
      </c>
      <c r="AH1244" s="12" t="s">
        <v>4697</v>
      </c>
      <c r="AI1244" s="19" t="n">
        <v>500000</v>
      </c>
      <c r="AJ1244" s="20" t="n">
        <v>500000</v>
      </c>
      <c r="AK1244" s="19" t="n">
        <v>0</v>
      </c>
      <c r="AL1244" s="19" t="n">
        <v>500000</v>
      </c>
      <c r="AM1244" s="21" t="s">
        <v>4698</v>
      </c>
    </row>
    <row r="1245" customFormat="false" ht="15" hidden="true" customHeight="true" outlineLevel="0" collapsed="false">
      <c r="B1245" s="12" t="s">
        <v>142</v>
      </c>
      <c r="C1245" s="12" t="s">
        <v>44</v>
      </c>
      <c r="D1245" s="12" t="s">
        <v>737</v>
      </c>
      <c r="E1245" s="13" t="n">
        <v>2011</v>
      </c>
      <c r="F1245" s="12" t="s">
        <v>4832</v>
      </c>
      <c r="G1245" s="14" t="n">
        <v>671256</v>
      </c>
      <c r="H1245" s="15"/>
      <c r="I1245" s="12" t="s">
        <v>4833</v>
      </c>
      <c r="J1245" s="16" t="n">
        <v>41638</v>
      </c>
      <c r="K1245" s="16" t="str">
        <f aca="false">IF(E1245&lt;2017,IF(J1245&lt;43466,"sim","não"),"não")</f>
        <v>sim</v>
      </c>
      <c r="L1245" s="12" t="s">
        <v>65</v>
      </c>
      <c r="M1245" s="12" t="s">
        <v>66</v>
      </c>
      <c r="N1245" s="12" t="s">
        <v>50</v>
      </c>
      <c r="O1245" s="12" t="s">
        <v>51</v>
      </c>
      <c r="P1245" s="15"/>
      <c r="Q1245" s="17" t="n">
        <v>0.5045</v>
      </c>
      <c r="R1245" s="18" t="n">
        <v>41059</v>
      </c>
      <c r="S1245" s="15"/>
      <c r="T1245" s="16" t="n">
        <v>41366</v>
      </c>
      <c r="U1245" s="18" t="n">
        <v>41158</v>
      </c>
      <c r="V1245" s="15"/>
      <c r="W1245" s="12" t="s">
        <v>148</v>
      </c>
      <c r="X1245" s="12" t="s">
        <v>4834</v>
      </c>
      <c r="Y1245" s="12" t="s">
        <v>1946</v>
      </c>
      <c r="Z1245" s="18" t="n">
        <v>41243</v>
      </c>
      <c r="AA1245" s="12" t="s">
        <v>426</v>
      </c>
      <c r="AB1245" s="12" t="s">
        <v>56</v>
      </c>
      <c r="AC1245" s="12" t="s">
        <v>367</v>
      </c>
      <c r="AD1245" s="12" t="s">
        <v>71</v>
      </c>
      <c r="AE1245" s="16" t="n">
        <v>40968</v>
      </c>
      <c r="AF1245" s="15"/>
      <c r="AG1245" s="12" t="s">
        <v>58</v>
      </c>
      <c r="AH1245" s="12" t="s">
        <v>4697</v>
      </c>
      <c r="AI1245" s="19" t="n">
        <v>500000</v>
      </c>
      <c r="AJ1245" s="20" t="n">
        <v>500000</v>
      </c>
      <c r="AK1245" s="19" t="n">
        <v>0</v>
      </c>
      <c r="AL1245" s="19" t="n">
        <v>500000</v>
      </c>
      <c r="AM1245" s="21" t="s">
        <v>4698</v>
      </c>
    </row>
    <row r="1246" customFormat="false" ht="15" hidden="true" customHeight="true" outlineLevel="0" collapsed="false">
      <c r="B1246" s="12" t="s">
        <v>142</v>
      </c>
      <c r="C1246" s="12" t="s">
        <v>44</v>
      </c>
      <c r="D1246" s="12" t="s">
        <v>2358</v>
      </c>
      <c r="E1246" s="13" t="n">
        <v>2011</v>
      </c>
      <c r="F1246" s="12" t="s">
        <v>4835</v>
      </c>
      <c r="G1246" s="14" t="n">
        <v>671257</v>
      </c>
      <c r="H1246" s="15"/>
      <c r="I1246" s="12" t="s">
        <v>4836</v>
      </c>
      <c r="J1246" s="16" t="n">
        <v>42368</v>
      </c>
      <c r="K1246" s="16" t="str">
        <f aca="false">IF(E1246&lt;2017,IF(J1246&lt;43466,"sim","não"),"não")</f>
        <v>sim</v>
      </c>
      <c r="L1246" s="12" t="s">
        <v>1477</v>
      </c>
      <c r="M1246" s="12" t="s">
        <v>49</v>
      </c>
      <c r="N1246" s="12" t="s">
        <v>50</v>
      </c>
      <c r="O1246" s="12" t="s">
        <v>51</v>
      </c>
      <c r="P1246" s="15"/>
      <c r="Q1246" s="17" t="n">
        <v>0.4955</v>
      </c>
      <c r="R1246" s="18" t="n">
        <v>40907</v>
      </c>
      <c r="S1246" s="18" t="n">
        <v>42815</v>
      </c>
      <c r="T1246" s="16" t="n">
        <v>43203</v>
      </c>
      <c r="U1246" s="18" t="n">
        <v>43258</v>
      </c>
      <c r="V1246" s="15"/>
      <c r="W1246" s="12" t="s">
        <v>52</v>
      </c>
      <c r="X1246" s="12" t="s">
        <v>4837</v>
      </c>
      <c r="Y1246" s="12" t="s">
        <v>161</v>
      </c>
      <c r="Z1246" s="18" t="n">
        <v>41012</v>
      </c>
      <c r="AA1246" s="12" t="s">
        <v>115</v>
      </c>
      <c r="AB1246" s="12" t="s">
        <v>56</v>
      </c>
      <c r="AC1246" s="12" t="s">
        <v>1343</v>
      </c>
      <c r="AD1246" s="12" t="s">
        <v>71</v>
      </c>
      <c r="AE1246" s="16" t="n">
        <v>40998</v>
      </c>
      <c r="AF1246" s="15"/>
      <c r="AG1246" s="12" t="s">
        <v>58</v>
      </c>
      <c r="AH1246" s="12" t="s">
        <v>4697</v>
      </c>
      <c r="AI1246" s="19" t="n">
        <v>500000</v>
      </c>
      <c r="AJ1246" s="20" t="n">
        <v>250000</v>
      </c>
      <c r="AK1246" s="19" t="n">
        <v>250000</v>
      </c>
      <c r="AL1246" s="19" t="n">
        <v>250000</v>
      </c>
      <c r="AM1246" s="21" t="s">
        <v>4698</v>
      </c>
    </row>
    <row r="1247" customFormat="false" ht="15" hidden="true" customHeight="true" outlineLevel="0" collapsed="false">
      <c r="B1247" s="12" t="s">
        <v>142</v>
      </c>
      <c r="C1247" s="12" t="s">
        <v>44</v>
      </c>
      <c r="D1247" s="12" t="s">
        <v>705</v>
      </c>
      <c r="E1247" s="13" t="n">
        <v>2011</v>
      </c>
      <c r="F1247" s="12" t="s">
        <v>4838</v>
      </c>
      <c r="G1247" s="14" t="n">
        <v>671258</v>
      </c>
      <c r="H1247" s="15"/>
      <c r="I1247" s="12" t="s">
        <v>4839</v>
      </c>
      <c r="J1247" s="16" t="n">
        <v>41638</v>
      </c>
      <c r="K1247" s="16" t="str">
        <f aca="false">IF(E1247&lt;2017,IF(J1247&lt;43466,"sim","não"),"não")</f>
        <v>sim</v>
      </c>
      <c r="L1247" s="12" t="s">
        <v>1477</v>
      </c>
      <c r="M1247" s="12" t="s">
        <v>66</v>
      </c>
      <c r="N1247" s="12" t="s">
        <v>50</v>
      </c>
      <c r="O1247" s="12" t="s">
        <v>51</v>
      </c>
      <c r="P1247" s="15"/>
      <c r="Q1247" s="17" t="n">
        <v>0.5105</v>
      </c>
      <c r="R1247" s="18" t="n">
        <v>41065</v>
      </c>
      <c r="S1247" s="18" t="n">
        <v>41638</v>
      </c>
      <c r="T1247" s="16" t="n">
        <v>41813</v>
      </c>
      <c r="U1247" s="18" t="n">
        <v>42878</v>
      </c>
      <c r="V1247" s="12" t="s">
        <v>92</v>
      </c>
      <c r="W1247" s="12" t="s">
        <v>93</v>
      </c>
      <c r="X1247" s="12" t="s">
        <v>4840</v>
      </c>
      <c r="Y1247" s="12" t="s">
        <v>150</v>
      </c>
      <c r="Z1247" s="18" t="n">
        <v>41299</v>
      </c>
      <c r="AA1247" s="12" t="s">
        <v>1479</v>
      </c>
      <c r="AB1247" s="12" t="s">
        <v>56</v>
      </c>
      <c r="AC1247" s="15"/>
      <c r="AD1247" s="12" t="s">
        <v>71</v>
      </c>
      <c r="AE1247" s="16" t="n">
        <v>40998</v>
      </c>
      <c r="AF1247" s="15"/>
      <c r="AG1247" s="12" t="s">
        <v>58</v>
      </c>
      <c r="AH1247" s="12" t="s">
        <v>4697</v>
      </c>
      <c r="AI1247" s="19" t="n">
        <v>500000</v>
      </c>
      <c r="AJ1247" s="20" t="n">
        <v>500000</v>
      </c>
      <c r="AK1247" s="19" t="n">
        <v>0</v>
      </c>
      <c r="AL1247" s="19" t="n">
        <v>500000</v>
      </c>
      <c r="AM1247" s="21" t="s">
        <v>4698</v>
      </c>
    </row>
    <row r="1248" customFormat="false" ht="15" hidden="true" customHeight="true" outlineLevel="0" collapsed="false">
      <c r="B1248" s="12" t="s">
        <v>142</v>
      </c>
      <c r="C1248" s="12" t="s">
        <v>44</v>
      </c>
      <c r="D1248" s="12" t="s">
        <v>550</v>
      </c>
      <c r="E1248" s="13" t="n">
        <v>2011</v>
      </c>
      <c r="F1248" s="12" t="s">
        <v>4841</v>
      </c>
      <c r="G1248" s="14" t="n">
        <v>671259</v>
      </c>
      <c r="H1248" s="15"/>
      <c r="I1248" s="12" t="s">
        <v>4842</v>
      </c>
      <c r="J1248" s="16" t="n">
        <v>42003</v>
      </c>
      <c r="K1248" s="16" t="str">
        <f aca="false">IF(E1248&lt;2017,IF(J1248&lt;43466,"sim","não"),"não")</f>
        <v>sim</v>
      </c>
      <c r="L1248" s="12" t="s">
        <v>1477</v>
      </c>
      <c r="M1248" s="12" t="s">
        <v>66</v>
      </c>
      <c r="N1248" s="12" t="s">
        <v>50</v>
      </c>
      <c r="O1248" s="12" t="s">
        <v>51</v>
      </c>
      <c r="P1248" s="15"/>
      <c r="Q1248" s="17" t="n">
        <v>0.8</v>
      </c>
      <c r="R1248" s="18" t="n">
        <v>41076</v>
      </c>
      <c r="S1248" s="18" t="n">
        <v>41520</v>
      </c>
      <c r="T1248" s="16" t="n">
        <v>42622</v>
      </c>
      <c r="U1248" s="15"/>
      <c r="V1248" s="15"/>
      <c r="W1248" s="12" t="s">
        <v>52</v>
      </c>
      <c r="X1248" s="12" t="s">
        <v>4843</v>
      </c>
      <c r="Y1248" s="12" t="s">
        <v>1946</v>
      </c>
      <c r="Z1248" s="18" t="n">
        <v>41583</v>
      </c>
      <c r="AA1248" s="12" t="s">
        <v>1494</v>
      </c>
      <c r="AB1248" s="12" t="s">
        <v>56</v>
      </c>
      <c r="AC1248" s="12" t="s">
        <v>1906</v>
      </c>
      <c r="AD1248" s="12" t="s">
        <v>71</v>
      </c>
      <c r="AE1248" s="16" t="n">
        <v>41002</v>
      </c>
      <c r="AF1248" s="15"/>
      <c r="AG1248" s="12" t="s">
        <v>58</v>
      </c>
      <c r="AH1248" s="12" t="s">
        <v>4697</v>
      </c>
      <c r="AI1248" s="19" t="n">
        <v>500000</v>
      </c>
      <c r="AJ1248" s="20" t="n">
        <v>500000</v>
      </c>
      <c r="AK1248" s="19" t="n">
        <v>0</v>
      </c>
      <c r="AL1248" s="19" t="n">
        <v>500000</v>
      </c>
      <c r="AM1248" s="21" t="s">
        <v>4698</v>
      </c>
    </row>
    <row r="1249" customFormat="false" ht="15" hidden="true" customHeight="true" outlineLevel="0" collapsed="false">
      <c r="B1249" s="12" t="s">
        <v>142</v>
      </c>
      <c r="C1249" s="12" t="s">
        <v>44</v>
      </c>
      <c r="D1249" s="12" t="s">
        <v>439</v>
      </c>
      <c r="E1249" s="13" t="n">
        <v>2011</v>
      </c>
      <c r="F1249" s="12" t="s">
        <v>4844</v>
      </c>
      <c r="G1249" s="14" t="n">
        <v>671290</v>
      </c>
      <c r="H1249" s="15"/>
      <c r="I1249" s="12" t="s">
        <v>4845</v>
      </c>
      <c r="J1249" s="16" t="n">
        <v>41638</v>
      </c>
      <c r="K1249" s="16" t="str">
        <f aca="false">IF(E1249&lt;2017,IF(J1249&lt;43466,"sim","não"),"não")</f>
        <v>sim</v>
      </c>
      <c r="L1249" s="12" t="s">
        <v>1477</v>
      </c>
      <c r="M1249" s="12" t="s">
        <v>66</v>
      </c>
      <c r="N1249" s="12" t="s">
        <v>50</v>
      </c>
      <c r="O1249" s="12" t="s">
        <v>51</v>
      </c>
      <c r="P1249" s="15"/>
      <c r="Q1249" s="17" t="n">
        <v>0.9966</v>
      </c>
      <c r="R1249" s="18" t="n">
        <v>41068</v>
      </c>
      <c r="S1249" s="18" t="n">
        <v>41465</v>
      </c>
      <c r="T1249" s="16" t="n">
        <v>42698</v>
      </c>
      <c r="U1249" s="18" t="n">
        <v>42699</v>
      </c>
      <c r="V1249" s="15"/>
      <c r="W1249" s="12" t="s">
        <v>52</v>
      </c>
      <c r="X1249" s="12" t="s">
        <v>4846</v>
      </c>
      <c r="Y1249" s="12" t="s">
        <v>161</v>
      </c>
      <c r="Z1249" s="18" t="n">
        <v>41137</v>
      </c>
      <c r="AA1249" s="12" t="s">
        <v>1486</v>
      </c>
      <c r="AB1249" s="12" t="s">
        <v>56</v>
      </c>
      <c r="AC1249" s="15"/>
      <c r="AD1249" s="12" t="s">
        <v>71</v>
      </c>
      <c r="AE1249" s="16" t="n">
        <v>40998</v>
      </c>
      <c r="AF1249" s="15"/>
      <c r="AG1249" s="12" t="s">
        <v>58</v>
      </c>
      <c r="AH1249" s="12" t="s">
        <v>4847</v>
      </c>
      <c r="AI1249" s="19" t="n">
        <v>500000</v>
      </c>
      <c r="AJ1249" s="20" t="n">
        <v>500000</v>
      </c>
      <c r="AK1249" s="19" t="n">
        <v>0</v>
      </c>
      <c r="AL1249" s="19" t="n">
        <v>500000</v>
      </c>
      <c r="AM1249" s="21" t="s">
        <v>4698</v>
      </c>
    </row>
    <row r="1250" customFormat="false" ht="15" hidden="true" customHeight="true" outlineLevel="0" collapsed="false">
      <c r="B1250" s="12" t="s">
        <v>142</v>
      </c>
      <c r="C1250" s="12" t="s">
        <v>44</v>
      </c>
      <c r="D1250" s="12" t="s">
        <v>1742</v>
      </c>
      <c r="E1250" s="13" t="n">
        <v>2011</v>
      </c>
      <c r="F1250" s="12" t="s">
        <v>4848</v>
      </c>
      <c r="G1250" s="14" t="n">
        <v>671321</v>
      </c>
      <c r="H1250" s="15"/>
      <c r="I1250" s="12" t="s">
        <v>4849</v>
      </c>
      <c r="J1250" s="16" t="n">
        <v>42003</v>
      </c>
      <c r="K1250" s="16" t="str">
        <f aca="false">IF(E1250&lt;2017,IF(J1250&lt;43466,"sim","não"),"não")</f>
        <v>sim</v>
      </c>
      <c r="L1250" s="12" t="s">
        <v>1438</v>
      </c>
      <c r="M1250" s="12" t="s">
        <v>49</v>
      </c>
      <c r="N1250" s="12" t="s">
        <v>50</v>
      </c>
      <c r="O1250" s="12" t="s">
        <v>51</v>
      </c>
      <c r="P1250" s="15"/>
      <c r="Q1250" s="17" t="n">
        <v>0</v>
      </c>
      <c r="R1250" s="18" t="n">
        <v>41096</v>
      </c>
      <c r="S1250" s="15"/>
      <c r="T1250" s="16" t="n">
        <v>43025</v>
      </c>
      <c r="U1250" s="18" t="n">
        <v>43025</v>
      </c>
      <c r="V1250" s="12" t="s">
        <v>92</v>
      </c>
      <c r="W1250" s="12" t="s">
        <v>93</v>
      </c>
      <c r="X1250" s="12" t="s">
        <v>4850</v>
      </c>
      <c r="Y1250" s="12" t="s">
        <v>860</v>
      </c>
      <c r="Z1250" s="18" t="n">
        <v>41012</v>
      </c>
      <c r="AA1250" s="12" t="s">
        <v>1494</v>
      </c>
      <c r="AB1250" s="12" t="s">
        <v>56</v>
      </c>
      <c r="AC1250" s="12" t="s">
        <v>1343</v>
      </c>
      <c r="AD1250" s="12" t="s">
        <v>71</v>
      </c>
      <c r="AE1250" s="16" t="n">
        <v>40998</v>
      </c>
      <c r="AF1250" s="15"/>
      <c r="AG1250" s="12" t="s">
        <v>58</v>
      </c>
      <c r="AH1250" s="12" t="s">
        <v>4697</v>
      </c>
      <c r="AI1250" s="19" t="n">
        <v>500000.01</v>
      </c>
      <c r="AJ1250" s="20" t="n">
        <v>250000</v>
      </c>
      <c r="AK1250" s="19" t="n">
        <v>250000.01</v>
      </c>
      <c r="AL1250" s="19" t="n">
        <v>250000</v>
      </c>
      <c r="AM1250" s="21" t="s">
        <v>4698</v>
      </c>
    </row>
    <row r="1251" customFormat="false" ht="15" hidden="true" customHeight="true" outlineLevel="0" collapsed="false">
      <c r="B1251" s="12" t="s">
        <v>142</v>
      </c>
      <c r="C1251" s="12" t="s">
        <v>44</v>
      </c>
      <c r="D1251" s="12" t="s">
        <v>267</v>
      </c>
      <c r="E1251" s="13" t="n">
        <v>2011</v>
      </c>
      <c r="F1251" s="12" t="s">
        <v>4851</v>
      </c>
      <c r="G1251" s="14" t="n">
        <v>671423</v>
      </c>
      <c r="H1251" s="15"/>
      <c r="I1251" s="12" t="s">
        <v>4852</v>
      </c>
      <c r="J1251" s="16" t="n">
        <v>42003</v>
      </c>
      <c r="K1251" s="16" t="str">
        <f aca="false">IF(E1251&lt;2017,IF(J1251&lt;43466,"sim","não"),"não")</f>
        <v>sim</v>
      </c>
      <c r="L1251" s="12" t="s">
        <v>158</v>
      </c>
      <c r="M1251" s="12" t="s">
        <v>49</v>
      </c>
      <c r="N1251" s="12" t="s">
        <v>50</v>
      </c>
      <c r="O1251" s="12" t="s">
        <v>51</v>
      </c>
      <c r="P1251" s="15"/>
      <c r="Q1251" s="17" t="n">
        <v>0</v>
      </c>
      <c r="R1251" s="18" t="n">
        <v>41054</v>
      </c>
      <c r="S1251" s="15"/>
      <c r="T1251" s="16" t="n">
        <v>42788</v>
      </c>
      <c r="U1251" s="18" t="n">
        <v>42788</v>
      </c>
      <c r="V1251" s="15"/>
      <c r="W1251" s="12" t="s">
        <v>52</v>
      </c>
      <c r="X1251" s="12" t="s">
        <v>4853</v>
      </c>
      <c r="Y1251" s="12" t="s">
        <v>150</v>
      </c>
      <c r="Z1251" s="18" t="n">
        <v>41012</v>
      </c>
      <c r="AA1251" s="12" t="s">
        <v>1494</v>
      </c>
      <c r="AB1251" s="12" t="s">
        <v>56</v>
      </c>
      <c r="AC1251" s="12" t="s">
        <v>1906</v>
      </c>
      <c r="AD1251" s="12" t="s">
        <v>71</v>
      </c>
      <c r="AE1251" s="16" t="n">
        <v>40998</v>
      </c>
      <c r="AF1251" s="15"/>
      <c r="AG1251" s="12" t="s">
        <v>58</v>
      </c>
      <c r="AH1251" s="12" t="s">
        <v>4697</v>
      </c>
      <c r="AI1251" s="19" t="n">
        <v>500000</v>
      </c>
      <c r="AJ1251" s="20" t="n">
        <v>250000</v>
      </c>
      <c r="AK1251" s="19" t="n">
        <v>250000</v>
      </c>
      <c r="AL1251" s="19" t="n">
        <v>250000</v>
      </c>
      <c r="AM1251" s="21" t="s">
        <v>4698</v>
      </c>
    </row>
    <row r="1252" customFormat="false" ht="15" hidden="true" customHeight="true" outlineLevel="0" collapsed="false">
      <c r="B1252" s="12" t="s">
        <v>142</v>
      </c>
      <c r="C1252" s="12" t="s">
        <v>44</v>
      </c>
      <c r="D1252" s="12" t="s">
        <v>533</v>
      </c>
      <c r="E1252" s="13" t="n">
        <v>2011</v>
      </c>
      <c r="F1252" s="12" t="s">
        <v>4854</v>
      </c>
      <c r="G1252" s="14" t="n">
        <v>671424</v>
      </c>
      <c r="H1252" s="15"/>
      <c r="I1252" s="12" t="s">
        <v>4855</v>
      </c>
      <c r="J1252" s="16" t="n">
        <v>42003</v>
      </c>
      <c r="K1252" s="16" t="str">
        <f aca="false">IF(E1252&lt;2017,IF(J1252&lt;43466,"sim","não"),"não")</f>
        <v>sim</v>
      </c>
      <c r="L1252" s="12" t="s">
        <v>1503</v>
      </c>
      <c r="M1252" s="12" t="s">
        <v>49</v>
      </c>
      <c r="N1252" s="12" t="s">
        <v>50</v>
      </c>
      <c r="O1252" s="12" t="s">
        <v>51</v>
      </c>
      <c r="P1252" s="15"/>
      <c r="Q1252" s="17" t="n">
        <v>0</v>
      </c>
      <c r="R1252" s="18" t="n">
        <v>40907</v>
      </c>
      <c r="S1252" s="15"/>
      <c r="T1252" s="16" t="n">
        <v>42808</v>
      </c>
      <c r="U1252" s="18" t="n">
        <v>42808</v>
      </c>
      <c r="V1252" s="12" t="s">
        <v>92</v>
      </c>
      <c r="W1252" s="12" t="s">
        <v>93</v>
      </c>
      <c r="X1252" s="12" t="s">
        <v>4856</v>
      </c>
      <c r="Y1252" s="12" t="s">
        <v>161</v>
      </c>
      <c r="Z1252" s="18" t="n">
        <v>41015</v>
      </c>
      <c r="AA1252" s="12" t="s">
        <v>1494</v>
      </c>
      <c r="AB1252" s="12" t="s">
        <v>56</v>
      </c>
      <c r="AC1252" s="12" t="s">
        <v>1906</v>
      </c>
      <c r="AD1252" s="12" t="s">
        <v>71</v>
      </c>
      <c r="AE1252" s="16" t="n">
        <v>40968</v>
      </c>
      <c r="AF1252" s="15"/>
      <c r="AG1252" s="12" t="s">
        <v>58</v>
      </c>
      <c r="AH1252" s="12" t="s">
        <v>4697</v>
      </c>
      <c r="AI1252" s="19" t="n">
        <v>500000.01</v>
      </c>
      <c r="AJ1252" s="20" t="n">
        <v>250000</v>
      </c>
      <c r="AK1252" s="19" t="n">
        <v>250000.01</v>
      </c>
      <c r="AL1252" s="19" t="n">
        <v>250000</v>
      </c>
      <c r="AM1252" s="21" t="s">
        <v>4698</v>
      </c>
    </row>
    <row r="1253" customFormat="false" ht="15" hidden="true" customHeight="true" outlineLevel="0" collapsed="false">
      <c r="B1253" s="12" t="s">
        <v>142</v>
      </c>
      <c r="C1253" s="12" t="s">
        <v>44</v>
      </c>
      <c r="D1253" s="12" t="s">
        <v>2605</v>
      </c>
      <c r="E1253" s="13" t="n">
        <v>2012</v>
      </c>
      <c r="F1253" s="12" t="s">
        <v>4857</v>
      </c>
      <c r="G1253" s="14" t="n">
        <v>671634</v>
      </c>
      <c r="H1253" s="15"/>
      <c r="I1253" s="12" t="s">
        <v>4858</v>
      </c>
      <c r="J1253" s="16" t="n">
        <v>42062</v>
      </c>
      <c r="K1253" s="16" t="str">
        <f aca="false">IF(E1253&lt;2017,IF(J1253&lt;43466,"sim","não"),"não")</f>
        <v>sim</v>
      </c>
      <c r="L1253" s="12" t="s">
        <v>571</v>
      </c>
      <c r="M1253" s="12" t="s">
        <v>49</v>
      </c>
      <c r="N1253" s="12" t="s">
        <v>4681</v>
      </c>
      <c r="O1253" s="12" t="s">
        <v>51</v>
      </c>
      <c r="P1253" s="15"/>
      <c r="Q1253" s="17" t="n">
        <v>0.5045</v>
      </c>
      <c r="R1253" s="18" t="n">
        <v>41072</v>
      </c>
      <c r="S1253" s="18" t="n">
        <v>42276</v>
      </c>
      <c r="T1253" s="16" t="n">
        <v>42375</v>
      </c>
      <c r="U1253" s="18" t="n">
        <v>42375</v>
      </c>
      <c r="V1253" s="15"/>
      <c r="W1253" s="12" t="s">
        <v>52</v>
      </c>
      <c r="X1253" s="12" t="s">
        <v>4859</v>
      </c>
      <c r="Y1253" s="12" t="s">
        <v>211</v>
      </c>
      <c r="Z1253" s="18" t="n">
        <v>41081</v>
      </c>
      <c r="AA1253" s="12" t="s">
        <v>426</v>
      </c>
      <c r="AB1253" s="12" t="s">
        <v>56</v>
      </c>
      <c r="AC1253" s="15"/>
      <c r="AD1253" s="12" t="s">
        <v>71</v>
      </c>
      <c r="AE1253" s="16" t="n">
        <v>41001</v>
      </c>
      <c r="AF1253" s="15"/>
      <c r="AG1253" s="12" t="s">
        <v>58</v>
      </c>
      <c r="AH1253" s="12" t="s">
        <v>4860</v>
      </c>
      <c r="AI1253" s="19" t="n">
        <v>500000</v>
      </c>
      <c r="AJ1253" s="20" t="n">
        <v>249999.93</v>
      </c>
      <c r="AK1253" s="19" t="n">
        <v>250000.07</v>
      </c>
      <c r="AL1253" s="19" t="n">
        <v>249999.93</v>
      </c>
      <c r="AM1253" s="21" t="s">
        <v>164</v>
      </c>
    </row>
    <row r="1254" customFormat="false" ht="15" hidden="true" customHeight="true" outlineLevel="0" collapsed="false">
      <c r="B1254" s="12" t="s">
        <v>142</v>
      </c>
      <c r="C1254" s="12" t="s">
        <v>44</v>
      </c>
      <c r="D1254" s="12" t="s">
        <v>1269</v>
      </c>
      <c r="E1254" s="13" t="n">
        <v>2011</v>
      </c>
      <c r="F1254" s="12" t="s">
        <v>4861</v>
      </c>
      <c r="G1254" s="14" t="n">
        <v>671728</v>
      </c>
      <c r="H1254" s="15"/>
      <c r="I1254" s="12" t="s">
        <v>4862</v>
      </c>
      <c r="J1254" s="16" t="n">
        <v>41638</v>
      </c>
      <c r="K1254" s="16" t="str">
        <f aca="false">IF(E1254&lt;2017,IF(J1254&lt;43466,"sim","não"),"não")</f>
        <v>sim</v>
      </c>
      <c r="L1254" s="12" t="s">
        <v>65</v>
      </c>
      <c r="M1254" s="12" t="s">
        <v>66</v>
      </c>
      <c r="N1254" s="12" t="s">
        <v>50</v>
      </c>
      <c r="O1254" s="12" t="s">
        <v>51</v>
      </c>
      <c r="P1254" s="15"/>
      <c r="Q1254" s="17" t="n">
        <v>0.506</v>
      </c>
      <c r="R1254" s="18" t="n">
        <v>41092</v>
      </c>
      <c r="S1254" s="15"/>
      <c r="T1254" s="16" t="n">
        <v>41222</v>
      </c>
      <c r="U1254" s="18" t="n">
        <v>41234</v>
      </c>
      <c r="V1254" s="15"/>
      <c r="W1254" s="12" t="s">
        <v>148</v>
      </c>
      <c r="X1254" s="12" t="s">
        <v>4863</v>
      </c>
      <c r="Y1254" s="12" t="s">
        <v>54</v>
      </c>
      <c r="Z1254" s="18" t="n">
        <v>41246</v>
      </c>
      <c r="AA1254" s="12" t="s">
        <v>426</v>
      </c>
      <c r="AB1254" s="12" t="s">
        <v>56</v>
      </c>
      <c r="AC1254" s="15"/>
      <c r="AD1254" s="12" t="s">
        <v>71</v>
      </c>
      <c r="AE1254" s="16" t="n">
        <v>41001</v>
      </c>
      <c r="AF1254" s="15"/>
      <c r="AG1254" s="12" t="s">
        <v>58</v>
      </c>
      <c r="AH1254" s="12" t="s">
        <v>4697</v>
      </c>
      <c r="AI1254" s="19" t="n">
        <v>500000.01</v>
      </c>
      <c r="AJ1254" s="20" t="n">
        <v>500000</v>
      </c>
      <c r="AK1254" s="19" t="n">
        <v>0.01</v>
      </c>
      <c r="AL1254" s="19" t="n">
        <v>500000</v>
      </c>
      <c r="AM1254" s="21" t="s">
        <v>2143</v>
      </c>
    </row>
    <row r="1255" customFormat="false" ht="15" hidden="true" customHeight="true" outlineLevel="0" collapsed="false">
      <c r="B1255" s="12" t="s">
        <v>142</v>
      </c>
      <c r="C1255" s="12" t="s">
        <v>44</v>
      </c>
      <c r="D1255" s="12" t="s">
        <v>807</v>
      </c>
      <c r="E1255" s="13" t="n">
        <v>2011</v>
      </c>
      <c r="F1255" s="12" t="s">
        <v>4864</v>
      </c>
      <c r="G1255" s="14" t="n">
        <v>671729</v>
      </c>
      <c r="H1255" s="15"/>
      <c r="I1255" s="12" t="s">
        <v>4865</v>
      </c>
      <c r="J1255" s="16" t="n">
        <v>42003</v>
      </c>
      <c r="K1255" s="16" t="str">
        <f aca="false">IF(E1255&lt;2017,IF(J1255&lt;43466,"sim","não"),"não")</f>
        <v>sim</v>
      </c>
      <c r="L1255" s="12" t="s">
        <v>1438</v>
      </c>
      <c r="M1255" s="12" t="s">
        <v>49</v>
      </c>
      <c r="N1255" s="12" t="s">
        <v>50</v>
      </c>
      <c r="O1255" s="12" t="s">
        <v>51</v>
      </c>
      <c r="P1255" s="15"/>
      <c r="Q1255" s="17" t="n">
        <v>0</v>
      </c>
      <c r="R1255" s="18" t="n">
        <v>40907</v>
      </c>
      <c r="S1255" s="18" t="n">
        <v>42003</v>
      </c>
      <c r="T1255" s="16" t="n">
        <v>42537</v>
      </c>
      <c r="U1255" s="18" t="n">
        <v>42843</v>
      </c>
      <c r="V1255" s="12" t="s">
        <v>92</v>
      </c>
      <c r="W1255" s="12" t="s">
        <v>93</v>
      </c>
      <c r="X1255" s="12" t="s">
        <v>4866</v>
      </c>
      <c r="Y1255" s="12" t="s">
        <v>4867</v>
      </c>
      <c r="Z1255" s="18" t="n">
        <v>41004</v>
      </c>
      <c r="AA1255" s="12" t="s">
        <v>426</v>
      </c>
      <c r="AB1255" s="12" t="s">
        <v>56</v>
      </c>
      <c r="AC1255" s="15"/>
      <c r="AD1255" s="12" t="s">
        <v>71</v>
      </c>
      <c r="AE1255" s="16" t="n">
        <v>40998</v>
      </c>
      <c r="AF1255" s="15"/>
      <c r="AG1255" s="12" t="s">
        <v>58</v>
      </c>
      <c r="AH1255" s="12" t="s">
        <v>4860</v>
      </c>
      <c r="AI1255" s="19" t="n">
        <v>500000</v>
      </c>
      <c r="AJ1255" s="20" t="n">
        <v>250000</v>
      </c>
      <c r="AK1255" s="19" t="n">
        <v>250000</v>
      </c>
      <c r="AL1255" s="19" t="n">
        <v>250000</v>
      </c>
      <c r="AM1255" s="21" t="s">
        <v>4698</v>
      </c>
    </row>
    <row r="1256" customFormat="false" ht="15" hidden="true" customHeight="true" outlineLevel="0" collapsed="false">
      <c r="B1256" s="12" t="s">
        <v>142</v>
      </c>
      <c r="C1256" s="12" t="s">
        <v>44</v>
      </c>
      <c r="D1256" s="12" t="s">
        <v>330</v>
      </c>
      <c r="E1256" s="13" t="n">
        <v>2012</v>
      </c>
      <c r="F1256" s="12" t="s">
        <v>4868</v>
      </c>
      <c r="G1256" s="14" t="n">
        <v>671764</v>
      </c>
      <c r="H1256" s="15"/>
      <c r="I1256" s="12" t="s">
        <v>4869</v>
      </c>
      <c r="J1256" s="16" t="n">
        <v>42450</v>
      </c>
      <c r="K1256" s="16" t="str">
        <f aca="false">IF(E1256&lt;2017,IF(J1256&lt;43466,"sim","não"),"não")</f>
        <v>sim</v>
      </c>
      <c r="L1256" s="12" t="s">
        <v>1477</v>
      </c>
      <c r="M1256" s="12" t="s">
        <v>66</v>
      </c>
      <c r="N1256" s="12" t="s">
        <v>316</v>
      </c>
      <c r="O1256" s="12" t="s">
        <v>51</v>
      </c>
      <c r="P1256" s="15"/>
      <c r="Q1256" s="17" t="n">
        <v>0.8958</v>
      </c>
      <c r="R1256" s="18" t="n">
        <v>40997</v>
      </c>
      <c r="S1256" s="18" t="n">
        <v>42450</v>
      </c>
      <c r="T1256" s="16" t="n">
        <v>43405</v>
      </c>
      <c r="U1256" s="18" t="n">
        <v>43405</v>
      </c>
      <c r="V1256" s="12" t="s">
        <v>92</v>
      </c>
      <c r="W1256" s="12" t="s">
        <v>93</v>
      </c>
      <c r="X1256" s="12" t="s">
        <v>4870</v>
      </c>
      <c r="Y1256" s="12" t="s">
        <v>211</v>
      </c>
      <c r="Z1256" s="18" t="n">
        <v>42291</v>
      </c>
      <c r="AA1256" s="12" t="s">
        <v>115</v>
      </c>
      <c r="AB1256" s="12" t="s">
        <v>56</v>
      </c>
      <c r="AC1256" s="12" t="s">
        <v>367</v>
      </c>
      <c r="AD1256" s="12" t="s">
        <v>71</v>
      </c>
      <c r="AE1256" s="16" t="n">
        <v>40968</v>
      </c>
      <c r="AF1256" s="15"/>
      <c r="AG1256" s="12" t="s">
        <v>58</v>
      </c>
      <c r="AH1256" s="12" t="s">
        <v>4871</v>
      </c>
      <c r="AI1256" s="19" t="n">
        <v>500000</v>
      </c>
      <c r="AJ1256" s="20" t="n">
        <v>500000</v>
      </c>
      <c r="AK1256" s="19" t="n">
        <v>0</v>
      </c>
      <c r="AL1256" s="19" t="n">
        <v>500000</v>
      </c>
      <c r="AM1256" s="21" t="s">
        <v>164</v>
      </c>
    </row>
    <row r="1257" customFormat="false" ht="15" hidden="true" customHeight="true" outlineLevel="0" collapsed="false">
      <c r="B1257" s="12" t="s">
        <v>142</v>
      </c>
      <c r="C1257" s="12" t="s">
        <v>44</v>
      </c>
      <c r="D1257" s="12" t="s">
        <v>1760</v>
      </c>
      <c r="E1257" s="13" t="n">
        <v>2012</v>
      </c>
      <c r="F1257" s="12" t="s">
        <v>4872</v>
      </c>
      <c r="G1257" s="14" t="n">
        <v>671769</v>
      </c>
      <c r="H1257" s="15"/>
      <c r="I1257" s="12" t="s">
        <v>4873</v>
      </c>
      <c r="J1257" s="16" t="n">
        <v>42407</v>
      </c>
      <c r="K1257" s="16" t="str">
        <f aca="false">IF(E1257&lt;2017,IF(J1257&lt;43466,"sim","não"),"não")</f>
        <v>sim</v>
      </c>
      <c r="L1257" s="12" t="s">
        <v>1477</v>
      </c>
      <c r="M1257" s="12" t="s">
        <v>49</v>
      </c>
      <c r="N1257" s="12" t="s">
        <v>50</v>
      </c>
      <c r="O1257" s="12" t="s">
        <v>51</v>
      </c>
      <c r="P1257" s="15"/>
      <c r="Q1257" s="17" t="n">
        <v>0.4774</v>
      </c>
      <c r="R1257" s="18" t="n">
        <v>40997</v>
      </c>
      <c r="S1257" s="18" t="n">
        <v>42407</v>
      </c>
      <c r="T1257" s="16" t="n">
        <v>43118</v>
      </c>
      <c r="U1257" s="18" t="n">
        <v>43118</v>
      </c>
      <c r="V1257" s="15"/>
      <c r="W1257" s="12" t="s">
        <v>52</v>
      </c>
      <c r="X1257" s="12" t="s">
        <v>4874</v>
      </c>
      <c r="Y1257" s="12" t="s">
        <v>161</v>
      </c>
      <c r="Z1257" s="18" t="n">
        <v>41047</v>
      </c>
      <c r="AA1257" s="12" t="s">
        <v>1494</v>
      </c>
      <c r="AB1257" s="12" t="s">
        <v>56</v>
      </c>
      <c r="AC1257" s="12" t="s">
        <v>1343</v>
      </c>
      <c r="AD1257" s="12" t="s">
        <v>71</v>
      </c>
      <c r="AE1257" s="16" t="n">
        <v>40998</v>
      </c>
      <c r="AF1257" s="15"/>
      <c r="AG1257" s="12" t="s">
        <v>58</v>
      </c>
      <c r="AH1257" s="12" t="s">
        <v>4875</v>
      </c>
      <c r="AI1257" s="19" t="n">
        <v>500000.01</v>
      </c>
      <c r="AJ1257" s="20" t="n">
        <v>250000</v>
      </c>
      <c r="AK1257" s="19" t="n">
        <v>250000.01</v>
      </c>
      <c r="AL1257" s="19" t="n">
        <v>250000</v>
      </c>
      <c r="AM1257" s="21" t="s">
        <v>164</v>
      </c>
    </row>
    <row r="1258" customFormat="false" ht="15" hidden="true" customHeight="true" outlineLevel="0" collapsed="false">
      <c r="B1258" s="12" t="s">
        <v>142</v>
      </c>
      <c r="C1258" s="12" t="s">
        <v>44</v>
      </c>
      <c r="D1258" s="12" t="s">
        <v>1185</v>
      </c>
      <c r="E1258" s="13" t="n">
        <v>2012</v>
      </c>
      <c r="F1258" s="12" t="s">
        <v>4876</v>
      </c>
      <c r="G1258" s="14" t="n">
        <v>671965</v>
      </c>
      <c r="H1258" s="15"/>
      <c r="I1258" s="12" t="s">
        <v>4877</v>
      </c>
      <c r="J1258" s="16" t="n">
        <v>41727</v>
      </c>
      <c r="K1258" s="16" t="str">
        <f aca="false">IF(E1258&lt;2017,IF(J1258&lt;43466,"sim","não"),"não")</f>
        <v>sim</v>
      </c>
      <c r="L1258" s="12" t="s">
        <v>571</v>
      </c>
      <c r="M1258" s="12" t="s">
        <v>66</v>
      </c>
      <c r="N1258" s="12" t="s">
        <v>50</v>
      </c>
      <c r="O1258" s="12" t="s">
        <v>51</v>
      </c>
      <c r="P1258" s="15"/>
      <c r="Q1258" s="17" t="n">
        <v>0</v>
      </c>
      <c r="R1258" s="18" t="n">
        <v>40997</v>
      </c>
      <c r="S1258" s="18" t="n">
        <v>41727</v>
      </c>
      <c r="T1258" s="16" t="n">
        <v>43343</v>
      </c>
      <c r="U1258" s="18" t="n">
        <v>43343</v>
      </c>
      <c r="V1258" s="15"/>
      <c r="W1258" s="12" t="s">
        <v>52</v>
      </c>
      <c r="X1258" s="12" t="s">
        <v>4878</v>
      </c>
      <c r="Y1258" s="12" t="s">
        <v>150</v>
      </c>
      <c r="Z1258" s="18" t="n">
        <v>41235</v>
      </c>
      <c r="AA1258" s="12" t="s">
        <v>115</v>
      </c>
      <c r="AB1258" s="12" t="s">
        <v>56</v>
      </c>
      <c r="AC1258" s="12" t="s">
        <v>1343</v>
      </c>
      <c r="AD1258" s="12" t="s">
        <v>71</v>
      </c>
      <c r="AE1258" s="16" t="n">
        <v>40994</v>
      </c>
      <c r="AF1258" s="15"/>
      <c r="AG1258" s="12" t="s">
        <v>58</v>
      </c>
      <c r="AH1258" s="12" t="s">
        <v>4697</v>
      </c>
      <c r="AI1258" s="19" t="n">
        <v>500000</v>
      </c>
      <c r="AJ1258" s="20" t="n">
        <v>500000</v>
      </c>
      <c r="AK1258" s="19" t="n">
        <v>0</v>
      </c>
      <c r="AL1258" s="19" t="n">
        <v>500000</v>
      </c>
      <c r="AM1258" s="21" t="s">
        <v>164</v>
      </c>
    </row>
    <row r="1259" customFormat="false" ht="15" hidden="true" customHeight="true" outlineLevel="0" collapsed="false">
      <c r="B1259" s="12" t="s">
        <v>142</v>
      </c>
      <c r="C1259" s="12" t="s">
        <v>44</v>
      </c>
      <c r="D1259" s="12" t="s">
        <v>1145</v>
      </c>
      <c r="E1259" s="13" t="n">
        <v>2011</v>
      </c>
      <c r="F1259" s="12" t="s">
        <v>4879</v>
      </c>
      <c r="G1259" s="14" t="n">
        <v>671998</v>
      </c>
      <c r="H1259" s="15"/>
      <c r="I1259" s="12" t="s">
        <v>4880</v>
      </c>
      <c r="J1259" s="16" t="n">
        <v>41638</v>
      </c>
      <c r="K1259" s="16" t="str">
        <f aca="false">IF(E1259&lt;2017,IF(J1259&lt;43466,"sim","não"),"não")</f>
        <v>sim</v>
      </c>
      <c r="L1259" s="12" t="s">
        <v>158</v>
      </c>
      <c r="M1259" s="12" t="s">
        <v>66</v>
      </c>
      <c r="N1259" s="12" t="s">
        <v>4681</v>
      </c>
      <c r="O1259" s="12" t="s">
        <v>51</v>
      </c>
      <c r="P1259" s="15"/>
      <c r="Q1259" s="17" t="n">
        <v>0.5045</v>
      </c>
      <c r="R1259" s="18" t="n">
        <v>40907</v>
      </c>
      <c r="S1259" s="18" t="n">
        <v>41850</v>
      </c>
      <c r="T1259" s="16" t="n">
        <v>42940</v>
      </c>
      <c r="U1259" s="18" t="n">
        <v>42940</v>
      </c>
      <c r="V1259" s="15"/>
      <c r="W1259" s="12" t="s">
        <v>52</v>
      </c>
      <c r="X1259" s="12" t="s">
        <v>4881</v>
      </c>
      <c r="Y1259" s="12" t="s">
        <v>161</v>
      </c>
      <c r="Z1259" s="18" t="n">
        <v>41365</v>
      </c>
      <c r="AA1259" s="12" t="s">
        <v>1647</v>
      </c>
      <c r="AB1259" s="12" t="s">
        <v>279</v>
      </c>
      <c r="AC1259" s="12" t="s">
        <v>1906</v>
      </c>
      <c r="AD1259" s="12" t="s">
        <v>71</v>
      </c>
      <c r="AE1259" s="16" t="n">
        <v>40998</v>
      </c>
      <c r="AF1259" s="15"/>
      <c r="AG1259" s="12" t="s">
        <v>58</v>
      </c>
      <c r="AH1259" s="12" t="s">
        <v>4697</v>
      </c>
      <c r="AI1259" s="19" t="n">
        <v>500000.01</v>
      </c>
      <c r="AJ1259" s="20" t="n">
        <v>500000</v>
      </c>
      <c r="AK1259" s="19" t="n">
        <v>0.01</v>
      </c>
      <c r="AL1259" s="19" t="n">
        <v>500000</v>
      </c>
      <c r="AM1259" s="21" t="s">
        <v>4698</v>
      </c>
    </row>
    <row r="1260" customFormat="false" ht="15" hidden="true" customHeight="true" outlineLevel="0" collapsed="false">
      <c r="B1260" s="12" t="s">
        <v>142</v>
      </c>
      <c r="C1260" s="12" t="s">
        <v>44</v>
      </c>
      <c r="D1260" s="12" t="s">
        <v>790</v>
      </c>
      <c r="E1260" s="13" t="n">
        <v>2011</v>
      </c>
      <c r="F1260" s="12" t="s">
        <v>4882</v>
      </c>
      <c r="G1260" s="14" t="n">
        <v>672000</v>
      </c>
      <c r="H1260" s="15"/>
      <c r="I1260" s="12" t="s">
        <v>4883</v>
      </c>
      <c r="J1260" s="16" t="n">
        <v>41758</v>
      </c>
      <c r="K1260" s="16" t="str">
        <f aca="false">IF(E1260&lt;2017,IF(J1260&lt;43466,"sim","não"),"não")</f>
        <v>sim</v>
      </c>
      <c r="L1260" s="12" t="s">
        <v>571</v>
      </c>
      <c r="M1260" s="12" t="s">
        <v>66</v>
      </c>
      <c r="N1260" s="12" t="s">
        <v>50</v>
      </c>
      <c r="O1260" s="12" t="s">
        <v>51</v>
      </c>
      <c r="P1260" s="15"/>
      <c r="Q1260" s="17" t="n">
        <v>1</v>
      </c>
      <c r="R1260" s="18" t="n">
        <v>40350</v>
      </c>
      <c r="S1260" s="18" t="n">
        <v>41874</v>
      </c>
      <c r="T1260" s="16" t="n">
        <v>41855</v>
      </c>
      <c r="U1260" s="18" t="n">
        <v>41874</v>
      </c>
      <c r="V1260" s="15"/>
      <c r="W1260" s="12" t="s">
        <v>52</v>
      </c>
      <c r="X1260" s="12" t="s">
        <v>4884</v>
      </c>
      <c r="Y1260" s="12" t="s">
        <v>150</v>
      </c>
      <c r="Z1260" s="18" t="n">
        <v>41484</v>
      </c>
      <c r="AA1260" s="12" t="s">
        <v>115</v>
      </c>
      <c r="AB1260" s="12" t="s">
        <v>56</v>
      </c>
      <c r="AC1260" s="15"/>
      <c r="AD1260" s="12" t="s">
        <v>71</v>
      </c>
      <c r="AE1260" s="16" t="n">
        <v>41003</v>
      </c>
      <c r="AF1260" s="15"/>
      <c r="AG1260" s="12" t="s">
        <v>58</v>
      </c>
      <c r="AH1260" s="12" t="s">
        <v>4860</v>
      </c>
      <c r="AI1260" s="19" t="n">
        <v>500000</v>
      </c>
      <c r="AJ1260" s="20" t="n">
        <v>500000</v>
      </c>
      <c r="AK1260" s="19" t="n">
        <v>0</v>
      </c>
      <c r="AL1260" s="19" t="n">
        <v>500000</v>
      </c>
      <c r="AM1260" s="21" t="s">
        <v>4698</v>
      </c>
    </row>
    <row r="1261" customFormat="false" ht="15" hidden="true" customHeight="true" outlineLevel="0" collapsed="false">
      <c r="B1261" s="12" t="s">
        <v>142</v>
      </c>
      <c r="C1261" s="12" t="s">
        <v>44</v>
      </c>
      <c r="D1261" s="12" t="s">
        <v>2461</v>
      </c>
      <c r="E1261" s="13" t="n">
        <v>2012</v>
      </c>
      <c r="F1261" s="12" t="s">
        <v>4885</v>
      </c>
      <c r="G1261" s="14" t="n">
        <v>672097</v>
      </c>
      <c r="H1261" s="15"/>
      <c r="I1261" s="12" t="s">
        <v>4886</v>
      </c>
      <c r="J1261" s="16" t="n">
        <v>42287</v>
      </c>
      <c r="K1261" s="16" t="str">
        <f aca="false">IF(E1261&lt;2017,IF(J1261&lt;43466,"sim","não"),"não")</f>
        <v>sim</v>
      </c>
      <c r="L1261" s="12" t="s">
        <v>48</v>
      </c>
      <c r="M1261" s="12" t="s">
        <v>49</v>
      </c>
      <c r="N1261" s="12" t="s">
        <v>50</v>
      </c>
      <c r="O1261" s="12" t="s">
        <v>51</v>
      </c>
      <c r="P1261" s="15"/>
      <c r="Q1261" s="17" t="n">
        <v>0.6</v>
      </c>
      <c r="R1261" s="18" t="n">
        <v>41085</v>
      </c>
      <c r="S1261" s="18" t="n">
        <v>42287</v>
      </c>
      <c r="T1261" s="16" t="n">
        <v>42305</v>
      </c>
      <c r="U1261" s="18" t="n">
        <v>42305</v>
      </c>
      <c r="V1261" s="15"/>
      <c r="W1261" s="12" t="s">
        <v>52</v>
      </c>
      <c r="X1261" s="12" t="s">
        <v>4887</v>
      </c>
      <c r="Y1261" s="12" t="s">
        <v>211</v>
      </c>
      <c r="Z1261" s="18" t="n">
        <v>41029</v>
      </c>
      <c r="AA1261" s="12" t="s">
        <v>1494</v>
      </c>
      <c r="AB1261" s="12" t="s">
        <v>56</v>
      </c>
      <c r="AC1261" s="15"/>
      <c r="AD1261" s="12" t="s">
        <v>71</v>
      </c>
      <c r="AE1261" s="16" t="n">
        <v>40968</v>
      </c>
      <c r="AF1261" s="15"/>
      <c r="AG1261" s="12" t="s">
        <v>58</v>
      </c>
      <c r="AH1261" s="12" t="s">
        <v>4888</v>
      </c>
      <c r="AI1261" s="19" t="n">
        <v>500000</v>
      </c>
      <c r="AJ1261" s="20" t="n">
        <v>250000</v>
      </c>
      <c r="AK1261" s="19" t="n">
        <v>250000</v>
      </c>
      <c r="AL1261" s="19" t="n">
        <v>250000</v>
      </c>
      <c r="AM1261" s="21" t="s">
        <v>164</v>
      </c>
    </row>
    <row r="1262" customFormat="false" ht="15" hidden="true" customHeight="true" outlineLevel="0" collapsed="false">
      <c r="B1262" s="12" t="s">
        <v>142</v>
      </c>
      <c r="C1262" s="12" t="s">
        <v>44</v>
      </c>
      <c r="D1262" s="12" t="s">
        <v>125</v>
      </c>
      <c r="E1262" s="13" t="n">
        <v>2012</v>
      </c>
      <c r="F1262" s="12" t="s">
        <v>4889</v>
      </c>
      <c r="G1262" s="14" t="n">
        <v>672413</v>
      </c>
      <c r="H1262" s="15"/>
      <c r="I1262" s="12" t="s">
        <v>4890</v>
      </c>
      <c r="J1262" s="16" t="n">
        <v>42427</v>
      </c>
      <c r="K1262" s="16" t="str">
        <f aca="false">IF(E1262&lt;2017,IF(J1262&lt;43466,"sim","não"),"não")</f>
        <v>sim</v>
      </c>
      <c r="L1262" s="12" t="s">
        <v>1438</v>
      </c>
      <c r="M1262" s="12" t="s">
        <v>49</v>
      </c>
      <c r="N1262" s="12" t="s">
        <v>4681</v>
      </c>
      <c r="O1262" s="12" t="s">
        <v>51</v>
      </c>
      <c r="P1262" s="15"/>
      <c r="Q1262" s="17" t="n">
        <v>0</v>
      </c>
      <c r="R1262" s="18" t="n">
        <v>41072</v>
      </c>
      <c r="S1262" s="15"/>
      <c r="T1262" s="16" t="n">
        <v>43012</v>
      </c>
      <c r="U1262" s="18" t="n">
        <v>43012</v>
      </c>
      <c r="V1262" s="12" t="s">
        <v>92</v>
      </c>
      <c r="W1262" s="12" t="s">
        <v>93</v>
      </c>
      <c r="X1262" s="12" t="s">
        <v>4891</v>
      </c>
      <c r="Y1262" s="12" t="s">
        <v>860</v>
      </c>
      <c r="Z1262" s="18" t="n">
        <v>41092</v>
      </c>
      <c r="AA1262" s="12" t="s">
        <v>1494</v>
      </c>
      <c r="AB1262" s="12" t="s">
        <v>56</v>
      </c>
      <c r="AC1262" s="15"/>
      <c r="AD1262" s="12" t="s">
        <v>71</v>
      </c>
      <c r="AE1262" s="16" t="n">
        <v>41003</v>
      </c>
      <c r="AF1262" s="15"/>
      <c r="AG1262" s="12" t="s">
        <v>58</v>
      </c>
      <c r="AH1262" s="12" t="s">
        <v>1670</v>
      </c>
      <c r="AI1262" s="19" t="n">
        <v>500000.01</v>
      </c>
      <c r="AJ1262" s="20" t="n">
        <v>250000</v>
      </c>
      <c r="AK1262" s="19" t="n">
        <v>250000.01</v>
      </c>
      <c r="AL1262" s="19" t="n">
        <v>250000</v>
      </c>
      <c r="AM1262" s="21" t="s">
        <v>164</v>
      </c>
    </row>
    <row r="1263" customFormat="false" ht="15" hidden="true" customHeight="true" outlineLevel="0" collapsed="false">
      <c r="B1263" s="12" t="s">
        <v>142</v>
      </c>
      <c r="C1263" s="12" t="s">
        <v>44</v>
      </c>
      <c r="D1263" s="12" t="s">
        <v>1913</v>
      </c>
      <c r="E1263" s="13" t="n">
        <v>2012</v>
      </c>
      <c r="F1263" s="12" t="s">
        <v>4892</v>
      </c>
      <c r="G1263" s="14" t="n">
        <v>672455</v>
      </c>
      <c r="H1263" s="15"/>
      <c r="I1263" s="12" t="s">
        <v>4893</v>
      </c>
      <c r="J1263" s="16" t="n">
        <v>42683</v>
      </c>
      <c r="K1263" s="16" t="str">
        <f aca="false">IF(E1263&lt;2017,IF(J1263&lt;43466,"sim","não"),"não")</f>
        <v>sim</v>
      </c>
      <c r="L1263" s="12" t="s">
        <v>1477</v>
      </c>
      <c r="M1263" s="12" t="s">
        <v>66</v>
      </c>
      <c r="N1263" s="12" t="s">
        <v>316</v>
      </c>
      <c r="O1263" s="12" t="s">
        <v>51</v>
      </c>
      <c r="P1263" s="15"/>
      <c r="Q1263" s="17" t="n">
        <v>0.2546</v>
      </c>
      <c r="R1263" s="18" t="n">
        <v>41068</v>
      </c>
      <c r="S1263" s="18" t="n">
        <v>42683</v>
      </c>
      <c r="T1263" s="16" t="n">
        <v>43375</v>
      </c>
      <c r="U1263" s="18" t="n">
        <v>43375</v>
      </c>
      <c r="V1263" s="15"/>
      <c r="W1263" s="12" t="s">
        <v>52</v>
      </c>
      <c r="X1263" s="12" t="s">
        <v>4894</v>
      </c>
      <c r="Y1263" s="12" t="s">
        <v>211</v>
      </c>
      <c r="Z1263" s="18" t="n">
        <v>42443</v>
      </c>
      <c r="AA1263" s="12" t="s">
        <v>115</v>
      </c>
      <c r="AB1263" s="12" t="s">
        <v>56</v>
      </c>
      <c r="AC1263" s="12" t="s">
        <v>367</v>
      </c>
      <c r="AD1263" s="12" t="s">
        <v>71</v>
      </c>
      <c r="AE1263" s="16" t="n">
        <v>40992</v>
      </c>
      <c r="AF1263" s="15"/>
      <c r="AG1263" s="12" t="s">
        <v>58</v>
      </c>
      <c r="AH1263" s="12" t="s">
        <v>4860</v>
      </c>
      <c r="AI1263" s="19" t="n">
        <v>500000</v>
      </c>
      <c r="AJ1263" s="20" t="n">
        <v>500000</v>
      </c>
      <c r="AK1263" s="19" t="n">
        <v>0</v>
      </c>
      <c r="AL1263" s="19" t="n">
        <v>500000</v>
      </c>
      <c r="AM1263" s="21" t="s">
        <v>164</v>
      </c>
    </row>
    <row r="1264" customFormat="false" ht="15" hidden="true" customHeight="true" outlineLevel="0" collapsed="false">
      <c r="B1264" s="12" t="s">
        <v>142</v>
      </c>
      <c r="C1264" s="12" t="s">
        <v>44</v>
      </c>
      <c r="D1264" s="12" t="s">
        <v>4895</v>
      </c>
      <c r="E1264" s="13" t="n">
        <v>2012</v>
      </c>
      <c r="F1264" s="12" t="s">
        <v>4896</v>
      </c>
      <c r="G1264" s="14" t="n">
        <v>672456</v>
      </c>
      <c r="H1264" s="15"/>
      <c r="I1264" s="12" t="s">
        <v>4897</v>
      </c>
      <c r="J1264" s="16" t="n">
        <v>41798</v>
      </c>
      <c r="K1264" s="16" t="str">
        <f aca="false">IF(E1264&lt;2017,IF(J1264&lt;43466,"sim","não"),"não")</f>
        <v>sim</v>
      </c>
      <c r="L1264" s="12" t="s">
        <v>1465</v>
      </c>
      <c r="M1264" s="12" t="s">
        <v>66</v>
      </c>
      <c r="N1264" s="12" t="s">
        <v>50</v>
      </c>
      <c r="O1264" s="12" t="s">
        <v>51</v>
      </c>
      <c r="P1264" s="15"/>
      <c r="Q1264" s="17" t="n">
        <v>1</v>
      </c>
      <c r="R1264" s="18" t="n">
        <v>41111</v>
      </c>
      <c r="S1264" s="18" t="n">
        <v>41995</v>
      </c>
      <c r="T1264" s="16" t="n">
        <v>42009</v>
      </c>
      <c r="U1264" s="18" t="n">
        <v>42009</v>
      </c>
      <c r="V1264" s="15"/>
      <c r="W1264" s="12" t="s">
        <v>52</v>
      </c>
      <c r="X1264" s="12" t="s">
        <v>4898</v>
      </c>
      <c r="Y1264" s="12" t="s">
        <v>211</v>
      </c>
      <c r="Z1264" s="18" t="n">
        <v>41549</v>
      </c>
      <c r="AA1264" s="12" t="s">
        <v>426</v>
      </c>
      <c r="AB1264" s="12" t="s">
        <v>56</v>
      </c>
      <c r="AC1264" s="15"/>
      <c r="AD1264" s="12" t="s">
        <v>71</v>
      </c>
      <c r="AE1264" s="16" t="n">
        <v>41001</v>
      </c>
      <c r="AF1264" s="15"/>
      <c r="AG1264" s="12" t="s">
        <v>58</v>
      </c>
      <c r="AH1264" s="12" t="s">
        <v>4860</v>
      </c>
      <c r="AI1264" s="19" t="n">
        <v>500000</v>
      </c>
      <c r="AJ1264" s="20" t="n">
        <v>500000</v>
      </c>
      <c r="AK1264" s="19" t="n">
        <v>0</v>
      </c>
      <c r="AL1264" s="19" t="n">
        <v>500000</v>
      </c>
      <c r="AM1264" s="21" t="s">
        <v>164</v>
      </c>
    </row>
    <row r="1265" customFormat="false" ht="15" hidden="true" customHeight="true" outlineLevel="0" collapsed="false">
      <c r="B1265" s="12" t="s">
        <v>142</v>
      </c>
      <c r="C1265" s="12" t="s">
        <v>44</v>
      </c>
      <c r="D1265" s="12" t="s">
        <v>306</v>
      </c>
      <c r="E1265" s="13" t="n">
        <v>2012</v>
      </c>
      <c r="F1265" s="12" t="s">
        <v>4899</v>
      </c>
      <c r="G1265" s="14" t="n">
        <v>672591</v>
      </c>
      <c r="H1265" s="15"/>
      <c r="I1265" s="12" t="s">
        <v>4900</v>
      </c>
      <c r="J1265" s="16" t="n">
        <v>42016</v>
      </c>
      <c r="K1265" s="16" t="str">
        <f aca="false">IF(E1265&lt;2017,IF(J1265&lt;43466,"sim","não"),"não")</f>
        <v>sim</v>
      </c>
      <c r="L1265" s="12" t="s">
        <v>571</v>
      </c>
      <c r="M1265" s="12" t="s">
        <v>66</v>
      </c>
      <c r="N1265" s="12" t="s">
        <v>50</v>
      </c>
      <c r="O1265" s="12" t="s">
        <v>51</v>
      </c>
      <c r="P1265" s="15"/>
      <c r="Q1265" s="17" t="n">
        <v>1</v>
      </c>
      <c r="R1265" s="18" t="n">
        <v>41016</v>
      </c>
      <c r="S1265" s="18" t="n">
        <v>41500</v>
      </c>
      <c r="T1265" s="16" t="n">
        <v>42891</v>
      </c>
      <c r="U1265" s="18" t="n">
        <v>42891</v>
      </c>
      <c r="V1265" s="15"/>
      <c r="W1265" s="12" t="s">
        <v>52</v>
      </c>
      <c r="X1265" s="12" t="s">
        <v>4901</v>
      </c>
      <c r="Y1265" s="12" t="s">
        <v>150</v>
      </c>
      <c r="Z1265" s="18" t="n">
        <v>41548</v>
      </c>
      <c r="AA1265" s="12" t="s">
        <v>1647</v>
      </c>
      <c r="AB1265" s="12" t="s">
        <v>279</v>
      </c>
      <c r="AC1265" s="12" t="s">
        <v>1906</v>
      </c>
      <c r="AD1265" s="12" t="s">
        <v>71</v>
      </c>
      <c r="AE1265" s="16" t="n">
        <v>40968</v>
      </c>
      <c r="AF1265" s="15"/>
      <c r="AG1265" s="12" t="s">
        <v>58</v>
      </c>
      <c r="AH1265" s="12" t="s">
        <v>4902</v>
      </c>
      <c r="AI1265" s="19" t="n">
        <v>500000</v>
      </c>
      <c r="AJ1265" s="20" t="n">
        <v>500000</v>
      </c>
      <c r="AK1265" s="19" t="n">
        <v>0</v>
      </c>
      <c r="AL1265" s="19" t="n">
        <v>500000</v>
      </c>
      <c r="AM1265" s="21" t="s">
        <v>164</v>
      </c>
    </row>
    <row r="1266" customFormat="false" ht="15" hidden="true" customHeight="true" outlineLevel="0" collapsed="false">
      <c r="B1266" s="12" t="s">
        <v>142</v>
      </c>
      <c r="C1266" s="12" t="s">
        <v>44</v>
      </c>
      <c r="D1266" s="12" t="s">
        <v>2365</v>
      </c>
      <c r="E1266" s="13" t="n">
        <v>2012</v>
      </c>
      <c r="F1266" s="12" t="s">
        <v>4903</v>
      </c>
      <c r="G1266" s="14" t="n">
        <v>672707</v>
      </c>
      <c r="H1266" s="15"/>
      <c r="I1266" s="12" t="s">
        <v>4904</v>
      </c>
      <c r="J1266" s="16" t="n">
        <v>41867</v>
      </c>
      <c r="K1266" s="16" t="str">
        <f aca="false">IF(E1266&lt;2017,IF(J1266&lt;43466,"sim","não"),"não")</f>
        <v>sim</v>
      </c>
      <c r="L1266" s="12" t="s">
        <v>1438</v>
      </c>
      <c r="M1266" s="12" t="s">
        <v>49</v>
      </c>
      <c r="N1266" s="12" t="s">
        <v>50</v>
      </c>
      <c r="O1266" s="12" t="s">
        <v>51</v>
      </c>
      <c r="P1266" s="15"/>
      <c r="Q1266" s="17" t="n">
        <v>0</v>
      </c>
      <c r="R1266" s="18" t="n">
        <v>41137</v>
      </c>
      <c r="S1266" s="18" t="n">
        <v>41598</v>
      </c>
      <c r="T1266" s="16" t="n">
        <v>42849</v>
      </c>
      <c r="U1266" s="18" t="n">
        <v>42849</v>
      </c>
      <c r="V1266" s="12" t="s">
        <v>92</v>
      </c>
      <c r="W1266" s="12" t="s">
        <v>93</v>
      </c>
      <c r="X1266" s="12" t="s">
        <v>4905</v>
      </c>
      <c r="Y1266" s="12" t="s">
        <v>211</v>
      </c>
      <c r="Z1266" s="18" t="n">
        <v>41200</v>
      </c>
      <c r="AA1266" s="12" t="s">
        <v>1494</v>
      </c>
      <c r="AB1266" s="12" t="s">
        <v>56</v>
      </c>
      <c r="AC1266" s="15"/>
      <c r="AD1266" s="12" t="s">
        <v>71</v>
      </c>
      <c r="AE1266" s="16" t="n">
        <v>40998</v>
      </c>
      <c r="AF1266" s="15"/>
      <c r="AG1266" s="12" t="s">
        <v>58</v>
      </c>
      <c r="AH1266" s="12" t="s">
        <v>4902</v>
      </c>
      <c r="AI1266" s="19" t="n">
        <v>500000.01</v>
      </c>
      <c r="AJ1266" s="20" t="n">
        <v>250000</v>
      </c>
      <c r="AK1266" s="19" t="n">
        <v>250000.01</v>
      </c>
      <c r="AL1266" s="19" t="n">
        <v>250000</v>
      </c>
      <c r="AM1266" s="21" t="s">
        <v>164</v>
      </c>
    </row>
    <row r="1267" customFormat="false" ht="15" hidden="true" customHeight="true" outlineLevel="0" collapsed="false">
      <c r="B1267" s="12" t="s">
        <v>61</v>
      </c>
      <c r="C1267" s="12" t="s">
        <v>44</v>
      </c>
      <c r="D1267" s="12" t="s">
        <v>759</v>
      </c>
      <c r="E1267" s="13" t="n">
        <v>2012</v>
      </c>
      <c r="F1267" s="12" t="s">
        <v>4906</v>
      </c>
      <c r="G1267" s="14" t="n">
        <v>673751</v>
      </c>
      <c r="H1267" s="15"/>
      <c r="I1267" s="12" t="s">
        <v>4907</v>
      </c>
      <c r="J1267" s="16" t="n">
        <v>42361</v>
      </c>
      <c r="K1267" s="16" t="str">
        <f aca="false">IF(E1267&lt;2017,IF(J1267&lt;43466,"sim","não"),"não")</f>
        <v>sim</v>
      </c>
      <c r="L1267" s="12" t="s">
        <v>1477</v>
      </c>
      <c r="M1267" s="12" t="s">
        <v>66</v>
      </c>
      <c r="N1267" s="12" t="s">
        <v>316</v>
      </c>
      <c r="O1267" s="12" t="s">
        <v>51</v>
      </c>
      <c r="P1267" s="15"/>
      <c r="Q1267" s="17" t="n">
        <v>0.8591</v>
      </c>
      <c r="R1267" s="18" t="n">
        <v>41372</v>
      </c>
      <c r="S1267" s="18" t="n">
        <v>42804</v>
      </c>
      <c r="T1267" s="16" t="n">
        <v>43076</v>
      </c>
      <c r="U1267" s="18" t="n">
        <v>43087</v>
      </c>
      <c r="V1267" s="15"/>
      <c r="W1267" s="12" t="s">
        <v>52</v>
      </c>
      <c r="X1267" s="12" t="s">
        <v>4908</v>
      </c>
      <c r="Y1267" s="12" t="s">
        <v>239</v>
      </c>
      <c r="Z1267" s="18" t="n">
        <v>42227</v>
      </c>
      <c r="AA1267" s="12" t="s">
        <v>1494</v>
      </c>
      <c r="AB1267" s="12" t="s">
        <v>56</v>
      </c>
      <c r="AC1267" s="12" t="s">
        <v>3510</v>
      </c>
      <c r="AD1267" s="12" t="s">
        <v>71</v>
      </c>
      <c r="AE1267" s="16" t="n">
        <v>41246</v>
      </c>
      <c r="AF1267" s="15"/>
      <c r="AG1267" s="12" t="s">
        <v>58</v>
      </c>
      <c r="AH1267" s="12" t="s">
        <v>4909</v>
      </c>
      <c r="AI1267" s="19" t="n">
        <v>644656.08</v>
      </c>
      <c r="AJ1267" s="20" t="n">
        <v>644656.08</v>
      </c>
      <c r="AK1267" s="19" t="n">
        <v>0</v>
      </c>
      <c r="AL1267" s="19" t="n">
        <v>644656.08</v>
      </c>
      <c r="AM1267" s="21" t="s">
        <v>504</v>
      </c>
    </row>
    <row r="1268" customFormat="false" ht="15" hidden="true" customHeight="true" outlineLevel="0" collapsed="false">
      <c r="B1268" s="12" t="s">
        <v>61</v>
      </c>
      <c r="C1268" s="12" t="s">
        <v>44</v>
      </c>
      <c r="D1268" s="12" t="s">
        <v>1194</v>
      </c>
      <c r="E1268" s="13" t="n">
        <v>2012</v>
      </c>
      <c r="F1268" s="12" t="s">
        <v>4910</v>
      </c>
      <c r="G1268" s="14" t="n">
        <v>673910</v>
      </c>
      <c r="H1268" s="15"/>
      <c r="I1268" s="12" t="s">
        <v>4911</v>
      </c>
      <c r="J1268" s="16" t="n">
        <v>42241</v>
      </c>
      <c r="K1268" s="16" t="str">
        <f aca="false">IF(E1268&lt;2017,IF(J1268&lt;43466,"sim","não"),"não")</f>
        <v>sim</v>
      </c>
      <c r="L1268" s="12" t="s">
        <v>65</v>
      </c>
      <c r="M1268" s="12" t="s">
        <v>66</v>
      </c>
      <c r="N1268" s="12" t="s">
        <v>50</v>
      </c>
      <c r="O1268" s="12" t="s">
        <v>51</v>
      </c>
      <c r="P1268" s="15"/>
      <c r="Q1268" s="17" t="n">
        <v>0.7042</v>
      </c>
      <c r="R1268" s="18" t="n">
        <v>40959</v>
      </c>
      <c r="S1268" s="15"/>
      <c r="T1268" s="16" t="n">
        <v>41785</v>
      </c>
      <c r="U1268" s="18" t="n">
        <v>41785</v>
      </c>
      <c r="V1268" s="15"/>
      <c r="W1268" s="12" t="s">
        <v>52</v>
      </c>
      <c r="X1268" s="12" t="s">
        <v>4912</v>
      </c>
      <c r="Y1268" s="12" t="s">
        <v>69</v>
      </c>
      <c r="Z1268" s="18" t="n">
        <v>41957</v>
      </c>
      <c r="AA1268" s="12" t="s">
        <v>115</v>
      </c>
      <c r="AB1268" s="12" t="s">
        <v>56</v>
      </c>
      <c r="AC1268" s="12" t="s">
        <v>367</v>
      </c>
      <c r="AD1268" s="12" t="s">
        <v>71</v>
      </c>
      <c r="AE1268" s="16" t="n">
        <v>41246</v>
      </c>
      <c r="AF1268" s="15"/>
      <c r="AG1268" s="12" t="s">
        <v>58</v>
      </c>
      <c r="AH1268" s="12" t="s">
        <v>4909</v>
      </c>
      <c r="AI1268" s="19" t="n">
        <v>654630.34</v>
      </c>
      <c r="AJ1268" s="20" t="n">
        <v>654630.34</v>
      </c>
      <c r="AK1268" s="19" t="n">
        <v>0</v>
      </c>
      <c r="AL1268" s="19" t="n">
        <v>654630.34</v>
      </c>
      <c r="AM1268" s="21" t="s">
        <v>504</v>
      </c>
    </row>
    <row r="1269" customFormat="false" ht="15" hidden="true" customHeight="true" outlineLevel="0" collapsed="false">
      <c r="B1269" s="12" t="s">
        <v>61</v>
      </c>
      <c r="C1269" s="12" t="s">
        <v>44</v>
      </c>
      <c r="D1269" s="12" t="s">
        <v>1414</v>
      </c>
      <c r="E1269" s="13" t="n">
        <v>2012</v>
      </c>
      <c r="F1269" s="12" t="s">
        <v>4913</v>
      </c>
      <c r="G1269" s="14" t="n">
        <v>673912</v>
      </c>
      <c r="H1269" s="15"/>
      <c r="I1269" s="12" t="s">
        <v>4914</v>
      </c>
      <c r="J1269" s="16" t="n">
        <v>42361</v>
      </c>
      <c r="K1269" s="16" t="str">
        <f aca="false">IF(E1269&lt;2017,IF(J1269&lt;43466,"sim","não"),"não")</f>
        <v>sim</v>
      </c>
      <c r="L1269" s="12" t="s">
        <v>1438</v>
      </c>
      <c r="M1269" s="12" t="s">
        <v>49</v>
      </c>
      <c r="N1269" s="12" t="s">
        <v>50</v>
      </c>
      <c r="O1269" s="12" t="s">
        <v>51</v>
      </c>
      <c r="P1269" s="15"/>
      <c r="Q1269" s="17" t="n">
        <v>0.6315</v>
      </c>
      <c r="R1269" s="15"/>
      <c r="S1269" s="15"/>
      <c r="T1269" s="16" t="n">
        <v>43031</v>
      </c>
      <c r="U1269" s="18" t="n">
        <v>43031</v>
      </c>
      <c r="V1269" s="12" t="s">
        <v>92</v>
      </c>
      <c r="W1269" s="12" t="s">
        <v>93</v>
      </c>
      <c r="X1269" s="12" t="s">
        <v>4915</v>
      </c>
      <c r="Y1269" s="12" t="s">
        <v>239</v>
      </c>
      <c r="Z1269" s="18" t="n">
        <v>41326</v>
      </c>
      <c r="AA1269" s="12" t="s">
        <v>1479</v>
      </c>
      <c r="AB1269" s="12" t="s">
        <v>56</v>
      </c>
      <c r="AC1269" s="12" t="s">
        <v>1512</v>
      </c>
      <c r="AD1269" s="12" t="s">
        <v>71</v>
      </c>
      <c r="AE1269" s="16" t="n">
        <v>41246</v>
      </c>
      <c r="AF1269" s="15"/>
      <c r="AG1269" s="12" t="s">
        <v>58</v>
      </c>
      <c r="AH1269" s="12" t="s">
        <v>4909</v>
      </c>
      <c r="AI1269" s="19" t="n">
        <v>176694.51</v>
      </c>
      <c r="AJ1269" s="20" t="n">
        <v>87859.88</v>
      </c>
      <c r="AK1269" s="19" t="n">
        <v>88834.63</v>
      </c>
      <c r="AL1269" s="19" t="n">
        <v>176207.14</v>
      </c>
      <c r="AM1269" s="21" t="s">
        <v>4916</v>
      </c>
    </row>
    <row r="1270" customFormat="false" ht="15" hidden="true" customHeight="true" outlineLevel="0" collapsed="false">
      <c r="B1270" s="12" t="s">
        <v>61</v>
      </c>
      <c r="C1270" s="12" t="s">
        <v>44</v>
      </c>
      <c r="D1270" s="12" t="s">
        <v>585</v>
      </c>
      <c r="E1270" s="13" t="n">
        <v>2012</v>
      </c>
      <c r="F1270" s="12" t="s">
        <v>4917</v>
      </c>
      <c r="G1270" s="14" t="n">
        <v>673915</v>
      </c>
      <c r="H1270" s="15"/>
      <c r="I1270" s="12" t="s">
        <v>4918</v>
      </c>
      <c r="J1270" s="16" t="n">
        <v>42366</v>
      </c>
      <c r="K1270" s="16" t="str">
        <f aca="false">IF(E1270&lt;2017,IF(J1270&lt;43466,"sim","não"),"não")</f>
        <v>sim</v>
      </c>
      <c r="L1270" s="12" t="s">
        <v>65</v>
      </c>
      <c r="M1270" s="12" t="s">
        <v>49</v>
      </c>
      <c r="N1270" s="12" t="s">
        <v>50</v>
      </c>
      <c r="O1270" s="12" t="s">
        <v>51</v>
      </c>
      <c r="P1270" s="15"/>
      <c r="Q1270" s="17" t="n">
        <v>0.4</v>
      </c>
      <c r="R1270" s="18" t="n">
        <v>41343</v>
      </c>
      <c r="S1270" s="15"/>
      <c r="T1270" s="16" t="n">
        <v>42608</v>
      </c>
      <c r="U1270" s="18" t="n">
        <v>41551</v>
      </c>
      <c r="V1270" s="15"/>
      <c r="W1270" s="12" t="s">
        <v>52</v>
      </c>
      <c r="X1270" s="12" t="s">
        <v>4919</v>
      </c>
      <c r="Y1270" s="12" t="s">
        <v>1765</v>
      </c>
      <c r="Z1270" s="18" t="n">
        <v>41709</v>
      </c>
      <c r="AA1270" s="12" t="s">
        <v>1494</v>
      </c>
      <c r="AB1270" s="12" t="s">
        <v>56</v>
      </c>
      <c r="AC1270" s="12" t="s">
        <v>4765</v>
      </c>
      <c r="AD1270" s="12" t="s">
        <v>71</v>
      </c>
      <c r="AE1270" s="16" t="n">
        <v>41246</v>
      </c>
      <c r="AF1270" s="15"/>
      <c r="AG1270" s="12" t="s">
        <v>58</v>
      </c>
      <c r="AH1270" s="12" t="s">
        <v>4909</v>
      </c>
      <c r="AI1270" s="19" t="n">
        <v>1418084.21</v>
      </c>
      <c r="AJ1270" s="20" t="n">
        <v>992658.95</v>
      </c>
      <c r="AK1270" s="19" t="n">
        <v>425425.26</v>
      </c>
      <c r="AL1270" s="19" t="n">
        <v>992658.95</v>
      </c>
      <c r="AM1270" s="21" t="s">
        <v>504</v>
      </c>
    </row>
    <row r="1271" customFormat="false" ht="15" hidden="true" customHeight="true" outlineLevel="0" collapsed="false">
      <c r="B1271" s="12" t="s">
        <v>61</v>
      </c>
      <c r="C1271" s="12" t="s">
        <v>44</v>
      </c>
      <c r="D1271" s="12" t="s">
        <v>3395</v>
      </c>
      <c r="E1271" s="13" t="n">
        <v>2012</v>
      </c>
      <c r="F1271" s="12" t="s">
        <v>4920</v>
      </c>
      <c r="G1271" s="14" t="n">
        <v>673944</v>
      </c>
      <c r="H1271" s="15"/>
      <c r="I1271" s="12" t="s">
        <v>4921</v>
      </c>
      <c r="J1271" s="16" t="n">
        <v>42181</v>
      </c>
      <c r="K1271" s="16" t="str">
        <f aca="false">IF(E1271&lt;2017,IF(J1271&lt;43466,"sim","não"),"não")</f>
        <v>sim</v>
      </c>
      <c r="L1271" s="12" t="s">
        <v>65</v>
      </c>
      <c r="M1271" s="12" t="s">
        <v>66</v>
      </c>
      <c r="N1271" s="12" t="s">
        <v>50</v>
      </c>
      <c r="O1271" s="12" t="s">
        <v>51</v>
      </c>
      <c r="P1271" s="15"/>
      <c r="Q1271" s="17" t="n">
        <v>0.7049</v>
      </c>
      <c r="R1271" s="18" t="n">
        <v>41351</v>
      </c>
      <c r="S1271" s="15"/>
      <c r="T1271" s="16" t="n">
        <v>41772</v>
      </c>
      <c r="U1271" s="18" t="n">
        <v>41786</v>
      </c>
      <c r="V1271" s="15"/>
      <c r="W1271" s="12" t="s">
        <v>52</v>
      </c>
      <c r="X1271" s="12" t="s">
        <v>4922</v>
      </c>
      <c r="Y1271" s="12" t="s">
        <v>1765</v>
      </c>
      <c r="Z1271" s="18" t="n">
        <v>41884</v>
      </c>
      <c r="AA1271" s="12" t="s">
        <v>115</v>
      </c>
      <c r="AB1271" s="12" t="s">
        <v>56</v>
      </c>
      <c r="AC1271" s="12" t="s">
        <v>367</v>
      </c>
      <c r="AD1271" s="12" t="s">
        <v>71</v>
      </c>
      <c r="AE1271" s="16" t="n">
        <v>41246</v>
      </c>
      <c r="AF1271" s="15"/>
      <c r="AG1271" s="12" t="s">
        <v>58</v>
      </c>
      <c r="AH1271" s="12" t="s">
        <v>4909</v>
      </c>
      <c r="AI1271" s="19" t="n">
        <v>840091.47</v>
      </c>
      <c r="AJ1271" s="20" t="n">
        <v>840091.47</v>
      </c>
      <c r="AK1271" s="19" t="n">
        <v>0</v>
      </c>
      <c r="AL1271" s="19" t="n">
        <v>840091.47</v>
      </c>
      <c r="AM1271" s="21" t="s">
        <v>504</v>
      </c>
    </row>
    <row r="1272" customFormat="false" ht="15" hidden="true" customHeight="true" outlineLevel="0" collapsed="false">
      <c r="B1272" s="12" t="s">
        <v>61</v>
      </c>
      <c r="C1272" s="12" t="s">
        <v>44</v>
      </c>
      <c r="D1272" s="12" t="s">
        <v>2138</v>
      </c>
      <c r="E1272" s="13" t="n">
        <v>2012</v>
      </c>
      <c r="F1272" s="12" t="s">
        <v>4923</v>
      </c>
      <c r="G1272" s="14" t="n">
        <v>673977</v>
      </c>
      <c r="H1272" s="15"/>
      <c r="I1272" s="12" t="s">
        <v>4924</v>
      </c>
      <c r="J1272" s="16" t="n">
        <v>42731</v>
      </c>
      <c r="K1272" s="16" t="str">
        <f aca="false">IF(E1272&lt;2017,IF(J1272&lt;43466,"sim","não"),"não")</f>
        <v>sim</v>
      </c>
      <c r="L1272" s="12" t="s">
        <v>65</v>
      </c>
      <c r="M1272" s="12" t="s">
        <v>352</v>
      </c>
      <c r="N1272" s="12" t="s">
        <v>316</v>
      </c>
      <c r="O1272" s="12" t="s">
        <v>51</v>
      </c>
      <c r="P1272" s="15"/>
      <c r="Q1272" s="17" t="n">
        <v>0.35</v>
      </c>
      <c r="R1272" s="18" t="n">
        <v>41717</v>
      </c>
      <c r="S1272" s="18" t="n">
        <v>42613</v>
      </c>
      <c r="T1272" s="16" t="n">
        <v>42705</v>
      </c>
      <c r="U1272" s="15"/>
      <c r="V1272" s="15"/>
      <c r="W1272" s="12" t="s">
        <v>52</v>
      </c>
      <c r="X1272" s="12" t="s">
        <v>4925</v>
      </c>
      <c r="Y1272" s="12" t="s">
        <v>1485</v>
      </c>
      <c r="Z1272" s="18" t="n">
        <v>42503</v>
      </c>
      <c r="AA1272" s="12" t="s">
        <v>55</v>
      </c>
      <c r="AB1272" s="12" t="s">
        <v>56</v>
      </c>
      <c r="AC1272" s="12" t="s">
        <v>1906</v>
      </c>
      <c r="AD1272" s="12" t="s">
        <v>71</v>
      </c>
      <c r="AE1272" s="16" t="n">
        <v>41243</v>
      </c>
      <c r="AF1272" s="15"/>
      <c r="AG1272" s="12" t="s">
        <v>58</v>
      </c>
      <c r="AH1272" s="12" t="s">
        <v>4926</v>
      </c>
      <c r="AI1272" s="19" t="n">
        <v>5242565.96</v>
      </c>
      <c r="AJ1272" s="20" t="n">
        <v>2621282.75</v>
      </c>
      <c r="AK1272" s="19" t="n">
        <v>2621283.21</v>
      </c>
      <c r="AL1272" s="19" t="n">
        <v>2621282.75</v>
      </c>
      <c r="AM1272" s="21" t="s">
        <v>504</v>
      </c>
    </row>
    <row r="1273" customFormat="false" ht="15" hidden="true" customHeight="true" outlineLevel="0" collapsed="false">
      <c r="B1273" s="12" t="s">
        <v>61</v>
      </c>
      <c r="C1273" s="12" t="s">
        <v>44</v>
      </c>
      <c r="D1273" s="12" t="s">
        <v>1496</v>
      </c>
      <c r="E1273" s="13" t="n">
        <v>2012</v>
      </c>
      <c r="F1273" s="12" t="s">
        <v>4927</v>
      </c>
      <c r="G1273" s="14" t="n">
        <v>673978</v>
      </c>
      <c r="H1273" s="15"/>
      <c r="I1273" s="12" t="s">
        <v>4928</v>
      </c>
      <c r="J1273" s="16" t="n">
        <v>42366</v>
      </c>
      <c r="K1273" s="16" t="str">
        <f aca="false">IF(E1273&lt;2017,IF(J1273&lt;43466,"sim","não"),"não")</f>
        <v>sim</v>
      </c>
      <c r="L1273" s="12" t="s">
        <v>65</v>
      </c>
      <c r="M1273" s="12" t="s">
        <v>66</v>
      </c>
      <c r="N1273" s="12" t="s">
        <v>50</v>
      </c>
      <c r="O1273" s="12" t="s">
        <v>51</v>
      </c>
      <c r="P1273" s="15"/>
      <c r="Q1273" s="17" t="n">
        <v>0.6921</v>
      </c>
      <c r="R1273" s="18" t="n">
        <v>41519</v>
      </c>
      <c r="S1273" s="15"/>
      <c r="T1273" s="16" t="n">
        <v>41618</v>
      </c>
      <c r="U1273" s="18" t="n">
        <v>41629</v>
      </c>
      <c r="V1273" s="15"/>
      <c r="W1273" s="12" t="s">
        <v>52</v>
      </c>
      <c r="X1273" s="12" t="s">
        <v>4929</v>
      </c>
      <c r="Y1273" s="12" t="s">
        <v>1765</v>
      </c>
      <c r="Z1273" s="18" t="n">
        <v>42095</v>
      </c>
      <c r="AA1273" s="12" t="s">
        <v>426</v>
      </c>
      <c r="AB1273" s="12" t="s">
        <v>56</v>
      </c>
      <c r="AC1273" s="12" t="s">
        <v>367</v>
      </c>
      <c r="AD1273" s="12" t="s">
        <v>71</v>
      </c>
      <c r="AE1273" s="16" t="n">
        <v>41243</v>
      </c>
      <c r="AF1273" s="15"/>
      <c r="AG1273" s="12" t="s">
        <v>58</v>
      </c>
      <c r="AH1273" s="12" t="s">
        <v>4930</v>
      </c>
      <c r="AI1273" s="19" t="n">
        <v>202366.7</v>
      </c>
      <c r="AJ1273" s="20" t="n">
        <v>202366.7</v>
      </c>
      <c r="AK1273" s="19" t="n">
        <v>0</v>
      </c>
      <c r="AL1273" s="19" t="n">
        <v>202366.7</v>
      </c>
      <c r="AM1273" s="21" t="s">
        <v>504</v>
      </c>
    </row>
    <row r="1274" customFormat="false" ht="15" hidden="true" customHeight="true" outlineLevel="0" collapsed="false">
      <c r="B1274" s="12" t="s">
        <v>61</v>
      </c>
      <c r="C1274" s="12" t="s">
        <v>44</v>
      </c>
      <c r="D1274" s="12" t="s">
        <v>1441</v>
      </c>
      <c r="E1274" s="13" t="n">
        <v>2012</v>
      </c>
      <c r="F1274" s="12" t="s">
        <v>4931</v>
      </c>
      <c r="G1274" s="14" t="n">
        <v>674128</v>
      </c>
      <c r="H1274" s="15"/>
      <c r="I1274" s="12" t="s">
        <v>4932</v>
      </c>
      <c r="J1274" s="16" t="n">
        <v>42001</v>
      </c>
      <c r="K1274" s="16" t="str">
        <f aca="false">IF(E1274&lt;2017,IF(J1274&lt;43466,"sim","não"),"não")</f>
        <v>sim</v>
      </c>
      <c r="L1274" s="12" t="s">
        <v>182</v>
      </c>
      <c r="M1274" s="12" t="s">
        <v>49</v>
      </c>
      <c r="N1274" s="12" t="s">
        <v>50</v>
      </c>
      <c r="O1274" s="12" t="s">
        <v>51</v>
      </c>
      <c r="P1274" s="15"/>
      <c r="Q1274" s="17" t="n">
        <v>0</v>
      </c>
      <c r="R1274" s="15"/>
      <c r="S1274" s="15"/>
      <c r="T1274" s="16" t="n">
        <v>43012</v>
      </c>
      <c r="U1274" s="18" t="n">
        <v>43012</v>
      </c>
      <c r="V1274" s="12" t="s">
        <v>92</v>
      </c>
      <c r="W1274" s="12" t="s">
        <v>93</v>
      </c>
      <c r="X1274" s="12" t="s">
        <v>4933</v>
      </c>
      <c r="Y1274" s="12" t="s">
        <v>69</v>
      </c>
      <c r="Z1274" s="18" t="n">
        <v>41374</v>
      </c>
      <c r="AA1274" s="12" t="s">
        <v>1505</v>
      </c>
      <c r="AB1274" s="12" t="s">
        <v>56</v>
      </c>
      <c r="AC1274" s="12" t="s">
        <v>4765</v>
      </c>
      <c r="AD1274" s="12" t="s">
        <v>71</v>
      </c>
      <c r="AE1274" s="16" t="n">
        <v>41246</v>
      </c>
      <c r="AF1274" s="15"/>
      <c r="AG1274" s="12" t="s">
        <v>58</v>
      </c>
      <c r="AH1274" s="12" t="s">
        <v>4930</v>
      </c>
      <c r="AI1274" s="19" t="n">
        <v>949201.76</v>
      </c>
      <c r="AJ1274" s="20" t="n">
        <v>379680.7</v>
      </c>
      <c r="AK1274" s="19" t="n">
        <v>569521.06</v>
      </c>
      <c r="AL1274" s="19" t="n">
        <v>379680.7</v>
      </c>
      <c r="AM1274" s="21" t="s">
        <v>504</v>
      </c>
    </row>
    <row r="1275" customFormat="false" ht="15" hidden="true" customHeight="true" outlineLevel="0" collapsed="false">
      <c r="B1275" s="12" t="s">
        <v>61</v>
      </c>
      <c r="C1275" s="12" t="s">
        <v>44</v>
      </c>
      <c r="D1275" s="12" t="s">
        <v>1662</v>
      </c>
      <c r="E1275" s="13" t="n">
        <v>2012</v>
      </c>
      <c r="F1275" s="12" t="s">
        <v>4934</v>
      </c>
      <c r="G1275" s="14" t="n">
        <v>674151</v>
      </c>
      <c r="H1275" s="15"/>
      <c r="I1275" s="12" t="s">
        <v>4935</v>
      </c>
      <c r="J1275" s="16" t="n">
        <v>42181</v>
      </c>
      <c r="K1275" s="16" t="str">
        <f aca="false">IF(E1275&lt;2017,IF(J1275&lt;43466,"sim","não"),"não")</f>
        <v>sim</v>
      </c>
      <c r="L1275" s="12" t="s">
        <v>182</v>
      </c>
      <c r="M1275" s="12" t="s">
        <v>49</v>
      </c>
      <c r="N1275" s="12" t="s">
        <v>50</v>
      </c>
      <c r="O1275" s="12" t="s">
        <v>51</v>
      </c>
      <c r="P1275" s="15"/>
      <c r="Q1275" s="17" t="n">
        <v>0</v>
      </c>
      <c r="R1275" s="18" t="n">
        <v>41271</v>
      </c>
      <c r="S1275" s="15"/>
      <c r="T1275" s="16" t="n">
        <v>42439</v>
      </c>
      <c r="U1275" s="18" t="n">
        <v>42439</v>
      </c>
      <c r="V1275" s="12" t="s">
        <v>92</v>
      </c>
      <c r="W1275" s="12" t="s">
        <v>93</v>
      </c>
      <c r="X1275" s="12" t="s">
        <v>4936</v>
      </c>
      <c r="Y1275" s="12" t="s">
        <v>95</v>
      </c>
      <c r="Z1275" s="18" t="n">
        <v>41372</v>
      </c>
      <c r="AA1275" s="12" t="s">
        <v>1479</v>
      </c>
      <c r="AB1275" s="12" t="s">
        <v>56</v>
      </c>
      <c r="AC1275" s="12" t="s">
        <v>4937</v>
      </c>
      <c r="AD1275" s="12" t="s">
        <v>71</v>
      </c>
      <c r="AE1275" s="16" t="n">
        <v>41243</v>
      </c>
      <c r="AF1275" s="15"/>
      <c r="AG1275" s="12" t="s">
        <v>58</v>
      </c>
      <c r="AH1275" s="12" t="s">
        <v>4930</v>
      </c>
      <c r="AI1275" s="19" t="n">
        <v>58942.23</v>
      </c>
      <c r="AJ1275" s="20" t="n">
        <v>29471.12</v>
      </c>
      <c r="AK1275" s="19" t="n">
        <v>29471.11</v>
      </c>
      <c r="AL1275" s="19" t="n">
        <v>29471.12</v>
      </c>
      <c r="AM1275" s="21" t="s">
        <v>504</v>
      </c>
    </row>
    <row r="1276" customFormat="false" ht="15" hidden="true" customHeight="true" outlineLevel="0" collapsed="false">
      <c r="B1276" s="12" t="s">
        <v>61</v>
      </c>
      <c r="C1276" s="12" t="s">
        <v>44</v>
      </c>
      <c r="D1276" s="12" t="s">
        <v>1773</v>
      </c>
      <c r="E1276" s="13" t="n">
        <v>2012</v>
      </c>
      <c r="F1276" s="12" t="s">
        <v>4938</v>
      </c>
      <c r="G1276" s="14" t="n">
        <v>674152</v>
      </c>
      <c r="H1276" s="15"/>
      <c r="I1276" s="12" t="s">
        <v>4939</v>
      </c>
      <c r="J1276" s="16" t="n">
        <v>42361</v>
      </c>
      <c r="K1276" s="16" t="str">
        <f aca="false">IF(E1276&lt;2017,IF(J1276&lt;43466,"sim","não"),"não")</f>
        <v>sim</v>
      </c>
      <c r="L1276" s="12" t="s">
        <v>65</v>
      </c>
      <c r="M1276" s="12" t="s">
        <v>49</v>
      </c>
      <c r="N1276" s="12" t="s">
        <v>67</v>
      </c>
      <c r="O1276" s="12" t="s">
        <v>51</v>
      </c>
      <c r="P1276" s="15"/>
      <c r="Q1276" s="17" t="n">
        <v>0.4</v>
      </c>
      <c r="R1276" s="15"/>
      <c r="S1276" s="15"/>
      <c r="T1276" s="16" t="n">
        <v>42199</v>
      </c>
      <c r="U1276" s="18" t="n">
        <v>42199</v>
      </c>
      <c r="V1276" s="15"/>
      <c r="W1276" s="12" t="s">
        <v>52</v>
      </c>
      <c r="X1276" s="12" t="s">
        <v>4940</v>
      </c>
      <c r="Y1276" s="12" t="s">
        <v>1765</v>
      </c>
      <c r="Z1276" s="18" t="n">
        <v>41381</v>
      </c>
      <c r="AA1276" s="12" t="s">
        <v>426</v>
      </c>
      <c r="AB1276" s="12" t="s">
        <v>56</v>
      </c>
      <c r="AC1276" s="15"/>
      <c r="AD1276" s="12" t="s">
        <v>71</v>
      </c>
      <c r="AE1276" s="16" t="n">
        <v>41243</v>
      </c>
      <c r="AF1276" s="15"/>
      <c r="AG1276" s="12" t="s">
        <v>58</v>
      </c>
      <c r="AH1276" s="12" t="s">
        <v>4930</v>
      </c>
      <c r="AI1276" s="19" t="n">
        <v>541669.41</v>
      </c>
      <c r="AJ1276" s="20" t="n">
        <v>216667.77</v>
      </c>
      <c r="AK1276" s="19" t="n">
        <v>325001.64</v>
      </c>
      <c r="AL1276" s="19" t="n">
        <v>379168.59</v>
      </c>
      <c r="AM1276" s="21" t="s">
        <v>4916</v>
      </c>
    </row>
    <row r="1277" customFormat="false" ht="15" hidden="true" customHeight="true" outlineLevel="0" collapsed="false">
      <c r="B1277" s="12" t="s">
        <v>61</v>
      </c>
      <c r="C1277" s="12" t="s">
        <v>44</v>
      </c>
      <c r="D1277" s="12" t="s">
        <v>415</v>
      </c>
      <c r="E1277" s="13" t="n">
        <v>2012</v>
      </c>
      <c r="F1277" s="12" t="s">
        <v>4941</v>
      </c>
      <c r="G1277" s="14" t="n">
        <v>674629</v>
      </c>
      <c r="H1277" s="15"/>
      <c r="I1277" s="12" t="s">
        <v>4942</v>
      </c>
      <c r="J1277" s="16" t="n">
        <v>42421</v>
      </c>
      <c r="K1277" s="16" t="str">
        <f aca="false">IF(E1277&lt;2017,IF(J1277&lt;43466,"sim","não"),"não")</f>
        <v>sim</v>
      </c>
      <c r="L1277" s="12" t="s">
        <v>571</v>
      </c>
      <c r="M1277" s="12" t="s">
        <v>66</v>
      </c>
      <c r="N1277" s="12" t="s">
        <v>316</v>
      </c>
      <c r="O1277" s="12" t="s">
        <v>51</v>
      </c>
      <c r="P1277" s="15"/>
      <c r="Q1277" s="17" t="n">
        <v>1</v>
      </c>
      <c r="R1277" s="18" t="n">
        <v>41547</v>
      </c>
      <c r="S1277" s="18" t="n">
        <v>42123</v>
      </c>
      <c r="T1277" s="16" t="n">
        <v>42234</v>
      </c>
      <c r="U1277" s="18" t="n">
        <v>42234</v>
      </c>
      <c r="V1277" s="15"/>
      <c r="W1277" s="12" t="s">
        <v>52</v>
      </c>
      <c r="X1277" s="12" t="s">
        <v>4943</v>
      </c>
      <c r="Y1277" s="12" t="s">
        <v>1765</v>
      </c>
      <c r="Z1277" s="18" t="n">
        <v>42354</v>
      </c>
      <c r="AA1277" s="12" t="s">
        <v>426</v>
      </c>
      <c r="AB1277" s="12" t="s">
        <v>56</v>
      </c>
      <c r="AC1277" s="15"/>
      <c r="AD1277" s="12" t="s">
        <v>71</v>
      </c>
      <c r="AE1277" s="16" t="n">
        <v>41246</v>
      </c>
      <c r="AF1277" s="15"/>
      <c r="AG1277" s="12" t="s">
        <v>58</v>
      </c>
      <c r="AH1277" s="12" t="s">
        <v>4944</v>
      </c>
      <c r="AI1277" s="19" t="n">
        <v>33421.32</v>
      </c>
      <c r="AJ1277" s="20" t="n">
        <v>32446.57</v>
      </c>
      <c r="AK1277" s="19" t="n">
        <v>974.75</v>
      </c>
      <c r="AL1277" s="19" t="n">
        <v>32446.57</v>
      </c>
      <c r="AM1277" s="21" t="s">
        <v>504</v>
      </c>
    </row>
    <row r="1278" customFormat="false" ht="15" hidden="true" customHeight="true" outlineLevel="0" collapsed="false">
      <c r="B1278" s="12" t="s">
        <v>142</v>
      </c>
      <c r="C1278" s="12" t="s">
        <v>44</v>
      </c>
      <c r="D1278" s="12" t="s">
        <v>1582</v>
      </c>
      <c r="E1278" s="13" t="n">
        <v>2013</v>
      </c>
      <c r="F1278" s="12" t="s">
        <v>4945</v>
      </c>
      <c r="G1278" s="14" t="n">
        <v>678767</v>
      </c>
      <c r="H1278" s="15"/>
      <c r="I1278" s="12" t="s">
        <v>4946</v>
      </c>
      <c r="J1278" s="16" t="n">
        <v>42369</v>
      </c>
      <c r="K1278" s="16" t="str">
        <f aca="false">IF(E1278&lt;2017,IF(J1278&lt;43466,"sim","não"),"não")</f>
        <v>sim</v>
      </c>
      <c r="L1278" s="12" t="s">
        <v>571</v>
      </c>
      <c r="M1278" s="12" t="s">
        <v>66</v>
      </c>
      <c r="N1278" s="12" t="s">
        <v>316</v>
      </c>
      <c r="O1278" s="12" t="s">
        <v>51</v>
      </c>
      <c r="P1278" s="15"/>
      <c r="Q1278" s="17" t="n">
        <v>1</v>
      </c>
      <c r="R1278" s="18" t="n">
        <v>41639</v>
      </c>
      <c r="S1278" s="18" t="n">
        <v>42277</v>
      </c>
      <c r="T1278" s="16" t="n">
        <v>42433</v>
      </c>
      <c r="U1278" s="18" t="n">
        <v>42433</v>
      </c>
      <c r="V1278" s="12" t="s">
        <v>92</v>
      </c>
      <c r="W1278" s="12" t="s">
        <v>93</v>
      </c>
      <c r="X1278" s="12" t="s">
        <v>4947</v>
      </c>
      <c r="Y1278" s="12" t="s">
        <v>211</v>
      </c>
      <c r="Z1278" s="18" t="n">
        <v>42188</v>
      </c>
      <c r="AA1278" s="12" t="s">
        <v>426</v>
      </c>
      <c r="AB1278" s="12" t="s">
        <v>56</v>
      </c>
      <c r="AC1278" s="15"/>
      <c r="AD1278" s="12" t="s">
        <v>71</v>
      </c>
      <c r="AE1278" s="16" t="n">
        <v>41740</v>
      </c>
      <c r="AF1278" s="15"/>
      <c r="AG1278" s="12" t="s">
        <v>151</v>
      </c>
      <c r="AH1278" s="12" t="s">
        <v>4948</v>
      </c>
      <c r="AI1278" s="19" t="n">
        <v>650000</v>
      </c>
      <c r="AJ1278" s="20" t="n">
        <v>650000</v>
      </c>
      <c r="AK1278" s="19" t="n">
        <v>0</v>
      </c>
      <c r="AL1278" s="19" t="n">
        <v>650000</v>
      </c>
      <c r="AM1278" s="21" t="s">
        <v>504</v>
      </c>
    </row>
    <row r="1279" customFormat="false" ht="15" hidden="true" customHeight="true" outlineLevel="0" collapsed="false">
      <c r="B1279" s="12" t="s">
        <v>61</v>
      </c>
      <c r="C1279" s="12" t="s">
        <v>44</v>
      </c>
      <c r="D1279" s="12" t="s">
        <v>1535</v>
      </c>
      <c r="E1279" s="13" t="n">
        <v>2013</v>
      </c>
      <c r="F1279" s="12" t="s">
        <v>4949</v>
      </c>
      <c r="G1279" s="14" t="n">
        <v>678891</v>
      </c>
      <c r="H1279" s="15"/>
      <c r="I1279" s="12" t="s">
        <v>4950</v>
      </c>
      <c r="J1279" s="16" t="n">
        <v>42369</v>
      </c>
      <c r="K1279" s="16" t="str">
        <f aca="false">IF(E1279&lt;2017,IF(J1279&lt;43466,"sim","não"),"não")</f>
        <v>sim</v>
      </c>
      <c r="L1279" s="12" t="s">
        <v>182</v>
      </c>
      <c r="M1279" s="12" t="s">
        <v>500</v>
      </c>
      <c r="N1279" s="12" t="s">
        <v>50</v>
      </c>
      <c r="O1279" s="12" t="s">
        <v>51</v>
      </c>
      <c r="P1279" s="15"/>
      <c r="Q1279" s="17" t="n">
        <v>0</v>
      </c>
      <c r="R1279" s="15"/>
      <c r="S1279" s="15"/>
      <c r="T1279" s="15"/>
      <c r="U1279" s="15"/>
      <c r="V1279" s="15"/>
      <c r="W1279" s="15"/>
      <c r="X1279" s="12" t="s">
        <v>4951</v>
      </c>
      <c r="Y1279" s="15"/>
      <c r="Z1279" s="15"/>
      <c r="AA1279" s="12" t="s">
        <v>607</v>
      </c>
      <c r="AB1279" s="12" t="s">
        <v>279</v>
      </c>
      <c r="AC1279" s="15"/>
      <c r="AD1279" s="12" t="s">
        <v>71</v>
      </c>
      <c r="AE1279" s="16" t="n">
        <v>41564</v>
      </c>
      <c r="AF1279" s="15"/>
      <c r="AG1279" s="12" t="s">
        <v>151</v>
      </c>
      <c r="AH1279" s="12" t="s">
        <v>4952</v>
      </c>
      <c r="AI1279" s="19" t="n">
        <v>170000</v>
      </c>
      <c r="AJ1279" s="20" t="n">
        <v>0</v>
      </c>
      <c r="AK1279" s="19" t="n">
        <v>170000</v>
      </c>
      <c r="AL1279" s="19" t="n">
        <v>0</v>
      </c>
      <c r="AM1279" s="21" t="s">
        <v>504</v>
      </c>
    </row>
    <row r="1280" customFormat="false" ht="15" hidden="true" customHeight="true" outlineLevel="0" collapsed="false">
      <c r="B1280" s="12" t="s">
        <v>61</v>
      </c>
      <c r="C1280" s="12" t="s">
        <v>44</v>
      </c>
      <c r="D1280" s="12" t="s">
        <v>1742</v>
      </c>
      <c r="E1280" s="13" t="n">
        <v>2014</v>
      </c>
      <c r="F1280" s="12" t="s">
        <v>4953</v>
      </c>
      <c r="G1280" s="14" t="n">
        <v>679159</v>
      </c>
      <c r="H1280" s="15"/>
      <c r="I1280" s="12" t="s">
        <v>4954</v>
      </c>
      <c r="J1280" s="16" t="n">
        <v>42862</v>
      </c>
      <c r="K1280" s="16" t="str">
        <f aca="false">IF(E1280&lt;2017,IF(J1280&lt;43466,"sim","não"),"não")</f>
        <v>sim</v>
      </c>
      <c r="L1280" s="12" t="s">
        <v>1477</v>
      </c>
      <c r="M1280" s="12" t="s">
        <v>66</v>
      </c>
      <c r="N1280" s="12" t="s">
        <v>316</v>
      </c>
      <c r="O1280" s="12" t="s">
        <v>51</v>
      </c>
      <c r="P1280" s="15"/>
      <c r="Q1280" s="17" t="n">
        <v>1</v>
      </c>
      <c r="R1280" s="18" t="n">
        <v>41921</v>
      </c>
      <c r="S1280" s="18" t="n">
        <v>42560</v>
      </c>
      <c r="T1280" s="16" t="n">
        <v>43108</v>
      </c>
      <c r="U1280" s="18" t="n">
        <v>43108</v>
      </c>
      <c r="V1280" s="15"/>
      <c r="W1280" s="12" t="s">
        <v>52</v>
      </c>
      <c r="X1280" s="12" t="s">
        <v>4955</v>
      </c>
      <c r="Y1280" s="12" t="s">
        <v>54</v>
      </c>
      <c r="Z1280" s="18" t="n">
        <v>42727</v>
      </c>
      <c r="AA1280" s="12" t="s">
        <v>1494</v>
      </c>
      <c r="AB1280" s="12" t="s">
        <v>56</v>
      </c>
      <c r="AC1280" s="12" t="s">
        <v>367</v>
      </c>
      <c r="AD1280" s="12" t="s">
        <v>71</v>
      </c>
      <c r="AE1280" s="16" t="n">
        <v>41578</v>
      </c>
      <c r="AF1280" s="16" t="n">
        <v>41913</v>
      </c>
      <c r="AG1280" s="12" t="s">
        <v>58</v>
      </c>
      <c r="AH1280" s="12" t="s">
        <v>4956</v>
      </c>
      <c r="AI1280" s="19" t="n">
        <v>14275111.05</v>
      </c>
      <c r="AJ1280" s="20" t="n">
        <v>14275111.06</v>
      </c>
      <c r="AK1280" s="19" t="n">
        <v>0</v>
      </c>
      <c r="AL1280" s="19" t="n">
        <v>14275111.06</v>
      </c>
      <c r="AM1280" s="21" t="s">
        <v>88</v>
      </c>
    </row>
    <row r="1281" customFormat="false" ht="15" hidden="true" customHeight="true" outlineLevel="0" collapsed="false">
      <c r="B1281" s="12" t="s">
        <v>43</v>
      </c>
      <c r="C1281" s="12" t="s">
        <v>44</v>
      </c>
      <c r="D1281" s="12" t="s">
        <v>653</v>
      </c>
      <c r="E1281" s="13" t="n">
        <v>2014</v>
      </c>
      <c r="F1281" s="12" t="s">
        <v>4957</v>
      </c>
      <c r="G1281" s="14" t="n">
        <v>679220</v>
      </c>
      <c r="H1281" s="15"/>
      <c r="I1281" s="12" t="s">
        <v>4958</v>
      </c>
      <c r="J1281" s="16" t="n">
        <v>43227</v>
      </c>
      <c r="K1281" s="16" t="str">
        <f aca="false">IF(E1281&lt;2017,IF(J1281&lt;43466,"sim","não"),"não")</f>
        <v>sim</v>
      </c>
      <c r="L1281" s="12" t="s">
        <v>139</v>
      </c>
      <c r="M1281" s="12" t="s">
        <v>49</v>
      </c>
      <c r="N1281" s="12" t="s">
        <v>50</v>
      </c>
      <c r="O1281" s="12" t="s">
        <v>51</v>
      </c>
      <c r="P1281" s="15"/>
      <c r="Q1281" s="17" t="n">
        <v>0</v>
      </c>
      <c r="R1281" s="15"/>
      <c r="S1281" s="15"/>
      <c r="T1281" s="16" t="n">
        <v>42544</v>
      </c>
      <c r="U1281" s="18" t="n">
        <v>42544</v>
      </c>
      <c r="V1281" s="15"/>
      <c r="W1281" s="12" t="s">
        <v>148</v>
      </c>
      <c r="X1281" s="12" t="s">
        <v>4959</v>
      </c>
      <c r="Y1281" s="12" t="s">
        <v>69</v>
      </c>
      <c r="Z1281" s="18" t="n">
        <v>42543</v>
      </c>
      <c r="AA1281" s="12" t="s">
        <v>55</v>
      </c>
      <c r="AB1281" s="12" t="s">
        <v>56</v>
      </c>
      <c r="AC1281" s="12" t="s">
        <v>57</v>
      </c>
      <c r="AD1281" s="12" t="s">
        <v>71</v>
      </c>
      <c r="AE1281" s="16" t="n">
        <v>42286</v>
      </c>
      <c r="AF1281" s="16" t="n">
        <v>42286</v>
      </c>
      <c r="AG1281" s="12" t="s">
        <v>58</v>
      </c>
      <c r="AH1281" s="12" t="s">
        <v>4960</v>
      </c>
      <c r="AI1281" s="19" t="n">
        <v>3922096.55</v>
      </c>
      <c r="AJ1281" s="20" t="n">
        <v>784419.31</v>
      </c>
      <c r="AK1281" s="19" t="n">
        <v>3137677.24</v>
      </c>
      <c r="AL1281" s="19" t="n">
        <v>784419.31</v>
      </c>
      <c r="AM1281" s="21" t="s">
        <v>81</v>
      </c>
    </row>
    <row r="1282" customFormat="false" ht="15" hidden="true" customHeight="true" outlineLevel="0" collapsed="false">
      <c r="B1282" s="12" t="s">
        <v>43</v>
      </c>
      <c r="C1282" s="12" t="s">
        <v>44</v>
      </c>
      <c r="D1282" s="12" t="s">
        <v>1325</v>
      </c>
      <c r="E1282" s="13" t="n">
        <v>2014</v>
      </c>
      <c r="F1282" s="12" t="s">
        <v>4961</v>
      </c>
      <c r="G1282" s="14" t="n">
        <v>679257</v>
      </c>
      <c r="H1282" s="15"/>
      <c r="I1282" s="12" t="s">
        <v>4962</v>
      </c>
      <c r="J1282" s="16" t="n">
        <v>43227</v>
      </c>
      <c r="K1282" s="16" t="str">
        <f aca="false">IF(E1282&lt;2017,IF(J1282&lt;43466,"sim","não"),"não")</f>
        <v>sim</v>
      </c>
      <c r="L1282" s="12" t="s">
        <v>65</v>
      </c>
      <c r="M1282" s="12" t="s">
        <v>352</v>
      </c>
      <c r="N1282" s="12" t="s">
        <v>50</v>
      </c>
      <c r="O1282" s="12" t="s">
        <v>51</v>
      </c>
      <c r="P1282" s="15"/>
      <c r="Q1282" s="17" t="n">
        <v>0.2791</v>
      </c>
      <c r="R1282" s="15"/>
      <c r="S1282" s="15"/>
      <c r="T1282" s="16" t="n">
        <v>42325</v>
      </c>
      <c r="U1282" s="18" t="n">
        <v>42325</v>
      </c>
      <c r="V1282" s="15"/>
      <c r="W1282" s="12" t="s">
        <v>52</v>
      </c>
      <c r="X1282" s="12" t="s">
        <v>4963</v>
      </c>
      <c r="Y1282" s="12" t="s">
        <v>69</v>
      </c>
      <c r="Z1282" s="18" t="n">
        <v>42537</v>
      </c>
      <c r="AA1282" s="12" t="s">
        <v>4964</v>
      </c>
      <c r="AB1282" s="12" t="s">
        <v>279</v>
      </c>
      <c r="AC1282" s="12" t="s">
        <v>86</v>
      </c>
      <c r="AD1282" s="12" t="s">
        <v>71</v>
      </c>
      <c r="AE1282" s="16" t="n">
        <v>41583</v>
      </c>
      <c r="AF1282" s="16" t="n">
        <v>41915</v>
      </c>
      <c r="AG1282" s="12" t="s">
        <v>58</v>
      </c>
      <c r="AH1282" s="12" t="s">
        <v>4965</v>
      </c>
      <c r="AI1282" s="19" t="n">
        <v>11797415.98</v>
      </c>
      <c r="AJ1282" s="20" t="n">
        <v>5898707.99</v>
      </c>
      <c r="AK1282" s="19" t="n">
        <v>5898707.99</v>
      </c>
      <c r="AL1282" s="19" t="n">
        <v>6507595.32</v>
      </c>
      <c r="AM1282" s="21" t="s">
        <v>81</v>
      </c>
    </row>
    <row r="1283" customFormat="false" ht="15" hidden="true" customHeight="true" outlineLevel="0" collapsed="false">
      <c r="B1283" s="12" t="s">
        <v>61</v>
      </c>
      <c r="C1283" s="12" t="s">
        <v>44</v>
      </c>
      <c r="D1283" s="12" t="s">
        <v>807</v>
      </c>
      <c r="E1283" s="13" t="n">
        <v>2014</v>
      </c>
      <c r="F1283" s="12" t="s">
        <v>4966</v>
      </c>
      <c r="G1283" s="14" t="n">
        <v>679260</v>
      </c>
      <c r="H1283" s="15"/>
      <c r="I1283" s="12" t="s">
        <v>4967</v>
      </c>
      <c r="J1283" s="16" t="n">
        <v>43227</v>
      </c>
      <c r="K1283" s="16" t="str">
        <f aca="false">IF(E1283&lt;2017,IF(J1283&lt;43466,"sim","não"),"não")</f>
        <v>sim</v>
      </c>
      <c r="L1283" s="12" t="s">
        <v>139</v>
      </c>
      <c r="M1283" s="12" t="s">
        <v>49</v>
      </c>
      <c r="N1283" s="12" t="s">
        <v>50</v>
      </c>
      <c r="O1283" s="12" t="s">
        <v>51</v>
      </c>
      <c r="P1283" s="15"/>
      <c r="Q1283" s="17" t="n">
        <v>0.1</v>
      </c>
      <c r="R1283" s="18" t="n">
        <v>42475</v>
      </c>
      <c r="S1283" s="15"/>
      <c r="T1283" s="16" t="n">
        <v>43040</v>
      </c>
      <c r="U1283" s="18" t="n">
        <v>43040</v>
      </c>
      <c r="V1283" s="12" t="s">
        <v>92</v>
      </c>
      <c r="W1283" s="12" t="s">
        <v>93</v>
      </c>
      <c r="X1283" s="12" t="s">
        <v>4968</v>
      </c>
      <c r="Y1283" s="12" t="s">
        <v>1592</v>
      </c>
      <c r="Z1283" s="15"/>
      <c r="AA1283" s="12" t="s">
        <v>55</v>
      </c>
      <c r="AB1283" s="12" t="s">
        <v>56</v>
      </c>
      <c r="AC1283" s="12" t="s">
        <v>1343</v>
      </c>
      <c r="AD1283" s="12" t="s">
        <v>71</v>
      </c>
      <c r="AE1283" s="16" t="n">
        <v>42320</v>
      </c>
      <c r="AF1283" s="16" t="n">
        <v>42320</v>
      </c>
      <c r="AG1283" s="12" t="s">
        <v>58</v>
      </c>
      <c r="AH1283" s="12" t="s">
        <v>4969</v>
      </c>
      <c r="AI1283" s="19" t="n">
        <v>1080960.4</v>
      </c>
      <c r="AJ1283" s="20" t="n">
        <v>0</v>
      </c>
      <c r="AK1283" s="19" t="n">
        <v>1080960.4</v>
      </c>
      <c r="AL1283" s="19" t="n">
        <v>540480.2</v>
      </c>
      <c r="AM1283" s="21" t="s">
        <v>88</v>
      </c>
    </row>
    <row r="1284" customFormat="false" ht="15" hidden="true" customHeight="true" outlineLevel="0" collapsed="false">
      <c r="B1284" s="12" t="s">
        <v>61</v>
      </c>
      <c r="C1284" s="12" t="s">
        <v>44</v>
      </c>
      <c r="D1284" s="12" t="s">
        <v>171</v>
      </c>
      <c r="E1284" s="13" t="n">
        <v>2014</v>
      </c>
      <c r="F1284" s="12" t="s">
        <v>4970</v>
      </c>
      <c r="G1284" s="14" t="n">
        <v>679313</v>
      </c>
      <c r="H1284" s="15"/>
      <c r="I1284" s="12" t="s">
        <v>4971</v>
      </c>
      <c r="J1284" s="16" t="n">
        <v>43437</v>
      </c>
      <c r="K1284" s="16" t="str">
        <f aca="false">IF(E1284&lt;2017,IF(J1284&lt;43466,"sim","não"),"não")</f>
        <v>sim</v>
      </c>
      <c r="L1284" s="12" t="s">
        <v>139</v>
      </c>
      <c r="M1284" s="12" t="s">
        <v>49</v>
      </c>
      <c r="N1284" s="12" t="s">
        <v>67</v>
      </c>
      <c r="O1284" s="12" t="s">
        <v>51</v>
      </c>
      <c r="P1284" s="15"/>
      <c r="Q1284" s="17" t="n">
        <v>0.0001</v>
      </c>
      <c r="R1284" s="18" t="n">
        <v>42497</v>
      </c>
      <c r="S1284" s="18" t="n">
        <v>42711</v>
      </c>
      <c r="T1284" s="16" t="n">
        <v>42661</v>
      </c>
      <c r="U1284" s="18" t="n">
        <v>42685</v>
      </c>
      <c r="V1284" s="15"/>
      <c r="W1284" s="12" t="s">
        <v>52</v>
      </c>
      <c r="X1284" s="12" t="s">
        <v>4972</v>
      </c>
      <c r="Y1284" s="12" t="s">
        <v>1485</v>
      </c>
      <c r="Z1284" s="18" t="n">
        <v>43315</v>
      </c>
      <c r="AA1284" s="12" t="s">
        <v>1505</v>
      </c>
      <c r="AB1284" s="12" t="s">
        <v>56</v>
      </c>
      <c r="AC1284" s="12" t="s">
        <v>1343</v>
      </c>
      <c r="AD1284" s="12" t="s">
        <v>71</v>
      </c>
      <c r="AE1284" s="16" t="n">
        <v>42541</v>
      </c>
      <c r="AF1284" s="16" t="n">
        <v>42405</v>
      </c>
      <c r="AG1284" s="12" t="s">
        <v>58</v>
      </c>
      <c r="AH1284" s="12" t="s">
        <v>4973</v>
      </c>
      <c r="AI1284" s="19" t="n">
        <v>1198541.09</v>
      </c>
      <c r="AJ1284" s="20" t="n">
        <v>599270.55</v>
      </c>
      <c r="AK1284" s="19" t="n">
        <v>599270.54</v>
      </c>
      <c r="AL1284" s="19" t="n">
        <v>599270.55</v>
      </c>
      <c r="AM1284" s="21" t="s">
        <v>88</v>
      </c>
    </row>
    <row r="1285" customFormat="false" ht="15" hidden="true" customHeight="true" outlineLevel="0" collapsed="false">
      <c r="B1285" s="12" t="s">
        <v>61</v>
      </c>
      <c r="C1285" s="12" t="s">
        <v>44</v>
      </c>
      <c r="D1285" s="12" t="s">
        <v>746</v>
      </c>
      <c r="E1285" s="13" t="n">
        <v>2014</v>
      </c>
      <c r="F1285" s="12" t="s">
        <v>4974</v>
      </c>
      <c r="G1285" s="14" t="n">
        <v>679322</v>
      </c>
      <c r="H1285" s="15"/>
      <c r="I1285" s="12" t="s">
        <v>4975</v>
      </c>
      <c r="J1285" s="16" t="n">
        <v>43042</v>
      </c>
      <c r="K1285" s="16" t="str">
        <f aca="false">IF(E1285&lt;2017,IF(J1285&lt;43466,"sim","não"),"não")</f>
        <v>sim</v>
      </c>
      <c r="L1285" s="12" t="s">
        <v>65</v>
      </c>
      <c r="M1285" s="12" t="s">
        <v>66</v>
      </c>
      <c r="N1285" s="12" t="s">
        <v>50</v>
      </c>
      <c r="O1285" s="12" t="s">
        <v>51</v>
      </c>
      <c r="P1285" s="15"/>
      <c r="Q1285" s="17" t="n">
        <v>0.81</v>
      </c>
      <c r="R1285" s="18" t="n">
        <v>41877</v>
      </c>
      <c r="S1285" s="18" t="n">
        <v>42735</v>
      </c>
      <c r="T1285" s="16" t="n">
        <v>42717</v>
      </c>
      <c r="U1285" s="18" t="n">
        <v>42717</v>
      </c>
      <c r="V1285" s="15"/>
      <c r="W1285" s="12" t="s">
        <v>52</v>
      </c>
      <c r="X1285" s="12" t="s">
        <v>4976</v>
      </c>
      <c r="Y1285" s="12" t="s">
        <v>69</v>
      </c>
      <c r="Z1285" s="18" t="n">
        <v>42727</v>
      </c>
      <c r="AA1285" s="12" t="s">
        <v>55</v>
      </c>
      <c r="AB1285" s="12" t="s">
        <v>56</v>
      </c>
      <c r="AC1285" s="12" t="s">
        <v>1906</v>
      </c>
      <c r="AD1285" s="12" t="s">
        <v>71</v>
      </c>
      <c r="AE1285" s="16" t="n">
        <v>41577</v>
      </c>
      <c r="AF1285" s="16" t="n">
        <v>41913</v>
      </c>
      <c r="AG1285" s="12" t="s">
        <v>58</v>
      </c>
      <c r="AH1285" s="12" t="s">
        <v>4977</v>
      </c>
      <c r="AI1285" s="19" t="n">
        <v>2986171.68</v>
      </c>
      <c r="AJ1285" s="20" t="n">
        <v>2985554.52</v>
      </c>
      <c r="AK1285" s="19" t="n">
        <v>617.16</v>
      </c>
      <c r="AL1285" s="19" t="n">
        <v>2986171.68</v>
      </c>
      <c r="AM1285" s="21" t="s">
        <v>88</v>
      </c>
    </row>
    <row r="1286" customFormat="false" ht="15" hidden="true" customHeight="true" outlineLevel="0" collapsed="false">
      <c r="B1286" s="12" t="s">
        <v>43</v>
      </c>
      <c r="C1286" s="12" t="s">
        <v>44</v>
      </c>
      <c r="D1286" s="12" t="s">
        <v>300</v>
      </c>
      <c r="E1286" s="13" t="n">
        <v>2014</v>
      </c>
      <c r="F1286" s="12" t="s">
        <v>4978</v>
      </c>
      <c r="G1286" s="14" t="n">
        <v>679333</v>
      </c>
      <c r="H1286" s="15"/>
      <c r="I1286" s="12" t="s">
        <v>4979</v>
      </c>
      <c r="J1286" s="16" t="n">
        <v>43227</v>
      </c>
      <c r="K1286" s="16" t="str">
        <f aca="false">IF(E1286&lt;2017,IF(J1286&lt;43466,"sim","não"),"não")</f>
        <v>sim</v>
      </c>
      <c r="L1286" s="12" t="s">
        <v>65</v>
      </c>
      <c r="M1286" s="12" t="s">
        <v>49</v>
      </c>
      <c r="N1286" s="12" t="s">
        <v>50</v>
      </c>
      <c r="O1286" s="12" t="s">
        <v>51</v>
      </c>
      <c r="P1286" s="15"/>
      <c r="Q1286" s="17" t="n">
        <v>0.2048</v>
      </c>
      <c r="R1286" s="18" t="n">
        <v>41995</v>
      </c>
      <c r="S1286" s="15"/>
      <c r="T1286" s="16" t="n">
        <v>42719</v>
      </c>
      <c r="U1286" s="18" t="n">
        <v>42719</v>
      </c>
      <c r="V1286" s="15"/>
      <c r="W1286" s="12" t="s">
        <v>52</v>
      </c>
      <c r="X1286" s="12" t="s">
        <v>4980</v>
      </c>
      <c r="Y1286" s="12" t="s">
        <v>69</v>
      </c>
      <c r="Z1286" s="18" t="n">
        <v>42727</v>
      </c>
      <c r="AA1286" s="12" t="s">
        <v>55</v>
      </c>
      <c r="AB1286" s="12" t="s">
        <v>56</v>
      </c>
      <c r="AC1286" s="12" t="s">
        <v>86</v>
      </c>
      <c r="AD1286" s="12" t="s">
        <v>71</v>
      </c>
      <c r="AE1286" s="16" t="n">
        <v>41579</v>
      </c>
      <c r="AF1286" s="16" t="n">
        <v>41915</v>
      </c>
      <c r="AG1286" s="12" t="s">
        <v>58</v>
      </c>
      <c r="AH1286" s="12" t="s">
        <v>4981</v>
      </c>
      <c r="AI1286" s="19" t="n">
        <v>6100569.01</v>
      </c>
      <c r="AJ1286" s="20" t="n">
        <v>3050284.5</v>
      </c>
      <c r="AK1286" s="19" t="n">
        <v>3050284.51</v>
      </c>
      <c r="AL1286" s="19" t="n">
        <v>3050284.5</v>
      </c>
      <c r="AM1286" s="21" t="s">
        <v>81</v>
      </c>
    </row>
    <row r="1287" customFormat="false" ht="15" hidden="true" customHeight="true" outlineLevel="0" collapsed="false">
      <c r="B1287" s="12" t="s">
        <v>61</v>
      </c>
      <c r="C1287" s="12" t="s">
        <v>44</v>
      </c>
      <c r="D1287" s="12" t="s">
        <v>380</v>
      </c>
      <c r="E1287" s="13" t="n">
        <v>2014</v>
      </c>
      <c r="F1287" s="12" t="s">
        <v>4982</v>
      </c>
      <c r="G1287" s="14" t="n">
        <v>679337</v>
      </c>
      <c r="H1287" s="15"/>
      <c r="I1287" s="12" t="s">
        <v>4983</v>
      </c>
      <c r="J1287" s="16" t="n">
        <v>43227</v>
      </c>
      <c r="K1287" s="16" t="str">
        <f aca="false">IF(E1287&lt;2017,IF(J1287&lt;43466,"sim","não"),"não")</f>
        <v>sim</v>
      </c>
      <c r="L1287" s="12" t="s">
        <v>65</v>
      </c>
      <c r="M1287" s="12" t="s">
        <v>66</v>
      </c>
      <c r="N1287" s="12" t="s">
        <v>67</v>
      </c>
      <c r="O1287" s="12" t="s">
        <v>51</v>
      </c>
      <c r="P1287" s="15"/>
      <c r="Q1287" s="17" t="n">
        <v>0.8033</v>
      </c>
      <c r="R1287" s="18" t="n">
        <v>42219</v>
      </c>
      <c r="S1287" s="15"/>
      <c r="T1287" s="16" t="n">
        <v>43010</v>
      </c>
      <c r="U1287" s="18" t="n">
        <v>43014</v>
      </c>
      <c r="V1287" s="15"/>
      <c r="W1287" s="12" t="s">
        <v>52</v>
      </c>
      <c r="X1287" s="12" t="s">
        <v>4984</v>
      </c>
      <c r="Y1287" s="12" t="s">
        <v>69</v>
      </c>
      <c r="Z1287" s="18" t="n">
        <v>43032</v>
      </c>
      <c r="AA1287" s="12" t="s">
        <v>1494</v>
      </c>
      <c r="AB1287" s="12" t="s">
        <v>56</v>
      </c>
      <c r="AC1287" s="12" t="s">
        <v>4985</v>
      </c>
      <c r="AD1287" s="12" t="s">
        <v>71</v>
      </c>
      <c r="AE1287" s="16" t="n">
        <v>41578</v>
      </c>
      <c r="AF1287" s="16" t="n">
        <v>42107</v>
      </c>
      <c r="AG1287" s="12" t="s">
        <v>58</v>
      </c>
      <c r="AH1287" s="12" t="s">
        <v>4986</v>
      </c>
      <c r="AI1287" s="19" t="n">
        <v>1944415.2</v>
      </c>
      <c r="AJ1287" s="20" t="n">
        <v>1944415.2</v>
      </c>
      <c r="AK1287" s="19" t="n">
        <v>0</v>
      </c>
      <c r="AL1287" s="19" t="n">
        <v>1944415.2</v>
      </c>
      <c r="AM1287" s="21" t="s">
        <v>88</v>
      </c>
    </row>
    <row r="1288" customFormat="false" ht="15" hidden="true" customHeight="true" outlineLevel="0" collapsed="false">
      <c r="B1288" s="12" t="s">
        <v>61</v>
      </c>
      <c r="C1288" s="12" t="s">
        <v>44</v>
      </c>
      <c r="D1288" s="12" t="s">
        <v>193</v>
      </c>
      <c r="E1288" s="13" t="n">
        <v>2014</v>
      </c>
      <c r="F1288" s="12" t="s">
        <v>4987</v>
      </c>
      <c r="G1288" s="14" t="n">
        <v>679341</v>
      </c>
      <c r="H1288" s="15"/>
      <c r="I1288" s="12" t="s">
        <v>4988</v>
      </c>
      <c r="J1288" s="16" t="n">
        <v>43042</v>
      </c>
      <c r="K1288" s="16" t="str">
        <f aca="false">IF(E1288&lt;2017,IF(J1288&lt;43466,"sim","não"),"não")</f>
        <v>sim</v>
      </c>
      <c r="L1288" s="12" t="s">
        <v>65</v>
      </c>
      <c r="M1288" s="12" t="s">
        <v>66</v>
      </c>
      <c r="N1288" s="12" t="s">
        <v>316</v>
      </c>
      <c r="O1288" s="12" t="s">
        <v>51</v>
      </c>
      <c r="P1288" s="15"/>
      <c r="Q1288" s="17" t="n">
        <v>0.53</v>
      </c>
      <c r="R1288" s="18" t="n">
        <v>42395</v>
      </c>
      <c r="S1288" s="18" t="n">
        <v>42734</v>
      </c>
      <c r="T1288" s="16" t="n">
        <v>42727</v>
      </c>
      <c r="U1288" s="18" t="n">
        <v>42727</v>
      </c>
      <c r="V1288" s="15"/>
      <c r="W1288" s="12" t="s">
        <v>52</v>
      </c>
      <c r="X1288" s="12" t="s">
        <v>4989</v>
      </c>
      <c r="Y1288" s="12" t="s">
        <v>1485</v>
      </c>
      <c r="Z1288" s="18" t="n">
        <v>42732</v>
      </c>
      <c r="AA1288" s="12" t="s">
        <v>1245</v>
      </c>
      <c r="AB1288" s="12" t="s">
        <v>279</v>
      </c>
      <c r="AC1288" s="12" t="s">
        <v>3510</v>
      </c>
      <c r="AD1288" s="12" t="s">
        <v>71</v>
      </c>
      <c r="AE1288" s="16" t="n">
        <v>41579</v>
      </c>
      <c r="AF1288" s="16" t="n">
        <v>42341</v>
      </c>
      <c r="AG1288" s="12" t="s">
        <v>58</v>
      </c>
      <c r="AH1288" s="12" t="s">
        <v>4990</v>
      </c>
      <c r="AI1288" s="19" t="n">
        <v>1343847.17</v>
      </c>
      <c r="AJ1288" s="20" t="n">
        <v>1343847.17</v>
      </c>
      <c r="AK1288" s="19" t="n">
        <v>0</v>
      </c>
      <c r="AL1288" s="19" t="n">
        <v>1343847.17</v>
      </c>
      <c r="AM1288" s="21" t="s">
        <v>88</v>
      </c>
    </row>
    <row r="1289" customFormat="false" ht="15" hidden="true" customHeight="true" outlineLevel="0" collapsed="false">
      <c r="B1289" s="12" t="s">
        <v>61</v>
      </c>
      <c r="C1289" s="12" t="s">
        <v>44</v>
      </c>
      <c r="D1289" s="12" t="s">
        <v>1140</v>
      </c>
      <c r="E1289" s="13" t="n">
        <v>2014</v>
      </c>
      <c r="F1289" s="12" t="s">
        <v>4991</v>
      </c>
      <c r="G1289" s="14" t="n">
        <v>679352</v>
      </c>
      <c r="H1289" s="15"/>
      <c r="I1289" s="12" t="s">
        <v>4992</v>
      </c>
      <c r="J1289" s="16" t="n">
        <v>43042</v>
      </c>
      <c r="K1289" s="16" t="str">
        <f aca="false">IF(E1289&lt;2017,IF(J1289&lt;43466,"sim","não"),"não")</f>
        <v>sim</v>
      </c>
      <c r="L1289" s="12" t="s">
        <v>65</v>
      </c>
      <c r="M1289" s="12" t="s">
        <v>66</v>
      </c>
      <c r="N1289" s="12" t="s">
        <v>67</v>
      </c>
      <c r="O1289" s="12" t="s">
        <v>51</v>
      </c>
      <c r="P1289" s="15"/>
      <c r="Q1289" s="17" t="n">
        <v>0.81</v>
      </c>
      <c r="R1289" s="18" t="n">
        <v>42139</v>
      </c>
      <c r="S1289" s="18" t="n">
        <v>42505</v>
      </c>
      <c r="T1289" s="16" t="n">
        <v>43014</v>
      </c>
      <c r="U1289" s="18" t="n">
        <v>43014</v>
      </c>
      <c r="V1289" s="15"/>
      <c r="W1289" s="12" t="s">
        <v>148</v>
      </c>
      <c r="X1289" s="12" t="s">
        <v>4993</v>
      </c>
      <c r="Y1289" s="12" t="s">
        <v>54</v>
      </c>
      <c r="Z1289" s="18" t="n">
        <v>43032</v>
      </c>
      <c r="AA1289" s="12" t="s">
        <v>1494</v>
      </c>
      <c r="AB1289" s="12" t="s">
        <v>56</v>
      </c>
      <c r="AC1289" s="12" t="s">
        <v>367</v>
      </c>
      <c r="AD1289" s="12" t="s">
        <v>71</v>
      </c>
      <c r="AE1289" s="16" t="n">
        <v>41579</v>
      </c>
      <c r="AF1289" s="15"/>
      <c r="AG1289" s="12" t="s">
        <v>151</v>
      </c>
      <c r="AH1289" s="12" t="s">
        <v>4994</v>
      </c>
      <c r="AI1289" s="19" t="n">
        <v>2670262.81</v>
      </c>
      <c r="AJ1289" s="20" t="n">
        <v>2670262.81</v>
      </c>
      <c r="AK1289" s="19" t="n">
        <v>0</v>
      </c>
      <c r="AL1289" s="19" t="n">
        <v>2670262.81</v>
      </c>
      <c r="AM1289" s="21" t="s">
        <v>88</v>
      </c>
    </row>
    <row r="1290" customFormat="false" ht="15" hidden="true" customHeight="true" outlineLevel="0" collapsed="false">
      <c r="B1290" s="12" t="s">
        <v>61</v>
      </c>
      <c r="C1290" s="12" t="s">
        <v>44</v>
      </c>
      <c r="D1290" s="12" t="s">
        <v>1194</v>
      </c>
      <c r="E1290" s="13" t="n">
        <v>2014</v>
      </c>
      <c r="F1290" s="12" t="s">
        <v>4995</v>
      </c>
      <c r="G1290" s="14" t="n">
        <v>679415</v>
      </c>
      <c r="H1290" s="15"/>
      <c r="I1290" s="12" t="s">
        <v>4996</v>
      </c>
      <c r="J1290" s="16" t="n">
        <v>42862</v>
      </c>
      <c r="K1290" s="16" t="str">
        <f aca="false">IF(E1290&lt;2017,IF(J1290&lt;43466,"sim","não"),"não")</f>
        <v>sim</v>
      </c>
      <c r="L1290" s="12" t="s">
        <v>65</v>
      </c>
      <c r="M1290" s="12" t="s">
        <v>66</v>
      </c>
      <c r="N1290" s="12" t="s">
        <v>50</v>
      </c>
      <c r="O1290" s="12" t="s">
        <v>51</v>
      </c>
      <c r="P1290" s="15"/>
      <c r="Q1290" s="17" t="n">
        <v>0.5248</v>
      </c>
      <c r="R1290" s="18" t="n">
        <v>41967</v>
      </c>
      <c r="S1290" s="18" t="n">
        <v>42551</v>
      </c>
      <c r="T1290" s="16" t="n">
        <v>42444</v>
      </c>
      <c r="U1290" s="18" t="n">
        <v>42444</v>
      </c>
      <c r="V1290" s="15"/>
      <c r="W1290" s="12" t="s">
        <v>52</v>
      </c>
      <c r="X1290" s="12" t="s">
        <v>4997</v>
      </c>
      <c r="Y1290" s="12" t="s">
        <v>69</v>
      </c>
      <c r="Z1290" s="18" t="n">
        <v>42474</v>
      </c>
      <c r="AA1290" s="12" t="s">
        <v>115</v>
      </c>
      <c r="AB1290" s="12" t="s">
        <v>56</v>
      </c>
      <c r="AC1290" s="15"/>
      <c r="AD1290" s="12" t="s">
        <v>71</v>
      </c>
      <c r="AE1290" s="16" t="n">
        <v>41578</v>
      </c>
      <c r="AF1290" s="16" t="n">
        <v>41904</v>
      </c>
      <c r="AG1290" s="12" t="s">
        <v>58</v>
      </c>
      <c r="AH1290" s="12" t="s">
        <v>4998</v>
      </c>
      <c r="AI1290" s="19" t="n">
        <v>1134637.14</v>
      </c>
      <c r="AJ1290" s="20" t="n">
        <v>1134637.14</v>
      </c>
      <c r="AK1290" s="19" t="n">
        <v>0</v>
      </c>
      <c r="AL1290" s="19" t="n">
        <v>1134637.14</v>
      </c>
      <c r="AM1290" s="21" t="s">
        <v>88</v>
      </c>
    </row>
    <row r="1291" customFormat="false" ht="15" hidden="true" customHeight="true" outlineLevel="0" collapsed="false">
      <c r="B1291" s="12" t="s">
        <v>61</v>
      </c>
      <c r="C1291" s="12" t="s">
        <v>44</v>
      </c>
      <c r="D1291" s="12" t="s">
        <v>1070</v>
      </c>
      <c r="E1291" s="13" t="n">
        <v>2014</v>
      </c>
      <c r="F1291" s="12" t="s">
        <v>4999</v>
      </c>
      <c r="G1291" s="14" t="n">
        <v>679463</v>
      </c>
      <c r="H1291" s="15"/>
      <c r="I1291" s="12" t="s">
        <v>5000</v>
      </c>
      <c r="J1291" s="16" t="n">
        <v>42677</v>
      </c>
      <c r="K1291" s="16" t="str">
        <f aca="false">IF(E1291&lt;2017,IF(J1291&lt;43466,"sim","não"),"não")</f>
        <v>sim</v>
      </c>
      <c r="L1291" s="12" t="s">
        <v>65</v>
      </c>
      <c r="M1291" s="12" t="s">
        <v>66</v>
      </c>
      <c r="N1291" s="12" t="s">
        <v>50</v>
      </c>
      <c r="O1291" s="12" t="s">
        <v>51</v>
      </c>
      <c r="P1291" s="15"/>
      <c r="Q1291" s="17" t="n">
        <v>0.53</v>
      </c>
      <c r="R1291" s="18" t="n">
        <v>42067</v>
      </c>
      <c r="S1291" s="15"/>
      <c r="T1291" s="16" t="n">
        <v>43168</v>
      </c>
      <c r="U1291" s="18" t="n">
        <v>42324</v>
      </c>
      <c r="V1291" s="12" t="s">
        <v>92</v>
      </c>
      <c r="W1291" s="12" t="s">
        <v>93</v>
      </c>
      <c r="X1291" s="12" t="s">
        <v>5001</v>
      </c>
      <c r="Y1291" s="12" t="s">
        <v>1765</v>
      </c>
      <c r="Z1291" s="18" t="n">
        <v>42443</v>
      </c>
      <c r="AA1291" s="12" t="s">
        <v>115</v>
      </c>
      <c r="AB1291" s="12" t="s">
        <v>56</v>
      </c>
      <c r="AC1291" s="12" t="s">
        <v>367</v>
      </c>
      <c r="AD1291" s="12" t="s">
        <v>71</v>
      </c>
      <c r="AE1291" s="16" t="n">
        <v>42292</v>
      </c>
      <c r="AF1291" s="16" t="n">
        <v>42031</v>
      </c>
      <c r="AG1291" s="12" t="s">
        <v>58</v>
      </c>
      <c r="AH1291" s="12" t="s">
        <v>5002</v>
      </c>
      <c r="AI1291" s="19" t="n">
        <v>1203491.36</v>
      </c>
      <c r="AJ1291" s="20" t="n">
        <v>1203491.36</v>
      </c>
      <c r="AK1291" s="19" t="n">
        <v>0</v>
      </c>
      <c r="AL1291" s="19" t="n">
        <v>1203491.36</v>
      </c>
      <c r="AM1291" s="21" t="s">
        <v>88</v>
      </c>
    </row>
    <row r="1292" customFormat="false" ht="15" hidden="true" customHeight="true" outlineLevel="0" collapsed="false">
      <c r="B1292" s="12" t="s">
        <v>61</v>
      </c>
      <c r="C1292" s="12" t="s">
        <v>44</v>
      </c>
      <c r="D1292" s="12" t="s">
        <v>1269</v>
      </c>
      <c r="E1292" s="13" t="n">
        <v>2014</v>
      </c>
      <c r="F1292" s="12" t="s">
        <v>5003</v>
      </c>
      <c r="G1292" s="14" t="n">
        <v>679533</v>
      </c>
      <c r="H1292" s="15"/>
      <c r="I1292" s="12" t="s">
        <v>5004</v>
      </c>
      <c r="J1292" s="16" t="n">
        <v>42862</v>
      </c>
      <c r="K1292" s="16" t="str">
        <f aca="false">IF(E1292&lt;2017,IF(J1292&lt;43466,"sim","não"),"não")</f>
        <v>sim</v>
      </c>
      <c r="L1292" s="12" t="s">
        <v>65</v>
      </c>
      <c r="M1292" s="12" t="s">
        <v>66</v>
      </c>
      <c r="N1292" s="12" t="s">
        <v>316</v>
      </c>
      <c r="O1292" s="12" t="s">
        <v>51</v>
      </c>
      <c r="P1292" s="15"/>
      <c r="Q1292" s="17" t="n">
        <v>0.52</v>
      </c>
      <c r="R1292" s="18" t="n">
        <v>42374</v>
      </c>
      <c r="S1292" s="18" t="n">
        <v>42709</v>
      </c>
      <c r="T1292" s="16" t="n">
        <v>42681</v>
      </c>
      <c r="U1292" s="18" t="n">
        <v>42682</v>
      </c>
      <c r="V1292" s="15"/>
      <c r="W1292" s="12" t="s">
        <v>52</v>
      </c>
      <c r="X1292" s="12" t="s">
        <v>5005</v>
      </c>
      <c r="Y1292" s="12" t="s">
        <v>54</v>
      </c>
      <c r="Z1292" s="18" t="n">
        <v>42709</v>
      </c>
      <c r="AA1292" s="12" t="s">
        <v>115</v>
      </c>
      <c r="AB1292" s="12" t="s">
        <v>56</v>
      </c>
      <c r="AC1292" s="15"/>
      <c r="AD1292" s="12" t="s">
        <v>71</v>
      </c>
      <c r="AE1292" s="16" t="n">
        <v>41577</v>
      </c>
      <c r="AF1292" s="15"/>
      <c r="AG1292" s="12" t="s">
        <v>58</v>
      </c>
      <c r="AH1292" s="12" t="s">
        <v>5006</v>
      </c>
      <c r="AI1292" s="19" t="n">
        <v>1110353.12</v>
      </c>
      <c r="AJ1292" s="20" t="n">
        <v>1110353.12</v>
      </c>
      <c r="AK1292" s="19" t="n">
        <v>0</v>
      </c>
      <c r="AL1292" s="19" t="n">
        <v>1110353.12</v>
      </c>
      <c r="AM1292" s="21" t="s">
        <v>88</v>
      </c>
    </row>
    <row r="1293" customFormat="false" ht="15" hidden="true" customHeight="true" outlineLevel="0" collapsed="false">
      <c r="B1293" s="12" t="s">
        <v>61</v>
      </c>
      <c r="C1293" s="12" t="s">
        <v>44</v>
      </c>
      <c r="D1293" s="12" t="s">
        <v>1061</v>
      </c>
      <c r="E1293" s="13" t="n">
        <v>2013</v>
      </c>
      <c r="F1293" s="12" t="s">
        <v>5007</v>
      </c>
      <c r="G1293" s="14" t="n">
        <v>682482</v>
      </c>
      <c r="H1293" s="15"/>
      <c r="I1293" s="12" t="s">
        <v>5008</v>
      </c>
      <c r="J1293" s="16" t="n">
        <v>43094</v>
      </c>
      <c r="K1293" s="16" t="str">
        <f aca="false">IF(E1293&lt;2017,IF(J1293&lt;43466,"sim","não"),"não")</f>
        <v>sim</v>
      </c>
      <c r="L1293" s="12" t="s">
        <v>65</v>
      </c>
      <c r="M1293" s="12" t="s">
        <v>66</v>
      </c>
      <c r="N1293" s="12" t="s">
        <v>67</v>
      </c>
      <c r="O1293" s="12" t="s">
        <v>51</v>
      </c>
      <c r="P1293" s="15"/>
      <c r="Q1293" s="17" t="n">
        <v>0.5018</v>
      </c>
      <c r="R1293" s="18" t="n">
        <v>41948</v>
      </c>
      <c r="S1293" s="18" t="n">
        <v>43059</v>
      </c>
      <c r="T1293" s="16" t="n">
        <v>43047</v>
      </c>
      <c r="U1293" s="18" t="n">
        <v>43048</v>
      </c>
      <c r="V1293" s="15"/>
      <c r="W1293" s="12" t="s">
        <v>52</v>
      </c>
      <c r="X1293" s="12" t="s">
        <v>5009</v>
      </c>
      <c r="Y1293" s="12" t="s">
        <v>69</v>
      </c>
      <c r="Z1293" s="18" t="n">
        <v>43074</v>
      </c>
      <c r="AA1293" s="12" t="s">
        <v>1494</v>
      </c>
      <c r="AB1293" s="12" t="s">
        <v>56</v>
      </c>
      <c r="AC1293" s="12" t="s">
        <v>3696</v>
      </c>
      <c r="AD1293" s="12" t="s">
        <v>71</v>
      </c>
      <c r="AE1293" s="16" t="n">
        <v>42271</v>
      </c>
      <c r="AF1293" s="16" t="n">
        <v>42164</v>
      </c>
      <c r="AG1293" s="12" t="s">
        <v>58</v>
      </c>
      <c r="AH1293" s="12" t="s">
        <v>4909</v>
      </c>
      <c r="AI1293" s="19" t="n">
        <v>820558.31</v>
      </c>
      <c r="AJ1293" s="20" t="n">
        <v>820558.31</v>
      </c>
      <c r="AK1293" s="19" t="n">
        <v>0</v>
      </c>
      <c r="AL1293" s="19" t="n">
        <v>820558.31</v>
      </c>
      <c r="AM1293" s="21" t="s">
        <v>504</v>
      </c>
    </row>
    <row r="1294" customFormat="false" ht="15" hidden="true" customHeight="true" outlineLevel="0" collapsed="false">
      <c r="B1294" s="12" t="s">
        <v>61</v>
      </c>
      <c r="C1294" s="12" t="s">
        <v>44</v>
      </c>
      <c r="D1294" s="12" t="s">
        <v>178</v>
      </c>
      <c r="E1294" s="13" t="n">
        <v>2009</v>
      </c>
      <c r="F1294" s="12" t="s">
        <v>5010</v>
      </c>
      <c r="G1294" s="14" t="n">
        <v>704938</v>
      </c>
      <c r="H1294" s="12" t="s">
        <v>5011</v>
      </c>
      <c r="I1294" s="12" t="s">
        <v>5012</v>
      </c>
      <c r="J1294" s="16" t="n">
        <v>41638</v>
      </c>
      <c r="K1294" s="16" t="str">
        <f aca="false">IF(E1294&lt;2017,IF(J1294&lt;43466,"sim","não"),"não")</f>
        <v>sim</v>
      </c>
      <c r="L1294" s="12" t="s">
        <v>182</v>
      </c>
      <c r="M1294" s="12" t="s">
        <v>500</v>
      </c>
      <c r="N1294" s="12" t="s">
        <v>2047</v>
      </c>
      <c r="O1294" s="12" t="s">
        <v>159</v>
      </c>
      <c r="P1294" s="15"/>
      <c r="Q1294" s="17" t="n">
        <v>0</v>
      </c>
      <c r="R1294" s="15"/>
      <c r="S1294" s="15"/>
      <c r="T1294" s="15"/>
      <c r="U1294" s="15"/>
      <c r="V1294" s="15"/>
      <c r="W1294" s="15"/>
      <c r="X1294" s="12" t="s">
        <v>5013</v>
      </c>
      <c r="Y1294" s="15"/>
      <c r="Z1294" s="15"/>
      <c r="AA1294" s="12" t="s">
        <v>1640</v>
      </c>
      <c r="AB1294" s="12" t="s">
        <v>279</v>
      </c>
      <c r="AC1294" s="15"/>
      <c r="AD1294" s="15"/>
      <c r="AE1294" s="15"/>
      <c r="AF1294" s="15"/>
      <c r="AG1294" s="12" t="s">
        <v>58</v>
      </c>
      <c r="AH1294" s="12" t="s">
        <v>5014</v>
      </c>
      <c r="AI1294" s="19" t="n">
        <v>140000</v>
      </c>
      <c r="AJ1294" s="20" t="n">
        <v>0</v>
      </c>
      <c r="AK1294" s="19" t="n">
        <v>140000</v>
      </c>
      <c r="AL1294" s="19" t="n">
        <v>0</v>
      </c>
      <c r="AM1294" s="21" t="s">
        <v>5015</v>
      </c>
    </row>
    <row r="1295" customFormat="false" ht="15" hidden="true" customHeight="true" outlineLevel="0" collapsed="false">
      <c r="B1295" s="12" t="s">
        <v>61</v>
      </c>
      <c r="C1295" s="12" t="s">
        <v>44</v>
      </c>
      <c r="D1295" s="12" t="s">
        <v>1785</v>
      </c>
      <c r="E1295" s="13" t="n">
        <v>2009</v>
      </c>
      <c r="F1295" s="12" t="s">
        <v>5016</v>
      </c>
      <c r="G1295" s="14" t="n">
        <v>704939</v>
      </c>
      <c r="H1295" s="12" t="s">
        <v>5017</v>
      </c>
      <c r="I1295" s="12" t="s">
        <v>5018</v>
      </c>
      <c r="J1295" s="16" t="n">
        <v>41638</v>
      </c>
      <c r="K1295" s="16" t="str">
        <f aca="false">IF(E1295&lt;2017,IF(J1295&lt;43466,"sim","não"),"não")</f>
        <v>sim</v>
      </c>
      <c r="L1295" s="12" t="s">
        <v>182</v>
      </c>
      <c r="M1295" s="12" t="s">
        <v>500</v>
      </c>
      <c r="N1295" s="12" t="s">
        <v>2047</v>
      </c>
      <c r="O1295" s="12" t="s">
        <v>159</v>
      </c>
      <c r="P1295" s="15"/>
      <c r="Q1295" s="17" t="n">
        <v>0</v>
      </c>
      <c r="R1295" s="15"/>
      <c r="S1295" s="15"/>
      <c r="T1295" s="15"/>
      <c r="U1295" s="15"/>
      <c r="V1295" s="15"/>
      <c r="W1295" s="15"/>
      <c r="X1295" s="12" t="s">
        <v>5019</v>
      </c>
      <c r="Y1295" s="15"/>
      <c r="Z1295" s="15"/>
      <c r="AA1295" s="12" t="s">
        <v>1640</v>
      </c>
      <c r="AB1295" s="12" t="s">
        <v>279</v>
      </c>
      <c r="AC1295" s="15"/>
      <c r="AD1295" s="15"/>
      <c r="AE1295" s="15"/>
      <c r="AF1295" s="15"/>
      <c r="AG1295" s="12" t="s">
        <v>58</v>
      </c>
      <c r="AH1295" s="12" t="s">
        <v>5020</v>
      </c>
      <c r="AI1295" s="19" t="n">
        <v>106246.77</v>
      </c>
      <c r="AJ1295" s="20" t="n">
        <v>0</v>
      </c>
      <c r="AK1295" s="19" t="n">
        <v>106246.77</v>
      </c>
      <c r="AL1295" s="19" t="n">
        <v>0</v>
      </c>
      <c r="AM1295" s="21" t="s">
        <v>5015</v>
      </c>
    </row>
    <row r="1296" customFormat="false" ht="15" hidden="true" customHeight="true" outlineLevel="0" collapsed="false">
      <c r="B1296" s="12" t="s">
        <v>61</v>
      </c>
      <c r="C1296" s="12" t="s">
        <v>44</v>
      </c>
      <c r="D1296" s="12" t="s">
        <v>5021</v>
      </c>
      <c r="E1296" s="13" t="n">
        <v>2009</v>
      </c>
      <c r="F1296" s="12" t="s">
        <v>5022</v>
      </c>
      <c r="G1296" s="14" t="n">
        <v>704940</v>
      </c>
      <c r="H1296" s="12" t="s">
        <v>5023</v>
      </c>
      <c r="I1296" s="12" t="s">
        <v>5024</v>
      </c>
      <c r="J1296" s="16" t="n">
        <v>40543</v>
      </c>
      <c r="K1296" s="16" t="str">
        <f aca="false">IF(E1296&lt;2017,IF(J1296&lt;43466,"sim","não"),"não")</f>
        <v>sim</v>
      </c>
      <c r="L1296" s="12" t="s">
        <v>632</v>
      </c>
      <c r="M1296" s="12" t="s">
        <v>500</v>
      </c>
      <c r="N1296" s="12" t="s">
        <v>2047</v>
      </c>
      <c r="O1296" s="12" t="s">
        <v>159</v>
      </c>
      <c r="P1296" s="15"/>
      <c r="Q1296" s="17" t="n">
        <v>0</v>
      </c>
      <c r="R1296" s="15"/>
      <c r="S1296" s="15"/>
      <c r="T1296" s="15"/>
      <c r="U1296" s="15"/>
      <c r="V1296" s="15"/>
      <c r="W1296" s="15"/>
      <c r="X1296" s="12" t="s">
        <v>5025</v>
      </c>
      <c r="Y1296" s="15"/>
      <c r="Z1296" s="15"/>
      <c r="AA1296" s="12" t="s">
        <v>1640</v>
      </c>
      <c r="AB1296" s="12" t="s">
        <v>279</v>
      </c>
      <c r="AC1296" s="15"/>
      <c r="AD1296" s="15"/>
      <c r="AE1296" s="16" t="n">
        <v>40983</v>
      </c>
      <c r="AF1296" s="15"/>
      <c r="AG1296" s="12" t="s">
        <v>58</v>
      </c>
      <c r="AH1296" s="12" t="s">
        <v>5026</v>
      </c>
      <c r="AI1296" s="19" t="n">
        <v>142283847.5</v>
      </c>
      <c r="AJ1296" s="20" t="n">
        <v>0</v>
      </c>
      <c r="AK1296" s="19" t="n">
        <v>142283847.5</v>
      </c>
      <c r="AL1296" s="19" t="n">
        <v>0</v>
      </c>
      <c r="AM1296" s="21" t="s">
        <v>5015</v>
      </c>
    </row>
    <row r="1297" customFormat="false" ht="15" hidden="true" customHeight="true" outlineLevel="0" collapsed="false">
      <c r="B1297" s="12" t="s">
        <v>61</v>
      </c>
      <c r="C1297" s="12" t="s">
        <v>44</v>
      </c>
      <c r="D1297" s="12" t="s">
        <v>842</v>
      </c>
      <c r="E1297" s="13" t="n">
        <v>2009</v>
      </c>
      <c r="F1297" s="12" t="s">
        <v>5027</v>
      </c>
      <c r="G1297" s="14" t="n">
        <v>704941</v>
      </c>
      <c r="H1297" s="12" t="s">
        <v>5028</v>
      </c>
      <c r="I1297" s="12" t="s">
        <v>5029</v>
      </c>
      <c r="J1297" s="16" t="n">
        <v>42004</v>
      </c>
      <c r="K1297" s="16" t="str">
        <f aca="false">IF(E1297&lt;2017,IF(J1297&lt;43466,"sim","não"),"não")</f>
        <v>sim</v>
      </c>
      <c r="L1297" s="12" t="s">
        <v>614</v>
      </c>
      <c r="M1297" s="12" t="s">
        <v>500</v>
      </c>
      <c r="N1297" s="12" t="s">
        <v>50</v>
      </c>
      <c r="O1297" s="12" t="s">
        <v>159</v>
      </c>
      <c r="P1297" s="15"/>
      <c r="Q1297" s="17" t="n">
        <v>0</v>
      </c>
      <c r="R1297" s="18" t="n">
        <v>41359</v>
      </c>
      <c r="S1297" s="15"/>
      <c r="T1297" s="16" t="n">
        <v>41359</v>
      </c>
      <c r="U1297" s="18" t="n">
        <v>41359</v>
      </c>
      <c r="V1297" s="15"/>
      <c r="W1297" s="12" t="s">
        <v>52</v>
      </c>
      <c r="X1297" s="12" t="s">
        <v>5030</v>
      </c>
      <c r="Y1297" s="12" t="s">
        <v>1592</v>
      </c>
      <c r="Z1297" s="18" t="n">
        <v>40827</v>
      </c>
      <c r="AA1297" s="12" t="s">
        <v>1494</v>
      </c>
      <c r="AB1297" s="12" t="s">
        <v>56</v>
      </c>
      <c r="AC1297" s="12" t="s">
        <v>4378</v>
      </c>
      <c r="AD1297" s="15"/>
      <c r="AE1297" s="16" t="n">
        <v>40350</v>
      </c>
      <c r="AF1297" s="15"/>
      <c r="AG1297" s="12" t="s">
        <v>58</v>
      </c>
      <c r="AH1297" s="12" t="s">
        <v>5031</v>
      </c>
      <c r="AI1297" s="19" t="n">
        <v>200000</v>
      </c>
      <c r="AJ1297" s="20" t="n">
        <v>100000</v>
      </c>
      <c r="AK1297" s="19" t="n">
        <v>100000</v>
      </c>
      <c r="AL1297" s="19" t="n">
        <v>100000</v>
      </c>
      <c r="AM1297" s="21" t="s">
        <v>5015</v>
      </c>
    </row>
    <row r="1298" customFormat="false" ht="15" hidden="true" customHeight="true" outlineLevel="0" collapsed="false">
      <c r="B1298" s="12" t="s">
        <v>61</v>
      </c>
      <c r="C1298" s="12" t="s">
        <v>44</v>
      </c>
      <c r="D1298" s="12" t="s">
        <v>1441</v>
      </c>
      <c r="E1298" s="13" t="n">
        <v>2009</v>
      </c>
      <c r="F1298" s="12" t="s">
        <v>5032</v>
      </c>
      <c r="G1298" s="14" t="n">
        <v>704942</v>
      </c>
      <c r="H1298" s="12" t="s">
        <v>5033</v>
      </c>
      <c r="I1298" s="12" t="s">
        <v>5034</v>
      </c>
      <c r="J1298" s="16" t="n">
        <v>40543</v>
      </c>
      <c r="K1298" s="16" t="str">
        <f aca="false">IF(E1298&lt;2017,IF(J1298&lt;43466,"sim","não"),"não")</f>
        <v>sim</v>
      </c>
      <c r="L1298" s="12" t="s">
        <v>632</v>
      </c>
      <c r="M1298" s="12" t="s">
        <v>500</v>
      </c>
      <c r="N1298" s="12" t="s">
        <v>2047</v>
      </c>
      <c r="O1298" s="12" t="s">
        <v>159</v>
      </c>
      <c r="P1298" s="15"/>
      <c r="Q1298" s="17" t="n">
        <v>0</v>
      </c>
      <c r="R1298" s="15"/>
      <c r="S1298" s="15"/>
      <c r="T1298" s="15"/>
      <c r="U1298" s="15"/>
      <c r="V1298" s="15"/>
      <c r="W1298" s="15"/>
      <c r="X1298" s="12" t="s">
        <v>5035</v>
      </c>
      <c r="Y1298" s="15"/>
      <c r="Z1298" s="15"/>
      <c r="AA1298" s="12" t="s">
        <v>1640</v>
      </c>
      <c r="AB1298" s="12" t="s">
        <v>279</v>
      </c>
      <c r="AC1298" s="15"/>
      <c r="AD1298" s="15"/>
      <c r="AE1298" s="15"/>
      <c r="AF1298" s="15"/>
      <c r="AG1298" s="12" t="s">
        <v>58</v>
      </c>
      <c r="AH1298" s="12" t="s">
        <v>5036</v>
      </c>
      <c r="AI1298" s="19" t="n">
        <v>400000</v>
      </c>
      <c r="AJ1298" s="20" t="n">
        <v>0</v>
      </c>
      <c r="AK1298" s="19" t="n">
        <v>400000</v>
      </c>
      <c r="AL1298" s="19" t="n">
        <v>0</v>
      </c>
      <c r="AM1298" s="21" t="s">
        <v>5015</v>
      </c>
    </row>
    <row r="1299" customFormat="false" ht="15" hidden="true" customHeight="true" outlineLevel="0" collapsed="false">
      <c r="B1299" s="12" t="s">
        <v>61</v>
      </c>
      <c r="C1299" s="12" t="s">
        <v>44</v>
      </c>
      <c r="D1299" s="12" t="s">
        <v>750</v>
      </c>
      <c r="E1299" s="13" t="n">
        <v>2009</v>
      </c>
      <c r="F1299" s="12" t="s">
        <v>5037</v>
      </c>
      <c r="G1299" s="14" t="n">
        <v>704943</v>
      </c>
      <c r="H1299" s="12" t="s">
        <v>5038</v>
      </c>
      <c r="I1299" s="12" t="s">
        <v>5039</v>
      </c>
      <c r="J1299" s="16" t="n">
        <v>41273</v>
      </c>
      <c r="K1299" s="16" t="str">
        <f aca="false">IF(E1299&lt;2017,IF(J1299&lt;43466,"sim","não"),"não")</f>
        <v>sim</v>
      </c>
      <c r="L1299" s="12" t="s">
        <v>1438</v>
      </c>
      <c r="M1299" s="12" t="s">
        <v>66</v>
      </c>
      <c r="N1299" s="12" t="s">
        <v>2047</v>
      </c>
      <c r="O1299" s="12" t="s">
        <v>147</v>
      </c>
      <c r="P1299" s="15"/>
      <c r="Q1299" s="17" t="n">
        <v>0.2</v>
      </c>
      <c r="R1299" s="18" t="n">
        <v>40178</v>
      </c>
      <c r="S1299" s="15"/>
      <c r="T1299" s="16" t="n">
        <v>42983</v>
      </c>
      <c r="U1299" s="18" t="n">
        <v>42983</v>
      </c>
      <c r="V1299" s="15"/>
      <c r="W1299" s="12" t="s">
        <v>52</v>
      </c>
      <c r="X1299" s="12" t="s">
        <v>5040</v>
      </c>
      <c r="Y1299" s="12" t="s">
        <v>2899</v>
      </c>
      <c r="Z1299" s="18" t="n">
        <v>41032</v>
      </c>
      <c r="AA1299" s="12" t="s">
        <v>115</v>
      </c>
      <c r="AB1299" s="12" t="s">
        <v>56</v>
      </c>
      <c r="AC1299" s="12" t="s">
        <v>367</v>
      </c>
      <c r="AD1299" s="15"/>
      <c r="AE1299" s="16" t="n">
        <v>40528</v>
      </c>
      <c r="AF1299" s="15"/>
      <c r="AG1299" s="12" t="s">
        <v>58</v>
      </c>
      <c r="AH1299" s="12" t="s">
        <v>5041</v>
      </c>
      <c r="AI1299" s="19" t="n">
        <v>300000</v>
      </c>
      <c r="AJ1299" s="20" t="n">
        <v>300000</v>
      </c>
      <c r="AK1299" s="19" t="n">
        <v>0</v>
      </c>
      <c r="AL1299" s="19" t="n">
        <v>300000</v>
      </c>
      <c r="AM1299" s="21" t="s">
        <v>5015</v>
      </c>
    </row>
    <row r="1300" customFormat="false" ht="15" hidden="true" customHeight="true" outlineLevel="0" collapsed="false">
      <c r="B1300" s="12" t="s">
        <v>61</v>
      </c>
      <c r="C1300" s="12" t="s">
        <v>44</v>
      </c>
      <c r="D1300" s="12" t="s">
        <v>1839</v>
      </c>
      <c r="E1300" s="13" t="n">
        <v>2009</v>
      </c>
      <c r="F1300" s="12" t="s">
        <v>5042</v>
      </c>
      <c r="G1300" s="14" t="n">
        <v>704944</v>
      </c>
      <c r="H1300" s="12" t="s">
        <v>5043</v>
      </c>
      <c r="I1300" s="12" t="s">
        <v>5044</v>
      </c>
      <c r="J1300" s="16" t="n">
        <v>41638</v>
      </c>
      <c r="K1300" s="16" t="str">
        <f aca="false">IF(E1300&lt;2017,IF(J1300&lt;43466,"sim","não"),"não")</f>
        <v>sim</v>
      </c>
      <c r="L1300" s="12" t="s">
        <v>182</v>
      </c>
      <c r="M1300" s="12" t="s">
        <v>500</v>
      </c>
      <c r="N1300" s="12" t="s">
        <v>2047</v>
      </c>
      <c r="O1300" s="12" t="s">
        <v>159</v>
      </c>
      <c r="P1300" s="15"/>
      <c r="Q1300" s="17" t="n">
        <v>0</v>
      </c>
      <c r="R1300" s="15"/>
      <c r="S1300" s="15"/>
      <c r="T1300" s="15"/>
      <c r="U1300" s="15"/>
      <c r="V1300" s="15"/>
      <c r="W1300" s="15"/>
      <c r="X1300" s="12" t="s">
        <v>5045</v>
      </c>
      <c r="Y1300" s="15"/>
      <c r="Z1300" s="15"/>
      <c r="AA1300" s="12" t="s">
        <v>1640</v>
      </c>
      <c r="AB1300" s="12" t="s">
        <v>279</v>
      </c>
      <c r="AC1300" s="15"/>
      <c r="AD1300" s="15"/>
      <c r="AE1300" s="15"/>
      <c r="AF1300" s="15"/>
      <c r="AG1300" s="12" t="s">
        <v>58</v>
      </c>
      <c r="AH1300" s="12" t="s">
        <v>5046</v>
      </c>
      <c r="AI1300" s="19" t="n">
        <v>200000</v>
      </c>
      <c r="AJ1300" s="20" t="n">
        <v>0</v>
      </c>
      <c r="AK1300" s="19" t="n">
        <v>200000</v>
      </c>
      <c r="AL1300" s="19" t="n">
        <v>0</v>
      </c>
      <c r="AM1300" s="21" t="s">
        <v>5015</v>
      </c>
    </row>
    <row r="1301" customFormat="false" ht="15" hidden="true" customHeight="true" outlineLevel="0" collapsed="false">
      <c r="B1301" s="12" t="s">
        <v>61</v>
      </c>
      <c r="C1301" s="12" t="s">
        <v>44</v>
      </c>
      <c r="D1301" s="12" t="s">
        <v>1075</v>
      </c>
      <c r="E1301" s="13" t="n">
        <v>2009</v>
      </c>
      <c r="F1301" s="12" t="s">
        <v>5047</v>
      </c>
      <c r="G1301" s="14" t="n">
        <v>704945</v>
      </c>
      <c r="H1301" s="12" t="s">
        <v>5048</v>
      </c>
      <c r="I1301" s="12" t="s">
        <v>5049</v>
      </c>
      <c r="J1301" s="16" t="n">
        <v>42004</v>
      </c>
      <c r="K1301" s="16" t="str">
        <f aca="false">IF(E1301&lt;2017,IF(J1301&lt;43466,"sim","não"),"não")</f>
        <v>sim</v>
      </c>
      <c r="L1301" s="12" t="s">
        <v>182</v>
      </c>
      <c r="M1301" s="12" t="s">
        <v>49</v>
      </c>
      <c r="N1301" s="12" t="s">
        <v>2047</v>
      </c>
      <c r="O1301" s="12" t="s">
        <v>147</v>
      </c>
      <c r="P1301" s="15"/>
      <c r="Q1301" s="17" t="n">
        <v>0</v>
      </c>
      <c r="R1301" s="15"/>
      <c r="S1301" s="15"/>
      <c r="T1301" s="15"/>
      <c r="U1301" s="15"/>
      <c r="V1301" s="15"/>
      <c r="W1301" s="15"/>
      <c r="X1301" s="12" t="s">
        <v>5050</v>
      </c>
      <c r="Y1301" s="15"/>
      <c r="Z1301" s="18" t="n">
        <v>40765</v>
      </c>
      <c r="AA1301" s="12" t="s">
        <v>1708</v>
      </c>
      <c r="AB1301" s="12" t="s">
        <v>56</v>
      </c>
      <c r="AC1301" s="15"/>
      <c r="AD1301" s="15"/>
      <c r="AE1301" s="16" t="n">
        <v>40471</v>
      </c>
      <c r="AF1301" s="15"/>
      <c r="AG1301" s="12" t="s">
        <v>58</v>
      </c>
      <c r="AH1301" s="12" t="s">
        <v>5051</v>
      </c>
      <c r="AI1301" s="19" t="n">
        <v>300000</v>
      </c>
      <c r="AJ1301" s="20" t="n">
        <v>150000</v>
      </c>
      <c r="AK1301" s="19" t="n">
        <v>150000</v>
      </c>
      <c r="AL1301" s="19" t="n">
        <v>150000</v>
      </c>
      <c r="AM1301" s="21" t="s">
        <v>5015</v>
      </c>
    </row>
    <row r="1302" customFormat="false" ht="15" hidden="true" customHeight="true" outlineLevel="0" collapsed="false">
      <c r="B1302" s="12" t="s">
        <v>61</v>
      </c>
      <c r="C1302" s="12" t="s">
        <v>44</v>
      </c>
      <c r="D1302" s="12" t="s">
        <v>2358</v>
      </c>
      <c r="E1302" s="13" t="n">
        <v>2009</v>
      </c>
      <c r="F1302" s="12" t="s">
        <v>5052</v>
      </c>
      <c r="G1302" s="14" t="n">
        <v>704946</v>
      </c>
      <c r="H1302" s="12" t="s">
        <v>5053</v>
      </c>
      <c r="I1302" s="12" t="s">
        <v>5054</v>
      </c>
      <c r="J1302" s="16" t="n">
        <v>40543</v>
      </c>
      <c r="K1302" s="16" t="str">
        <f aca="false">IF(E1302&lt;2017,IF(J1302&lt;43466,"sim","não"),"não")</f>
        <v>sim</v>
      </c>
      <c r="L1302" s="12" t="s">
        <v>182</v>
      </c>
      <c r="M1302" s="12" t="s">
        <v>500</v>
      </c>
      <c r="N1302" s="12" t="s">
        <v>2047</v>
      </c>
      <c r="O1302" s="12" t="s">
        <v>159</v>
      </c>
      <c r="P1302" s="15"/>
      <c r="Q1302" s="17" t="n">
        <v>0</v>
      </c>
      <c r="R1302" s="15"/>
      <c r="S1302" s="15"/>
      <c r="T1302" s="15"/>
      <c r="U1302" s="15"/>
      <c r="V1302" s="15"/>
      <c r="W1302" s="15"/>
      <c r="X1302" s="12" t="s">
        <v>5055</v>
      </c>
      <c r="Y1302" s="15"/>
      <c r="Z1302" s="15"/>
      <c r="AA1302" s="12" t="s">
        <v>1640</v>
      </c>
      <c r="AB1302" s="12" t="s">
        <v>279</v>
      </c>
      <c r="AC1302" s="15"/>
      <c r="AD1302" s="15"/>
      <c r="AE1302" s="16" t="n">
        <v>41173</v>
      </c>
      <c r="AF1302" s="15"/>
      <c r="AG1302" s="12" t="s">
        <v>58</v>
      </c>
      <c r="AH1302" s="12" t="s">
        <v>5056</v>
      </c>
      <c r="AI1302" s="19" t="n">
        <v>150000</v>
      </c>
      <c r="AJ1302" s="20" t="n">
        <v>0</v>
      </c>
      <c r="AK1302" s="19" t="n">
        <v>150000</v>
      </c>
      <c r="AL1302" s="19" t="n">
        <v>0</v>
      </c>
      <c r="AM1302" s="21" t="s">
        <v>5015</v>
      </c>
    </row>
    <row r="1303" customFormat="false" ht="15" hidden="true" customHeight="true" outlineLevel="0" collapsed="false">
      <c r="B1303" s="12" t="s">
        <v>61</v>
      </c>
      <c r="C1303" s="12" t="s">
        <v>44</v>
      </c>
      <c r="D1303" s="12" t="s">
        <v>820</v>
      </c>
      <c r="E1303" s="13" t="n">
        <v>2009</v>
      </c>
      <c r="F1303" s="12" t="s">
        <v>5057</v>
      </c>
      <c r="G1303" s="14" t="n">
        <v>704947</v>
      </c>
      <c r="H1303" s="12" t="s">
        <v>5058</v>
      </c>
      <c r="I1303" s="12" t="s">
        <v>5059</v>
      </c>
      <c r="J1303" s="16" t="n">
        <v>41998</v>
      </c>
      <c r="K1303" s="16" t="str">
        <f aca="false">IF(E1303&lt;2017,IF(J1303&lt;43466,"sim","não"),"não")</f>
        <v>sim</v>
      </c>
      <c r="L1303" s="12" t="s">
        <v>182</v>
      </c>
      <c r="M1303" s="12" t="s">
        <v>500</v>
      </c>
      <c r="N1303" s="12" t="s">
        <v>2047</v>
      </c>
      <c r="O1303" s="12" t="s">
        <v>159</v>
      </c>
      <c r="P1303" s="15"/>
      <c r="Q1303" s="17" t="n">
        <v>0</v>
      </c>
      <c r="R1303" s="15"/>
      <c r="S1303" s="15"/>
      <c r="T1303" s="15"/>
      <c r="U1303" s="15"/>
      <c r="V1303" s="15"/>
      <c r="W1303" s="15"/>
      <c r="X1303" s="12" t="s">
        <v>5060</v>
      </c>
      <c r="Y1303" s="15"/>
      <c r="Z1303" s="15"/>
      <c r="AA1303" s="12" t="s">
        <v>1640</v>
      </c>
      <c r="AB1303" s="12" t="s">
        <v>279</v>
      </c>
      <c r="AC1303" s="15"/>
      <c r="AD1303" s="15"/>
      <c r="AE1303" s="16" t="n">
        <v>41019</v>
      </c>
      <c r="AF1303" s="15"/>
      <c r="AG1303" s="12" t="s">
        <v>58</v>
      </c>
      <c r="AH1303" s="12" t="s">
        <v>5061</v>
      </c>
      <c r="AI1303" s="19" t="n">
        <v>150000</v>
      </c>
      <c r="AJ1303" s="20" t="n">
        <v>0</v>
      </c>
      <c r="AK1303" s="19" t="n">
        <v>150000</v>
      </c>
      <c r="AL1303" s="19" t="n">
        <v>0</v>
      </c>
      <c r="AM1303" s="21" t="s">
        <v>5015</v>
      </c>
    </row>
    <row r="1304" customFormat="false" ht="15" hidden="true" customHeight="true" outlineLevel="0" collapsed="false">
      <c r="B1304" s="12" t="s">
        <v>61</v>
      </c>
      <c r="C1304" s="12" t="s">
        <v>44</v>
      </c>
      <c r="D1304" s="12" t="s">
        <v>1681</v>
      </c>
      <c r="E1304" s="13" t="n">
        <v>2009</v>
      </c>
      <c r="F1304" s="12" t="s">
        <v>5062</v>
      </c>
      <c r="G1304" s="14" t="n">
        <v>704948</v>
      </c>
      <c r="H1304" s="12" t="s">
        <v>5063</v>
      </c>
      <c r="I1304" s="12" t="s">
        <v>5064</v>
      </c>
      <c r="J1304" s="16" t="n">
        <v>40543</v>
      </c>
      <c r="K1304" s="16" t="str">
        <f aca="false">IF(E1304&lt;2017,IF(J1304&lt;43466,"sim","não"),"não")</f>
        <v>sim</v>
      </c>
      <c r="L1304" s="12" t="s">
        <v>632</v>
      </c>
      <c r="M1304" s="12" t="s">
        <v>500</v>
      </c>
      <c r="N1304" s="12" t="s">
        <v>2047</v>
      </c>
      <c r="O1304" s="12" t="s">
        <v>159</v>
      </c>
      <c r="P1304" s="15"/>
      <c r="Q1304" s="17" t="n">
        <v>0</v>
      </c>
      <c r="R1304" s="15"/>
      <c r="S1304" s="15"/>
      <c r="T1304" s="15"/>
      <c r="U1304" s="15"/>
      <c r="V1304" s="15"/>
      <c r="W1304" s="15"/>
      <c r="X1304" s="12" t="s">
        <v>5065</v>
      </c>
      <c r="Y1304" s="15"/>
      <c r="Z1304" s="15"/>
      <c r="AA1304" s="12" t="s">
        <v>1640</v>
      </c>
      <c r="AB1304" s="12" t="s">
        <v>279</v>
      </c>
      <c r="AC1304" s="15"/>
      <c r="AD1304" s="15"/>
      <c r="AE1304" s="16" t="n">
        <v>40876</v>
      </c>
      <c r="AF1304" s="15"/>
      <c r="AG1304" s="12" t="s">
        <v>58</v>
      </c>
      <c r="AH1304" s="12" t="s">
        <v>5066</v>
      </c>
      <c r="AI1304" s="19" t="n">
        <v>82514352.56</v>
      </c>
      <c r="AJ1304" s="20" t="n">
        <v>0</v>
      </c>
      <c r="AK1304" s="19" t="n">
        <v>82514352.56</v>
      </c>
      <c r="AL1304" s="19" t="n">
        <v>0</v>
      </c>
      <c r="AM1304" s="21" t="s">
        <v>5015</v>
      </c>
    </row>
    <row r="1305" customFormat="false" ht="15" hidden="true" customHeight="true" outlineLevel="0" collapsed="false">
      <c r="B1305" s="12" t="s">
        <v>61</v>
      </c>
      <c r="C1305" s="12" t="s">
        <v>44</v>
      </c>
      <c r="D1305" s="12" t="s">
        <v>2212</v>
      </c>
      <c r="E1305" s="13" t="n">
        <v>2009</v>
      </c>
      <c r="F1305" s="12" t="s">
        <v>5067</v>
      </c>
      <c r="G1305" s="14" t="n">
        <v>705028</v>
      </c>
      <c r="H1305" s="12" t="s">
        <v>5068</v>
      </c>
      <c r="I1305" s="12" t="s">
        <v>5069</v>
      </c>
      <c r="J1305" s="16" t="n">
        <v>41273</v>
      </c>
      <c r="K1305" s="16" t="str">
        <f aca="false">IF(E1305&lt;2017,IF(J1305&lt;43466,"sim","não"),"não")</f>
        <v>sim</v>
      </c>
      <c r="L1305" s="12" t="s">
        <v>65</v>
      </c>
      <c r="M1305" s="12" t="s">
        <v>66</v>
      </c>
      <c r="N1305" s="12" t="s">
        <v>2047</v>
      </c>
      <c r="O1305" s="12" t="s">
        <v>147</v>
      </c>
      <c r="P1305" s="15"/>
      <c r="Q1305" s="17" t="n">
        <v>0.62</v>
      </c>
      <c r="R1305" s="18" t="n">
        <v>40931</v>
      </c>
      <c r="S1305" s="15"/>
      <c r="T1305" s="16" t="n">
        <v>41114</v>
      </c>
      <c r="U1305" s="18" t="n">
        <v>41114</v>
      </c>
      <c r="V1305" s="15"/>
      <c r="W1305" s="12" t="s">
        <v>52</v>
      </c>
      <c r="X1305" s="12" t="s">
        <v>5070</v>
      </c>
      <c r="Y1305" s="12" t="s">
        <v>2087</v>
      </c>
      <c r="Z1305" s="18" t="n">
        <v>41136</v>
      </c>
      <c r="AA1305" s="12" t="s">
        <v>426</v>
      </c>
      <c r="AB1305" s="12" t="s">
        <v>56</v>
      </c>
      <c r="AC1305" s="15"/>
      <c r="AD1305" s="15"/>
      <c r="AE1305" s="16" t="n">
        <v>40994</v>
      </c>
      <c r="AF1305" s="15"/>
      <c r="AG1305" s="12" t="s">
        <v>58</v>
      </c>
      <c r="AH1305" s="12" t="s">
        <v>5071</v>
      </c>
      <c r="AI1305" s="19" t="n">
        <v>300000</v>
      </c>
      <c r="AJ1305" s="20" t="n">
        <v>300000</v>
      </c>
      <c r="AK1305" s="19" t="n">
        <v>0</v>
      </c>
      <c r="AL1305" s="19" t="n">
        <v>300000</v>
      </c>
      <c r="AM1305" s="21" t="s">
        <v>5015</v>
      </c>
    </row>
    <row r="1306" customFormat="false" ht="15" hidden="true" customHeight="true" outlineLevel="0" collapsed="false">
      <c r="B1306" s="12" t="s">
        <v>142</v>
      </c>
      <c r="C1306" s="12" t="s">
        <v>44</v>
      </c>
      <c r="D1306" s="12" t="s">
        <v>1654</v>
      </c>
      <c r="E1306" s="13" t="n">
        <v>2009</v>
      </c>
      <c r="F1306" s="12" t="s">
        <v>5072</v>
      </c>
      <c r="G1306" s="14" t="n">
        <v>705823</v>
      </c>
      <c r="H1306" s="12" t="s">
        <v>5073</v>
      </c>
      <c r="I1306" s="12" t="s">
        <v>5074</v>
      </c>
      <c r="J1306" s="16" t="n">
        <v>41274</v>
      </c>
      <c r="K1306" s="16" t="str">
        <f aca="false">IF(E1306&lt;2017,IF(J1306&lt;43466,"sim","não"),"não")</f>
        <v>sim</v>
      </c>
      <c r="L1306" s="12" t="s">
        <v>1465</v>
      </c>
      <c r="M1306" s="12" t="s">
        <v>66</v>
      </c>
      <c r="N1306" s="12" t="s">
        <v>2047</v>
      </c>
      <c r="O1306" s="12" t="s">
        <v>147</v>
      </c>
      <c r="P1306" s="15"/>
      <c r="Q1306" s="17" t="n">
        <v>1</v>
      </c>
      <c r="R1306" s="18" t="n">
        <v>40841</v>
      </c>
      <c r="S1306" s="18" t="n">
        <v>41333</v>
      </c>
      <c r="T1306" s="16" t="n">
        <v>41627</v>
      </c>
      <c r="U1306" s="18" t="n">
        <v>41627</v>
      </c>
      <c r="V1306" s="15"/>
      <c r="W1306" s="12" t="s">
        <v>52</v>
      </c>
      <c r="X1306" s="12" t="s">
        <v>5075</v>
      </c>
      <c r="Y1306" s="12" t="s">
        <v>211</v>
      </c>
      <c r="Z1306" s="18" t="n">
        <v>41150</v>
      </c>
      <c r="AA1306" s="12" t="s">
        <v>426</v>
      </c>
      <c r="AB1306" s="12" t="s">
        <v>56</v>
      </c>
      <c r="AC1306" s="15"/>
      <c r="AD1306" s="15"/>
      <c r="AE1306" s="16" t="n">
        <v>40350</v>
      </c>
      <c r="AF1306" s="15"/>
      <c r="AG1306" s="12" t="s">
        <v>58</v>
      </c>
      <c r="AH1306" s="12" t="s">
        <v>5076</v>
      </c>
      <c r="AI1306" s="19" t="n">
        <v>200000</v>
      </c>
      <c r="AJ1306" s="20" t="n">
        <v>200000</v>
      </c>
      <c r="AK1306" s="19" t="n">
        <v>0</v>
      </c>
      <c r="AL1306" s="19" t="n">
        <v>200000</v>
      </c>
      <c r="AM1306" s="21" t="s">
        <v>2127</v>
      </c>
    </row>
    <row r="1307" customFormat="false" ht="15" hidden="true" customHeight="true" outlineLevel="0" collapsed="false">
      <c r="B1307" s="12" t="s">
        <v>43</v>
      </c>
      <c r="C1307" s="12" t="s">
        <v>44</v>
      </c>
      <c r="D1307" s="12" t="s">
        <v>919</v>
      </c>
      <c r="E1307" s="13" t="n">
        <v>2009</v>
      </c>
      <c r="F1307" s="12" t="s">
        <v>5077</v>
      </c>
      <c r="G1307" s="14" t="n">
        <v>707706</v>
      </c>
      <c r="H1307" s="12" t="s">
        <v>5078</v>
      </c>
      <c r="I1307" s="12" t="s">
        <v>5079</v>
      </c>
      <c r="J1307" s="16" t="n">
        <v>41638</v>
      </c>
      <c r="K1307" s="16" t="str">
        <f aca="false">IF(E1307&lt;2017,IF(J1307&lt;43466,"sim","não"),"não")</f>
        <v>sim</v>
      </c>
      <c r="L1307" s="12" t="s">
        <v>182</v>
      </c>
      <c r="M1307" s="12" t="s">
        <v>500</v>
      </c>
      <c r="N1307" s="12" t="s">
        <v>2047</v>
      </c>
      <c r="O1307" s="12" t="s">
        <v>159</v>
      </c>
      <c r="P1307" s="15"/>
      <c r="Q1307" s="17" t="n">
        <v>0</v>
      </c>
      <c r="R1307" s="15"/>
      <c r="S1307" s="15"/>
      <c r="T1307" s="15"/>
      <c r="U1307" s="15"/>
      <c r="V1307" s="15"/>
      <c r="W1307" s="15"/>
      <c r="X1307" s="12" t="s">
        <v>5080</v>
      </c>
      <c r="Y1307" s="15"/>
      <c r="Z1307" s="15"/>
      <c r="AA1307" s="12" t="s">
        <v>1640</v>
      </c>
      <c r="AB1307" s="12" t="s">
        <v>279</v>
      </c>
      <c r="AC1307" s="15"/>
      <c r="AD1307" s="15"/>
      <c r="AE1307" s="15"/>
      <c r="AF1307" s="15"/>
      <c r="AG1307" s="12" t="s">
        <v>58</v>
      </c>
      <c r="AH1307" s="12" t="s">
        <v>5081</v>
      </c>
      <c r="AI1307" s="19" t="n">
        <v>1500000</v>
      </c>
      <c r="AJ1307" s="20" t="n">
        <v>0</v>
      </c>
      <c r="AK1307" s="19" t="n">
        <v>1500000</v>
      </c>
      <c r="AL1307" s="19" t="n">
        <v>0</v>
      </c>
      <c r="AM1307" s="21" t="s">
        <v>5082</v>
      </c>
    </row>
    <row r="1308" customFormat="false" ht="15" hidden="true" customHeight="true" outlineLevel="0" collapsed="false">
      <c r="B1308" s="12" t="s">
        <v>61</v>
      </c>
      <c r="C1308" s="12" t="s">
        <v>44</v>
      </c>
      <c r="D1308" s="12" t="s">
        <v>591</v>
      </c>
      <c r="E1308" s="13" t="n">
        <v>2009</v>
      </c>
      <c r="F1308" s="12" t="s">
        <v>5083</v>
      </c>
      <c r="G1308" s="14" t="n">
        <v>708715</v>
      </c>
      <c r="H1308" s="12" t="s">
        <v>5084</v>
      </c>
      <c r="I1308" s="12" t="s">
        <v>5085</v>
      </c>
      <c r="J1308" s="16" t="n">
        <v>41998</v>
      </c>
      <c r="K1308" s="16" t="str">
        <f aca="false">IF(E1308&lt;2017,IF(J1308&lt;43466,"sim","não"),"não")</f>
        <v>sim</v>
      </c>
      <c r="L1308" s="12" t="s">
        <v>65</v>
      </c>
      <c r="M1308" s="12" t="s">
        <v>66</v>
      </c>
      <c r="N1308" s="12" t="s">
        <v>2047</v>
      </c>
      <c r="O1308" s="12" t="s">
        <v>147</v>
      </c>
      <c r="P1308" s="15"/>
      <c r="Q1308" s="17" t="n">
        <v>0.918</v>
      </c>
      <c r="R1308" s="18" t="n">
        <v>40918</v>
      </c>
      <c r="S1308" s="15"/>
      <c r="T1308" s="16" t="n">
        <v>41688</v>
      </c>
      <c r="U1308" s="18" t="n">
        <v>41688</v>
      </c>
      <c r="V1308" s="15"/>
      <c r="W1308" s="12" t="s">
        <v>52</v>
      </c>
      <c r="X1308" s="12" t="s">
        <v>5086</v>
      </c>
      <c r="Y1308" s="12" t="s">
        <v>69</v>
      </c>
      <c r="Z1308" s="18" t="n">
        <v>41751</v>
      </c>
      <c r="AA1308" s="12" t="s">
        <v>115</v>
      </c>
      <c r="AB1308" s="12" t="s">
        <v>56</v>
      </c>
      <c r="AC1308" s="12" t="s">
        <v>367</v>
      </c>
      <c r="AD1308" s="15"/>
      <c r="AE1308" s="16" t="n">
        <v>40780</v>
      </c>
      <c r="AF1308" s="15"/>
      <c r="AG1308" s="12" t="s">
        <v>58</v>
      </c>
      <c r="AH1308" s="12" t="s">
        <v>5087</v>
      </c>
      <c r="AI1308" s="19" t="n">
        <v>150000</v>
      </c>
      <c r="AJ1308" s="20" t="n">
        <v>150000</v>
      </c>
      <c r="AK1308" s="19" t="n">
        <v>0</v>
      </c>
      <c r="AL1308" s="19" t="n">
        <v>150000</v>
      </c>
      <c r="AM1308" s="21" t="s">
        <v>5015</v>
      </c>
    </row>
    <row r="1309" customFormat="false" ht="15" hidden="true" customHeight="true" outlineLevel="0" collapsed="false">
      <c r="B1309" s="12" t="s">
        <v>61</v>
      </c>
      <c r="C1309" s="12" t="s">
        <v>44</v>
      </c>
      <c r="D1309" s="12" t="s">
        <v>1085</v>
      </c>
      <c r="E1309" s="13" t="n">
        <v>2009</v>
      </c>
      <c r="F1309" s="12" t="s">
        <v>5088</v>
      </c>
      <c r="G1309" s="14" t="n">
        <v>708716</v>
      </c>
      <c r="H1309" s="12" t="s">
        <v>5089</v>
      </c>
      <c r="I1309" s="12" t="s">
        <v>5090</v>
      </c>
      <c r="J1309" s="16" t="n">
        <v>41273</v>
      </c>
      <c r="K1309" s="16" t="str">
        <f aca="false">IF(E1309&lt;2017,IF(J1309&lt;43466,"sim","não"),"não")</f>
        <v>sim</v>
      </c>
      <c r="L1309" s="12" t="s">
        <v>182</v>
      </c>
      <c r="M1309" s="12" t="s">
        <v>500</v>
      </c>
      <c r="N1309" s="12" t="s">
        <v>2047</v>
      </c>
      <c r="O1309" s="12" t="s">
        <v>159</v>
      </c>
      <c r="P1309" s="15"/>
      <c r="Q1309" s="17" t="n">
        <v>0</v>
      </c>
      <c r="R1309" s="15"/>
      <c r="S1309" s="15"/>
      <c r="T1309" s="15"/>
      <c r="U1309" s="15"/>
      <c r="V1309" s="15"/>
      <c r="W1309" s="15"/>
      <c r="X1309" s="12" t="s">
        <v>5091</v>
      </c>
      <c r="Y1309" s="15"/>
      <c r="Z1309" s="15"/>
      <c r="AA1309" s="12" t="s">
        <v>426</v>
      </c>
      <c r="AB1309" s="12" t="s">
        <v>56</v>
      </c>
      <c r="AC1309" s="15"/>
      <c r="AD1309" s="15"/>
      <c r="AE1309" s="15"/>
      <c r="AF1309" s="15"/>
      <c r="AG1309" s="12" t="s">
        <v>58</v>
      </c>
      <c r="AH1309" s="12" t="s">
        <v>5092</v>
      </c>
      <c r="AI1309" s="19" t="n">
        <v>150000</v>
      </c>
      <c r="AJ1309" s="20" t="n">
        <v>0</v>
      </c>
      <c r="AK1309" s="19" t="n">
        <v>150000</v>
      </c>
      <c r="AL1309" s="19" t="n">
        <v>0</v>
      </c>
      <c r="AM1309" s="21" t="s">
        <v>5015</v>
      </c>
    </row>
    <row r="1310" customFormat="false" ht="15" hidden="true" customHeight="true" outlineLevel="0" collapsed="false">
      <c r="B1310" s="12" t="s">
        <v>61</v>
      </c>
      <c r="C1310" s="12" t="s">
        <v>44</v>
      </c>
      <c r="D1310" s="12" t="s">
        <v>1003</v>
      </c>
      <c r="E1310" s="13" t="n">
        <v>2009</v>
      </c>
      <c r="F1310" s="12" t="s">
        <v>5093</v>
      </c>
      <c r="G1310" s="14" t="n">
        <v>708717</v>
      </c>
      <c r="H1310" s="12" t="s">
        <v>5094</v>
      </c>
      <c r="I1310" s="12" t="s">
        <v>5095</v>
      </c>
      <c r="J1310" s="16" t="n">
        <v>40908</v>
      </c>
      <c r="K1310" s="16" t="str">
        <f aca="false">IF(E1310&lt;2017,IF(J1310&lt;43466,"sim","não"),"não")</f>
        <v>sim</v>
      </c>
      <c r="L1310" s="12" t="s">
        <v>182</v>
      </c>
      <c r="M1310" s="12" t="s">
        <v>500</v>
      </c>
      <c r="N1310" s="12" t="s">
        <v>2047</v>
      </c>
      <c r="O1310" s="12" t="s">
        <v>159</v>
      </c>
      <c r="P1310" s="15"/>
      <c r="Q1310" s="17" t="n">
        <v>0</v>
      </c>
      <c r="R1310" s="15"/>
      <c r="S1310" s="15"/>
      <c r="T1310" s="15"/>
      <c r="U1310" s="15"/>
      <c r="V1310" s="15"/>
      <c r="W1310" s="15"/>
      <c r="X1310" s="12" t="s">
        <v>5096</v>
      </c>
      <c r="Y1310" s="15"/>
      <c r="Z1310" s="15"/>
      <c r="AA1310" s="12" t="s">
        <v>1640</v>
      </c>
      <c r="AB1310" s="12" t="s">
        <v>279</v>
      </c>
      <c r="AC1310" s="15"/>
      <c r="AD1310" s="15"/>
      <c r="AE1310" s="16" t="n">
        <v>41227</v>
      </c>
      <c r="AF1310" s="15"/>
      <c r="AG1310" s="12" t="s">
        <v>58</v>
      </c>
      <c r="AH1310" s="12" t="s">
        <v>5097</v>
      </c>
      <c r="AI1310" s="19" t="n">
        <v>300000</v>
      </c>
      <c r="AJ1310" s="20" t="n">
        <v>0</v>
      </c>
      <c r="AK1310" s="19" t="n">
        <v>300000</v>
      </c>
      <c r="AL1310" s="19" t="n">
        <v>0</v>
      </c>
      <c r="AM1310" s="21" t="s">
        <v>5015</v>
      </c>
    </row>
    <row r="1311" customFormat="false" ht="15" hidden="true" customHeight="true" outlineLevel="0" collapsed="false">
      <c r="B1311" s="12" t="s">
        <v>61</v>
      </c>
      <c r="C1311" s="12" t="s">
        <v>44</v>
      </c>
      <c r="D1311" s="12" t="s">
        <v>1065</v>
      </c>
      <c r="E1311" s="13" t="n">
        <v>2009</v>
      </c>
      <c r="F1311" s="12" t="s">
        <v>5098</v>
      </c>
      <c r="G1311" s="14" t="n">
        <v>708857</v>
      </c>
      <c r="H1311" s="12" t="s">
        <v>5099</v>
      </c>
      <c r="I1311" s="12" t="s">
        <v>5100</v>
      </c>
      <c r="J1311" s="16" t="n">
        <v>41633</v>
      </c>
      <c r="K1311" s="16" t="str">
        <f aca="false">IF(E1311&lt;2017,IF(J1311&lt;43466,"sim","não"),"não")</f>
        <v>sim</v>
      </c>
      <c r="L1311" s="12" t="s">
        <v>65</v>
      </c>
      <c r="M1311" s="12" t="s">
        <v>49</v>
      </c>
      <c r="N1311" s="12" t="s">
        <v>2047</v>
      </c>
      <c r="O1311" s="12" t="s">
        <v>147</v>
      </c>
      <c r="P1311" s="15"/>
      <c r="Q1311" s="17" t="n">
        <v>0.705</v>
      </c>
      <c r="R1311" s="18" t="n">
        <v>40725</v>
      </c>
      <c r="S1311" s="15"/>
      <c r="T1311" s="16" t="n">
        <v>41340</v>
      </c>
      <c r="U1311" s="18" t="n">
        <v>41340</v>
      </c>
      <c r="V1311" s="15"/>
      <c r="W1311" s="12" t="s">
        <v>52</v>
      </c>
      <c r="X1311" s="12" t="s">
        <v>5101</v>
      </c>
      <c r="Y1311" s="12" t="s">
        <v>1765</v>
      </c>
      <c r="Z1311" s="18" t="n">
        <v>41359</v>
      </c>
      <c r="AA1311" s="12" t="s">
        <v>115</v>
      </c>
      <c r="AB1311" s="12" t="s">
        <v>56</v>
      </c>
      <c r="AC1311" s="15"/>
      <c r="AD1311" s="15"/>
      <c r="AE1311" s="16" t="n">
        <v>40618</v>
      </c>
      <c r="AF1311" s="15"/>
      <c r="AG1311" s="12" t="s">
        <v>58</v>
      </c>
      <c r="AH1311" s="12" t="s">
        <v>5102</v>
      </c>
      <c r="AI1311" s="19" t="n">
        <v>1999992.2</v>
      </c>
      <c r="AJ1311" s="20" t="n">
        <v>2000000</v>
      </c>
      <c r="AK1311" s="19" t="n">
        <v>60000</v>
      </c>
      <c r="AL1311" s="19" t="n">
        <v>2000000</v>
      </c>
      <c r="AM1311" s="21" t="s">
        <v>5015</v>
      </c>
    </row>
    <row r="1312" customFormat="false" ht="15" hidden="true" customHeight="true" outlineLevel="0" collapsed="false">
      <c r="B1312" s="12" t="s">
        <v>61</v>
      </c>
      <c r="C1312" s="12" t="s">
        <v>44</v>
      </c>
      <c r="D1312" s="12" t="s">
        <v>281</v>
      </c>
      <c r="E1312" s="13" t="n">
        <v>2009</v>
      </c>
      <c r="F1312" s="12" t="s">
        <v>5103</v>
      </c>
      <c r="G1312" s="14" t="n">
        <v>708888</v>
      </c>
      <c r="H1312" s="12" t="s">
        <v>5104</v>
      </c>
      <c r="I1312" s="12" t="s">
        <v>5105</v>
      </c>
      <c r="J1312" s="16" t="n">
        <v>41454</v>
      </c>
      <c r="K1312" s="16" t="str">
        <f aca="false">IF(E1312&lt;2017,IF(J1312&lt;43466,"sim","não"),"não")</f>
        <v>sim</v>
      </c>
      <c r="L1312" s="12" t="s">
        <v>65</v>
      </c>
      <c r="M1312" s="12" t="s">
        <v>66</v>
      </c>
      <c r="N1312" s="12" t="s">
        <v>2047</v>
      </c>
      <c r="O1312" s="12" t="s">
        <v>147</v>
      </c>
      <c r="P1312" s="15"/>
      <c r="Q1312" s="17" t="n">
        <v>0.5263</v>
      </c>
      <c r="R1312" s="15"/>
      <c r="S1312" s="15"/>
      <c r="T1312" s="16" t="n">
        <v>41269</v>
      </c>
      <c r="U1312" s="18" t="n">
        <v>41269</v>
      </c>
      <c r="V1312" s="15"/>
      <c r="W1312" s="12" t="s">
        <v>148</v>
      </c>
      <c r="X1312" s="12" t="s">
        <v>5106</v>
      </c>
      <c r="Y1312" s="12" t="s">
        <v>1765</v>
      </c>
      <c r="Z1312" s="18" t="n">
        <v>41339</v>
      </c>
      <c r="AA1312" s="12" t="s">
        <v>115</v>
      </c>
      <c r="AB1312" s="12" t="s">
        <v>56</v>
      </c>
      <c r="AC1312" s="12" t="s">
        <v>367</v>
      </c>
      <c r="AD1312" s="15"/>
      <c r="AE1312" s="16" t="n">
        <v>41051</v>
      </c>
      <c r="AF1312" s="15"/>
      <c r="AG1312" s="12" t="s">
        <v>58</v>
      </c>
      <c r="AH1312" s="12" t="s">
        <v>5107</v>
      </c>
      <c r="AI1312" s="19" t="n">
        <v>300000</v>
      </c>
      <c r="AJ1312" s="20" t="n">
        <v>300000</v>
      </c>
      <c r="AK1312" s="19" t="n">
        <v>0</v>
      </c>
      <c r="AL1312" s="19" t="n">
        <v>300000</v>
      </c>
      <c r="AM1312" s="21" t="s">
        <v>5015</v>
      </c>
    </row>
    <row r="1313" customFormat="false" ht="15" hidden="true" customHeight="true" outlineLevel="0" collapsed="false">
      <c r="B1313" s="12" t="s">
        <v>142</v>
      </c>
      <c r="C1313" s="12" t="s">
        <v>44</v>
      </c>
      <c r="D1313" s="12" t="s">
        <v>312</v>
      </c>
      <c r="E1313" s="13" t="n">
        <v>2009</v>
      </c>
      <c r="F1313" s="12" t="s">
        <v>5108</v>
      </c>
      <c r="G1313" s="14" t="n">
        <v>708889</v>
      </c>
      <c r="H1313" s="12" t="s">
        <v>5109</v>
      </c>
      <c r="I1313" s="12" t="s">
        <v>5110</v>
      </c>
      <c r="J1313" s="16" t="n">
        <v>42543</v>
      </c>
      <c r="K1313" s="16" t="str">
        <f aca="false">IF(E1313&lt;2017,IF(J1313&lt;43466,"sim","não"),"não")</f>
        <v>sim</v>
      </c>
      <c r="L1313" s="12" t="s">
        <v>1477</v>
      </c>
      <c r="M1313" s="12" t="s">
        <v>49</v>
      </c>
      <c r="N1313" s="12" t="s">
        <v>2047</v>
      </c>
      <c r="O1313" s="12" t="s">
        <v>147</v>
      </c>
      <c r="P1313" s="15"/>
      <c r="Q1313" s="17" t="n">
        <v>0.3664</v>
      </c>
      <c r="R1313" s="18" t="n">
        <v>40178</v>
      </c>
      <c r="S1313" s="18" t="n">
        <v>42543</v>
      </c>
      <c r="T1313" s="16" t="n">
        <v>42811</v>
      </c>
      <c r="U1313" s="18" t="n">
        <v>42811</v>
      </c>
      <c r="V1313" s="12" t="s">
        <v>92</v>
      </c>
      <c r="W1313" s="12" t="s">
        <v>93</v>
      </c>
      <c r="X1313" s="12" t="s">
        <v>5111</v>
      </c>
      <c r="Y1313" s="12" t="s">
        <v>161</v>
      </c>
      <c r="Z1313" s="18" t="n">
        <v>41058</v>
      </c>
      <c r="AA1313" s="12" t="s">
        <v>426</v>
      </c>
      <c r="AB1313" s="12" t="s">
        <v>56</v>
      </c>
      <c r="AC1313" s="15"/>
      <c r="AD1313" s="15"/>
      <c r="AE1313" s="16" t="n">
        <v>40948</v>
      </c>
      <c r="AF1313" s="15"/>
      <c r="AG1313" s="12" t="s">
        <v>58</v>
      </c>
      <c r="AH1313" s="12" t="s">
        <v>5112</v>
      </c>
      <c r="AI1313" s="19" t="n">
        <v>400000</v>
      </c>
      <c r="AJ1313" s="20" t="n">
        <v>200000</v>
      </c>
      <c r="AK1313" s="19" t="n">
        <v>200000</v>
      </c>
      <c r="AL1313" s="19" t="n">
        <v>200000</v>
      </c>
      <c r="AM1313" s="21" t="s">
        <v>2127</v>
      </c>
    </row>
    <row r="1314" customFormat="false" ht="15" hidden="true" customHeight="true" outlineLevel="0" collapsed="false">
      <c r="B1314" s="12" t="s">
        <v>142</v>
      </c>
      <c r="C1314" s="12" t="s">
        <v>44</v>
      </c>
      <c r="D1314" s="12" t="s">
        <v>2600</v>
      </c>
      <c r="E1314" s="13" t="n">
        <v>2009</v>
      </c>
      <c r="F1314" s="12" t="s">
        <v>5113</v>
      </c>
      <c r="G1314" s="14" t="n">
        <v>708892</v>
      </c>
      <c r="H1314" s="12" t="s">
        <v>5114</v>
      </c>
      <c r="I1314" s="12" t="s">
        <v>5115</v>
      </c>
      <c r="J1314" s="16" t="n">
        <v>41639</v>
      </c>
      <c r="K1314" s="16" t="str">
        <f aca="false">IF(E1314&lt;2017,IF(J1314&lt;43466,"sim","não"),"não")</f>
        <v>sim</v>
      </c>
      <c r="L1314" s="12" t="s">
        <v>182</v>
      </c>
      <c r="M1314" s="12" t="s">
        <v>500</v>
      </c>
      <c r="N1314" s="12" t="s">
        <v>2047</v>
      </c>
      <c r="O1314" s="12" t="s">
        <v>159</v>
      </c>
      <c r="P1314" s="15"/>
      <c r="Q1314" s="17" t="n">
        <v>0</v>
      </c>
      <c r="R1314" s="15"/>
      <c r="S1314" s="15"/>
      <c r="T1314" s="15"/>
      <c r="U1314" s="15"/>
      <c r="V1314" s="15"/>
      <c r="W1314" s="15"/>
      <c r="X1314" s="12" t="s">
        <v>5116</v>
      </c>
      <c r="Y1314" s="15"/>
      <c r="Z1314" s="15"/>
      <c r="AA1314" s="12" t="s">
        <v>1640</v>
      </c>
      <c r="AB1314" s="12" t="s">
        <v>279</v>
      </c>
      <c r="AC1314" s="15"/>
      <c r="AD1314" s="15"/>
      <c r="AE1314" s="15"/>
      <c r="AF1314" s="15"/>
      <c r="AG1314" s="12" t="s">
        <v>58</v>
      </c>
      <c r="AH1314" s="12" t="s">
        <v>5117</v>
      </c>
      <c r="AI1314" s="19" t="n">
        <v>100000</v>
      </c>
      <c r="AJ1314" s="20" t="n">
        <v>0</v>
      </c>
      <c r="AK1314" s="19" t="n">
        <v>100000</v>
      </c>
      <c r="AL1314" s="19" t="n">
        <v>0</v>
      </c>
      <c r="AM1314" s="21" t="s">
        <v>2127</v>
      </c>
    </row>
    <row r="1315" customFormat="false" ht="15" hidden="true" customHeight="true" outlineLevel="0" collapsed="false">
      <c r="B1315" s="12" t="s">
        <v>142</v>
      </c>
      <c r="C1315" s="12" t="s">
        <v>44</v>
      </c>
      <c r="D1315" s="12" t="s">
        <v>306</v>
      </c>
      <c r="E1315" s="13" t="n">
        <v>2009</v>
      </c>
      <c r="F1315" s="12" t="s">
        <v>5118</v>
      </c>
      <c r="G1315" s="14" t="n">
        <v>708894</v>
      </c>
      <c r="H1315" s="12" t="s">
        <v>5119</v>
      </c>
      <c r="I1315" s="12" t="s">
        <v>5120</v>
      </c>
      <c r="J1315" s="16" t="n">
        <v>41273</v>
      </c>
      <c r="K1315" s="16" t="str">
        <f aca="false">IF(E1315&lt;2017,IF(J1315&lt;43466,"sim","não"),"não")</f>
        <v>sim</v>
      </c>
      <c r="L1315" s="12" t="s">
        <v>1465</v>
      </c>
      <c r="M1315" s="12" t="s">
        <v>66</v>
      </c>
      <c r="N1315" s="12" t="s">
        <v>2047</v>
      </c>
      <c r="O1315" s="12" t="s">
        <v>147</v>
      </c>
      <c r="P1315" s="15"/>
      <c r="Q1315" s="17" t="n">
        <v>1</v>
      </c>
      <c r="R1315" s="18" t="n">
        <v>40688</v>
      </c>
      <c r="S1315" s="18" t="n">
        <v>42016</v>
      </c>
      <c r="T1315" s="16" t="n">
        <v>42016</v>
      </c>
      <c r="U1315" s="18" t="n">
        <v>42016</v>
      </c>
      <c r="V1315" s="15"/>
      <c r="W1315" s="12" t="s">
        <v>52</v>
      </c>
      <c r="X1315" s="12" t="s">
        <v>5121</v>
      </c>
      <c r="Y1315" s="12" t="s">
        <v>150</v>
      </c>
      <c r="Z1315" s="18" t="n">
        <v>41064</v>
      </c>
      <c r="AA1315" s="12" t="s">
        <v>426</v>
      </c>
      <c r="AB1315" s="12" t="s">
        <v>56</v>
      </c>
      <c r="AC1315" s="15"/>
      <c r="AD1315" s="15"/>
      <c r="AE1315" s="16" t="n">
        <v>40652</v>
      </c>
      <c r="AF1315" s="15"/>
      <c r="AG1315" s="12" t="s">
        <v>58</v>
      </c>
      <c r="AH1315" s="12" t="s">
        <v>5122</v>
      </c>
      <c r="AI1315" s="19" t="n">
        <v>200000</v>
      </c>
      <c r="AJ1315" s="20" t="n">
        <v>200000</v>
      </c>
      <c r="AK1315" s="19" t="n">
        <v>0</v>
      </c>
      <c r="AL1315" s="19" t="n">
        <v>200000</v>
      </c>
      <c r="AM1315" s="21" t="s">
        <v>2127</v>
      </c>
    </row>
    <row r="1316" customFormat="false" ht="15" hidden="true" customHeight="true" outlineLevel="0" collapsed="false">
      <c r="B1316" s="12" t="s">
        <v>61</v>
      </c>
      <c r="C1316" s="12" t="s">
        <v>44</v>
      </c>
      <c r="D1316" s="12" t="s">
        <v>1070</v>
      </c>
      <c r="E1316" s="13" t="n">
        <v>2009</v>
      </c>
      <c r="F1316" s="12" t="s">
        <v>5123</v>
      </c>
      <c r="G1316" s="14" t="n">
        <v>708895</v>
      </c>
      <c r="H1316" s="12" t="s">
        <v>5124</v>
      </c>
      <c r="I1316" s="12" t="s">
        <v>5125</v>
      </c>
      <c r="J1316" s="16" t="n">
        <v>40543</v>
      </c>
      <c r="K1316" s="16" t="str">
        <f aca="false">IF(E1316&lt;2017,IF(J1316&lt;43466,"sim","não"),"não")</f>
        <v>sim</v>
      </c>
      <c r="L1316" s="12" t="s">
        <v>632</v>
      </c>
      <c r="M1316" s="12" t="s">
        <v>500</v>
      </c>
      <c r="N1316" s="12" t="s">
        <v>2047</v>
      </c>
      <c r="O1316" s="12" t="s">
        <v>159</v>
      </c>
      <c r="P1316" s="15"/>
      <c r="Q1316" s="17" t="n">
        <v>0</v>
      </c>
      <c r="R1316" s="15"/>
      <c r="S1316" s="15"/>
      <c r="T1316" s="15"/>
      <c r="U1316" s="15"/>
      <c r="V1316" s="15"/>
      <c r="W1316" s="15"/>
      <c r="X1316" s="12" t="s">
        <v>5126</v>
      </c>
      <c r="Y1316" s="15"/>
      <c r="Z1316" s="15"/>
      <c r="AA1316" s="12" t="s">
        <v>632</v>
      </c>
      <c r="AB1316" s="12" t="s">
        <v>632</v>
      </c>
      <c r="AC1316" s="15"/>
      <c r="AD1316" s="15"/>
      <c r="AE1316" s="15"/>
      <c r="AF1316" s="15"/>
      <c r="AG1316" s="12" t="s">
        <v>58</v>
      </c>
      <c r="AH1316" s="12" t="s">
        <v>5127</v>
      </c>
      <c r="AI1316" s="19" t="n">
        <v>273000</v>
      </c>
      <c r="AJ1316" s="20" t="n">
        <v>0</v>
      </c>
      <c r="AK1316" s="19" t="n">
        <v>273000</v>
      </c>
      <c r="AL1316" s="19" t="n">
        <v>0</v>
      </c>
      <c r="AM1316" s="21" t="s">
        <v>5015</v>
      </c>
    </row>
    <row r="1317" customFormat="false" ht="15" hidden="true" customHeight="true" outlineLevel="0" collapsed="false">
      <c r="B1317" s="12" t="s">
        <v>61</v>
      </c>
      <c r="C1317" s="12" t="s">
        <v>44</v>
      </c>
      <c r="D1317" s="12" t="s">
        <v>653</v>
      </c>
      <c r="E1317" s="13" t="n">
        <v>2009</v>
      </c>
      <c r="F1317" s="12" t="s">
        <v>5128</v>
      </c>
      <c r="G1317" s="14" t="n">
        <v>708898</v>
      </c>
      <c r="H1317" s="12" t="s">
        <v>5129</v>
      </c>
      <c r="I1317" s="12" t="s">
        <v>5130</v>
      </c>
      <c r="J1317" s="16" t="n">
        <v>40543</v>
      </c>
      <c r="K1317" s="16" t="str">
        <f aca="false">IF(E1317&lt;2017,IF(J1317&lt;43466,"sim","não"),"não")</f>
        <v>sim</v>
      </c>
      <c r="L1317" s="12" t="s">
        <v>632</v>
      </c>
      <c r="M1317" s="12" t="s">
        <v>500</v>
      </c>
      <c r="N1317" s="12" t="s">
        <v>2047</v>
      </c>
      <c r="O1317" s="12" t="s">
        <v>159</v>
      </c>
      <c r="P1317" s="15"/>
      <c r="Q1317" s="17" t="n">
        <v>0</v>
      </c>
      <c r="R1317" s="15"/>
      <c r="S1317" s="15"/>
      <c r="T1317" s="15"/>
      <c r="U1317" s="15"/>
      <c r="V1317" s="15"/>
      <c r="W1317" s="15"/>
      <c r="X1317" s="12" t="s">
        <v>5131</v>
      </c>
      <c r="Y1317" s="15"/>
      <c r="Z1317" s="15"/>
      <c r="AA1317" s="12" t="s">
        <v>1640</v>
      </c>
      <c r="AB1317" s="12" t="s">
        <v>279</v>
      </c>
      <c r="AC1317" s="15"/>
      <c r="AD1317" s="15"/>
      <c r="AE1317" s="15"/>
      <c r="AF1317" s="15"/>
      <c r="AG1317" s="12" t="s">
        <v>58</v>
      </c>
      <c r="AH1317" s="12" t="s">
        <v>5132</v>
      </c>
      <c r="AI1317" s="19" t="n">
        <v>140000</v>
      </c>
      <c r="AJ1317" s="20" t="n">
        <v>0</v>
      </c>
      <c r="AK1317" s="19" t="n">
        <v>140000</v>
      </c>
      <c r="AL1317" s="19" t="n">
        <v>0</v>
      </c>
      <c r="AM1317" s="21" t="s">
        <v>5015</v>
      </c>
    </row>
    <row r="1318" customFormat="false" ht="15" hidden="true" customHeight="true" outlineLevel="0" collapsed="false">
      <c r="B1318" s="12" t="s">
        <v>61</v>
      </c>
      <c r="C1318" s="12" t="s">
        <v>44</v>
      </c>
      <c r="D1318" s="12" t="s">
        <v>1194</v>
      </c>
      <c r="E1318" s="13" t="n">
        <v>2009</v>
      </c>
      <c r="F1318" s="12" t="s">
        <v>5133</v>
      </c>
      <c r="G1318" s="14" t="n">
        <v>717278</v>
      </c>
      <c r="H1318" s="12" t="s">
        <v>5134</v>
      </c>
      <c r="I1318" s="12" t="s">
        <v>5135</v>
      </c>
      <c r="J1318" s="16" t="n">
        <v>40543</v>
      </c>
      <c r="K1318" s="16" t="str">
        <f aca="false">IF(E1318&lt;2017,IF(J1318&lt;43466,"sim","não"),"não")</f>
        <v>sim</v>
      </c>
      <c r="L1318" s="12" t="s">
        <v>632</v>
      </c>
      <c r="M1318" s="12" t="s">
        <v>500</v>
      </c>
      <c r="N1318" s="12" t="s">
        <v>2047</v>
      </c>
      <c r="O1318" s="12" t="s">
        <v>159</v>
      </c>
      <c r="P1318" s="15"/>
      <c r="Q1318" s="17" t="n">
        <v>0</v>
      </c>
      <c r="R1318" s="15"/>
      <c r="S1318" s="15"/>
      <c r="T1318" s="15"/>
      <c r="U1318" s="15"/>
      <c r="V1318" s="15"/>
      <c r="W1318" s="15"/>
      <c r="X1318" s="12" t="s">
        <v>5136</v>
      </c>
      <c r="Y1318" s="15"/>
      <c r="Z1318" s="15"/>
      <c r="AA1318" s="12" t="s">
        <v>1640</v>
      </c>
      <c r="AB1318" s="12" t="s">
        <v>279</v>
      </c>
      <c r="AC1318" s="15"/>
      <c r="AD1318" s="15"/>
      <c r="AE1318" s="15"/>
      <c r="AF1318" s="15"/>
      <c r="AG1318" s="12" t="s">
        <v>58</v>
      </c>
      <c r="AH1318" s="12" t="s">
        <v>5137</v>
      </c>
      <c r="AI1318" s="19" t="n">
        <v>150000</v>
      </c>
      <c r="AJ1318" s="20" t="n">
        <v>0</v>
      </c>
      <c r="AK1318" s="19" t="n">
        <v>150000</v>
      </c>
      <c r="AL1318" s="19" t="n">
        <v>0</v>
      </c>
      <c r="AM1318" s="21" t="s">
        <v>5015</v>
      </c>
    </row>
    <row r="1319" customFormat="false" ht="15" hidden="true" customHeight="true" outlineLevel="0" collapsed="false">
      <c r="B1319" s="12" t="s">
        <v>61</v>
      </c>
      <c r="C1319" s="12" t="s">
        <v>44</v>
      </c>
      <c r="D1319" s="12" t="s">
        <v>1397</v>
      </c>
      <c r="E1319" s="13" t="n">
        <v>2009</v>
      </c>
      <c r="F1319" s="12" t="s">
        <v>5138</v>
      </c>
      <c r="G1319" s="14" t="n">
        <v>717279</v>
      </c>
      <c r="H1319" s="12" t="s">
        <v>5139</v>
      </c>
      <c r="I1319" s="12" t="s">
        <v>5140</v>
      </c>
      <c r="J1319" s="16" t="n">
        <v>41544</v>
      </c>
      <c r="K1319" s="16" t="str">
        <f aca="false">IF(E1319&lt;2017,IF(J1319&lt;43466,"sim","não"),"não")</f>
        <v>sim</v>
      </c>
      <c r="L1319" s="12" t="s">
        <v>65</v>
      </c>
      <c r="M1319" s="12" t="s">
        <v>66</v>
      </c>
      <c r="N1319" s="12" t="s">
        <v>2047</v>
      </c>
      <c r="O1319" s="12" t="s">
        <v>147</v>
      </c>
      <c r="P1319" s="15"/>
      <c r="Q1319" s="17" t="n">
        <v>1</v>
      </c>
      <c r="R1319" s="18" t="n">
        <v>40178</v>
      </c>
      <c r="S1319" s="18" t="n">
        <v>42339</v>
      </c>
      <c r="T1319" s="16" t="n">
        <v>43402</v>
      </c>
      <c r="U1319" s="18" t="n">
        <v>43403</v>
      </c>
      <c r="V1319" s="15"/>
      <c r="W1319" s="12" t="s">
        <v>52</v>
      </c>
      <c r="X1319" s="12" t="s">
        <v>5141</v>
      </c>
      <c r="Y1319" s="12" t="s">
        <v>366</v>
      </c>
      <c r="Z1319" s="18" t="n">
        <v>41184</v>
      </c>
      <c r="AA1319" s="12" t="s">
        <v>115</v>
      </c>
      <c r="AB1319" s="12" t="s">
        <v>56</v>
      </c>
      <c r="AC1319" s="15"/>
      <c r="AD1319" s="15"/>
      <c r="AE1319" s="16" t="n">
        <v>40724</v>
      </c>
      <c r="AF1319" s="15"/>
      <c r="AG1319" s="12" t="s">
        <v>58</v>
      </c>
      <c r="AH1319" s="12" t="s">
        <v>5142</v>
      </c>
      <c r="AI1319" s="19" t="n">
        <v>300000</v>
      </c>
      <c r="AJ1319" s="20" t="n">
        <v>300000</v>
      </c>
      <c r="AK1319" s="19" t="n">
        <v>0</v>
      </c>
      <c r="AL1319" s="19" t="n">
        <v>600000</v>
      </c>
      <c r="AM1319" s="21" t="s">
        <v>5015</v>
      </c>
    </row>
    <row r="1320" customFormat="false" ht="15" hidden="true" customHeight="true" outlineLevel="0" collapsed="false">
      <c r="B1320" s="12" t="s">
        <v>142</v>
      </c>
      <c r="C1320" s="12" t="s">
        <v>44</v>
      </c>
      <c r="D1320" s="12" t="s">
        <v>1397</v>
      </c>
      <c r="E1320" s="13" t="n">
        <v>2009</v>
      </c>
      <c r="F1320" s="12" t="s">
        <v>5143</v>
      </c>
      <c r="G1320" s="14" t="n">
        <v>717280</v>
      </c>
      <c r="H1320" s="12" t="s">
        <v>5144</v>
      </c>
      <c r="I1320" s="12" t="s">
        <v>5145</v>
      </c>
      <c r="J1320" s="16" t="n">
        <v>42550</v>
      </c>
      <c r="K1320" s="16" t="str">
        <f aca="false">IF(E1320&lt;2017,IF(J1320&lt;43466,"sim","não"),"não")</f>
        <v>sim</v>
      </c>
      <c r="L1320" s="12" t="s">
        <v>182</v>
      </c>
      <c r="M1320" s="12" t="s">
        <v>352</v>
      </c>
      <c r="N1320" s="12" t="s">
        <v>2047</v>
      </c>
      <c r="O1320" s="12" t="s">
        <v>147</v>
      </c>
      <c r="P1320" s="15"/>
      <c r="Q1320" s="17" t="n">
        <v>0</v>
      </c>
      <c r="R1320" s="15"/>
      <c r="S1320" s="15"/>
      <c r="T1320" s="15"/>
      <c r="U1320" s="15"/>
      <c r="V1320" s="15"/>
      <c r="W1320" s="15"/>
      <c r="X1320" s="12" t="s">
        <v>5146</v>
      </c>
      <c r="Y1320" s="15"/>
      <c r="Z1320" s="18" t="n">
        <v>40827</v>
      </c>
      <c r="AA1320" s="12" t="s">
        <v>115</v>
      </c>
      <c r="AB1320" s="12" t="s">
        <v>56</v>
      </c>
      <c r="AC1320" s="12" t="s">
        <v>3696</v>
      </c>
      <c r="AD1320" s="15"/>
      <c r="AE1320" s="16" t="n">
        <v>40634</v>
      </c>
      <c r="AF1320" s="15"/>
      <c r="AG1320" s="12" t="s">
        <v>58</v>
      </c>
      <c r="AH1320" s="12" t="s">
        <v>5147</v>
      </c>
      <c r="AI1320" s="19" t="n">
        <v>300000</v>
      </c>
      <c r="AJ1320" s="20" t="n">
        <v>150000</v>
      </c>
      <c r="AK1320" s="19" t="n">
        <v>150000</v>
      </c>
      <c r="AL1320" s="19" t="n">
        <v>150000</v>
      </c>
      <c r="AM1320" s="21" t="s">
        <v>2127</v>
      </c>
    </row>
    <row r="1321" customFormat="false" ht="15" hidden="true" customHeight="true" outlineLevel="0" collapsed="false">
      <c r="B1321" s="12" t="s">
        <v>142</v>
      </c>
      <c r="C1321" s="12" t="s">
        <v>44</v>
      </c>
      <c r="D1321" s="12" t="s">
        <v>306</v>
      </c>
      <c r="E1321" s="13" t="n">
        <v>2009</v>
      </c>
      <c r="F1321" s="12" t="s">
        <v>5148</v>
      </c>
      <c r="G1321" s="14" t="n">
        <v>717282</v>
      </c>
      <c r="H1321" s="12" t="s">
        <v>5149</v>
      </c>
      <c r="I1321" s="12" t="s">
        <v>5150</v>
      </c>
      <c r="J1321" s="16" t="n">
        <v>41453</v>
      </c>
      <c r="K1321" s="16" t="str">
        <f aca="false">IF(E1321&lt;2017,IF(J1321&lt;43466,"sim","não"),"não")</f>
        <v>sim</v>
      </c>
      <c r="L1321" s="12" t="s">
        <v>1465</v>
      </c>
      <c r="M1321" s="12" t="s">
        <v>66</v>
      </c>
      <c r="N1321" s="12" t="s">
        <v>2047</v>
      </c>
      <c r="O1321" s="12" t="s">
        <v>147</v>
      </c>
      <c r="P1321" s="15"/>
      <c r="Q1321" s="17" t="n">
        <v>1</v>
      </c>
      <c r="R1321" s="18" t="n">
        <v>40681</v>
      </c>
      <c r="S1321" s="18" t="n">
        <v>41445</v>
      </c>
      <c r="T1321" s="16" t="n">
        <v>41598</v>
      </c>
      <c r="U1321" s="18" t="n">
        <v>41598</v>
      </c>
      <c r="V1321" s="15"/>
      <c r="W1321" s="12" t="s">
        <v>52</v>
      </c>
      <c r="X1321" s="12" t="s">
        <v>5151</v>
      </c>
      <c r="Y1321" s="12" t="s">
        <v>150</v>
      </c>
      <c r="Z1321" s="18" t="n">
        <v>41260</v>
      </c>
      <c r="AA1321" s="12" t="s">
        <v>426</v>
      </c>
      <c r="AB1321" s="12" t="s">
        <v>56</v>
      </c>
      <c r="AC1321" s="15"/>
      <c r="AD1321" s="15"/>
      <c r="AE1321" s="16" t="n">
        <v>40651</v>
      </c>
      <c r="AF1321" s="15"/>
      <c r="AG1321" s="12" t="s">
        <v>58</v>
      </c>
      <c r="AH1321" s="12" t="s">
        <v>5152</v>
      </c>
      <c r="AI1321" s="19" t="n">
        <v>800000</v>
      </c>
      <c r="AJ1321" s="20" t="n">
        <v>800000</v>
      </c>
      <c r="AK1321" s="19" t="n">
        <v>0</v>
      </c>
      <c r="AL1321" s="19" t="n">
        <v>800000</v>
      </c>
      <c r="AM1321" s="21" t="s">
        <v>2127</v>
      </c>
    </row>
    <row r="1322" customFormat="false" ht="15" hidden="true" customHeight="true" outlineLevel="0" collapsed="false">
      <c r="B1322" s="12" t="s">
        <v>142</v>
      </c>
      <c r="C1322" s="12" t="s">
        <v>44</v>
      </c>
      <c r="D1322" s="12" t="s">
        <v>361</v>
      </c>
      <c r="E1322" s="13" t="n">
        <v>2009</v>
      </c>
      <c r="F1322" s="12" t="s">
        <v>5153</v>
      </c>
      <c r="G1322" s="14" t="n">
        <v>717283</v>
      </c>
      <c r="H1322" s="12" t="s">
        <v>5154</v>
      </c>
      <c r="I1322" s="12" t="s">
        <v>5155</v>
      </c>
      <c r="J1322" s="16" t="n">
        <v>41273</v>
      </c>
      <c r="K1322" s="16" t="str">
        <f aca="false">IF(E1322&lt;2017,IF(J1322&lt;43466,"sim","não"),"não")</f>
        <v>sim</v>
      </c>
      <c r="L1322" s="12" t="s">
        <v>571</v>
      </c>
      <c r="M1322" s="12" t="s">
        <v>66</v>
      </c>
      <c r="N1322" s="12" t="s">
        <v>2047</v>
      </c>
      <c r="O1322" s="12" t="s">
        <v>147</v>
      </c>
      <c r="P1322" s="15"/>
      <c r="Q1322" s="17" t="n">
        <v>1</v>
      </c>
      <c r="R1322" s="18" t="n">
        <v>40801</v>
      </c>
      <c r="S1322" s="18" t="n">
        <v>41010</v>
      </c>
      <c r="T1322" s="16" t="n">
        <v>42233</v>
      </c>
      <c r="U1322" s="18" t="n">
        <v>42233</v>
      </c>
      <c r="V1322" s="15"/>
      <c r="W1322" s="12" t="s">
        <v>52</v>
      </c>
      <c r="X1322" s="12" t="s">
        <v>5156</v>
      </c>
      <c r="Y1322" s="12" t="s">
        <v>150</v>
      </c>
      <c r="Z1322" s="18" t="n">
        <v>41092</v>
      </c>
      <c r="AA1322" s="12" t="s">
        <v>426</v>
      </c>
      <c r="AB1322" s="12" t="s">
        <v>56</v>
      </c>
      <c r="AC1322" s="15"/>
      <c r="AD1322" s="15"/>
      <c r="AE1322" s="16" t="n">
        <v>40757</v>
      </c>
      <c r="AF1322" s="15"/>
      <c r="AG1322" s="12" t="s">
        <v>58</v>
      </c>
      <c r="AH1322" s="12" t="s">
        <v>5157</v>
      </c>
      <c r="AI1322" s="19" t="n">
        <v>200000</v>
      </c>
      <c r="AJ1322" s="20" t="n">
        <v>200000</v>
      </c>
      <c r="AK1322" s="19" t="n">
        <v>0</v>
      </c>
      <c r="AL1322" s="19" t="n">
        <v>400000</v>
      </c>
      <c r="AM1322" s="21" t="s">
        <v>2127</v>
      </c>
    </row>
    <row r="1323" customFormat="false" ht="15" hidden="true" customHeight="true" outlineLevel="0" collapsed="false">
      <c r="B1323" s="12" t="s">
        <v>61</v>
      </c>
      <c r="C1323" s="12" t="s">
        <v>44</v>
      </c>
      <c r="D1323" s="12" t="s">
        <v>574</v>
      </c>
      <c r="E1323" s="13" t="n">
        <v>2009</v>
      </c>
      <c r="F1323" s="12" t="s">
        <v>5158</v>
      </c>
      <c r="G1323" s="14" t="n">
        <v>717286</v>
      </c>
      <c r="H1323" s="12" t="s">
        <v>5159</v>
      </c>
      <c r="I1323" s="12" t="s">
        <v>5160</v>
      </c>
      <c r="J1323" s="16" t="n">
        <v>40543</v>
      </c>
      <c r="K1323" s="16" t="str">
        <f aca="false">IF(E1323&lt;2017,IF(J1323&lt;43466,"sim","não"),"não")</f>
        <v>sim</v>
      </c>
      <c r="L1323" s="12" t="s">
        <v>632</v>
      </c>
      <c r="M1323" s="12" t="s">
        <v>500</v>
      </c>
      <c r="N1323" s="12" t="s">
        <v>2047</v>
      </c>
      <c r="O1323" s="12" t="s">
        <v>159</v>
      </c>
      <c r="P1323" s="15"/>
      <c r="Q1323" s="17" t="n">
        <v>0</v>
      </c>
      <c r="R1323" s="15"/>
      <c r="S1323" s="15"/>
      <c r="T1323" s="15"/>
      <c r="U1323" s="15"/>
      <c r="V1323" s="15"/>
      <c r="W1323" s="15"/>
      <c r="X1323" s="12" t="s">
        <v>5161</v>
      </c>
      <c r="Y1323" s="15"/>
      <c r="Z1323" s="15"/>
      <c r="AA1323" s="12" t="s">
        <v>632</v>
      </c>
      <c r="AB1323" s="12" t="s">
        <v>632</v>
      </c>
      <c r="AC1323" s="15"/>
      <c r="AD1323" s="15"/>
      <c r="AE1323" s="16" t="n">
        <v>41015</v>
      </c>
      <c r="AF1323" s="15"/>
      <c r="AG1323" s="12" t="s">
        <v>58</v>
      </c>
      <c r="AH1323" s="12" t="s">
        <v>5162</v>
      </c>
      <c r="AI1323" s="19" t="n">
        <v>41534471.25</v>
      </c>
      <c r="AJ1323" s="20" t="n">
        <v>0</v>
      </c>
      <c r="AK1323" s="19" t="n">
        <v>41534471.25</v>
      </c>
      <c r="AL1323" s="19" t="n">
        <v>150000</v>
      </c>
      <c r="AM1323" s="21" t="s">
        <v>5015</v>
      </c>
    </row>
    <row r="1324" customFormat="false" ht="15" hidden="true" customHeight="true" outlineLevel="0" collapsed="false">
      <c r="B1324" s="12" t="s">
        <v>61</v>
      </c>
      <c r="C1324" s="12" t="s">
        <v>44</v>
      </c>
      <c r="D1324" s="12" t="s">
        <v>544</v>
      </c>
      <c r="E1324" s="13" t="n">
        <v>2009</v>
      </c>
      <c r="F1324" s="12" t="s">
        <v>5163</v>
      </c>
      <c r="G1324" s="14" t="n">
        <v>717288</v>
      </c>
      <c r="H1324" s="12" t="s">
        <v>5164</v>
      </c>
      <c r="I1324" s="12" t="s">
        <v>5165</v>
      </c>
      <c r="J1324" s="16" t="n">
        <v>40543</v>
      </c>
      <c r="K1324" s="16" t="str">
        <f aca="false">IF(E1324&lt;2017,IF(J1324&lt;43466,"sim","não"),"não")</f>
        <v>sim</v>
      </c>
      <c r="L1324" s="12" t="s">
        <v>182</v>
      </c>
      <c r="M1324" s="12" t="s">
        <v>500</v>
      </c>
      <c r="N1324" s="12" t="s">
        <v>2047</v>
      </c>
      <c r="O1324" s="12" t="s">
        <v>159</v>
      </c>
      <c r="P1324" s="15"/>
      <c r="Q1324" s="17" t="n">
        <v>0</v>
      </c>
      <c r="R1324" s="15"/>
      <c r="S1324" s="15"/>
      <c r="T1324" s="15"/>
      <c r="U1324" s="15"/>
      <c r="V1324" s="15"/>
      <c r="W1324" s="15"/>
      <c r="X1324" s="12" t="s">
        <v>5166</v>
      </c>
      <c r="Y1324" s="15"/>
      <c r="Z1324" s="15"/>
      <c r="AA1324" s="12" t="s">
        <v>1640</v>
      </c>
      <c r="AB1324" s="12" t="s">
        <v>279</v>
      </c>
      <c r="AC1324" s="15"/>
      <c r="AD1324" s="15"/>
      <c r="AE1324" s="15"/>
      <c r="AF1324" s="15"/>
      <c r="AG1324" s="12" t="s">
        <v>58</v>
      </c>
      <c r="AH1324" s="12" t="s">
        <v>5167</v>
      </c>
      <c r="AI1324" s="19" t="n">
        <v>300000</v>
      </c>
      <c r="AJ1324" s="20" t="n">
        <v>0</v>
      </c>
      <c r="AK1324" s="19" t="n">
        <v>300000</v>
      </c>
      <c r="AL1324" s="19" t="n">
        <v>300000</v>
      </c>
      <c r="AM1324" s="21" t="s">
        <v>5015</v>
      </c>
    </row>
    <row r="1325" customFormat="false" ht="15" hidden="true" customHeight="true" outlineLevel="0" collapsed="false">
      <c r="B1325" s="12" t="s">
        <v>142</v>
      </c>
      <c r="C1325" s="12" t="s">
        <v>44</v>
      </c>
      <c r="D1325" s="12" t="s">
        <v>2358</v>
      </c>
      <c r="E1325" s="13" t="n">
        <v>2009</v>
      </c>
      <c r="F1325" s="12" t="s">
        <v>5168</v>
      </c>
      <c r="G1325" s="14" t="n">
        <v>720235</v>
      </c>
      <c r="H1325" s="12" t="s">
        <v>5169</v>
      </c>
      <c r="I1325" s="12" t="s">
        <v>5170</v>
      </c>
      <c r="J1325" s="16" t="n">
        <v>42178</v>
      </c>
      <c r="K1325" s="16" t="str">
        <f aca="false">IF(E1325&lt;2017,IF(J1325&lt;43466,"sim","não"),"não")</f>
        <v>sim</v>
      </c>
      <c r="L1325" s="12" t="s">
        <v>1503</v>
      </c>
      <c r="M1325" s="12" t="s">
        <v>49</v>
      </c>
      <c r="N1325" s="12" t="s">
        <v>2047</v>
      </c>
      <c r="O1325" s="12" t="s">
        <v>147</v>
      </c>
      <c r="P1325" s="15"/>
      <c r="Q1325" s="17" t="n">
        <v>0</v>
      </c>
      <c r="R1325" s="18" t="n">
        <v>40178</v>
      </c>
      <c r="S1325" s="15"/>
      <c r="T1325" s="16" t="n">
        <v>42829</v>
      </c>
      <c r="U1325" s="18" t="n">
        <v>42829</v>
      </c>
      <c r="V1325" s="12" t="s">
        <v>92</v>
      </c>
      <c r="W1325" s="12" t="s">
        <v>93</v>
      </c>
      <c r="X1325" s="12" t="s">
        <v>5171</v>
      </c>
      <c r="Y1325" s="12" t="s">
        <v>161</v>
      </c>
      <c r="Z1325" s="18" t="n">
        <v>41254</v>
      </c>
      <c r="AA1325" s="12" t="s">
        <v>426</v>
      </c>
      <c r="AB1325" s="12" t="s">
        <v>56</v>
      </c>
      <c r="AC1325" s="15"/>
      <c r="AD1325" s="15"/>
      <c r="AE1325" s="16" t="n">
        <v>41183</v>
      </c>
      <c r="AF1325" s="15"/>
      <c r="AG1325" s="12" t="s">
        <v>58</v>
      </c>
      <c r="AH1325" s="12" t="s">
        <v>5172</v>
      </c>
      <c r="AI1325" s="19" t="n">
        <v>300000</v>
      </c>
      <c r="AJ1325" s="20" t="n">
        <v>150000</v>
      </c>
      <c r="AK1325" s="19" t="n">
        <v>150000</v>
      </c>
      <c r="AL1325" s="19" t="n">
        <v>150000</v>
      </c>
      <c r="AM1325" s="21" t="s">
        <v>2127</v>
      </c>
    </row>
    <row r="1326" customFormat="false" ht="15" hidden="true" customHeight="true" outlineLevel="0" collapsed="false">
      <c r="B1326" s="12" t="s">
        <v>61</v>
      </c>
      <c r="C1326" s="12" t="s">
        <v>44</v>
      </c>
      <c r="D1326" s="12" t="s">
        <v>1654</v>
      </c>
      <c r="E1326" s="13" t="n">
        <v>2009</v>
      </c>
      <c r="F1326" s="12" t="s">
        <v>5173</v>
      </c>
      <c r="G1326" s="14" t="n">
        <v>723479</v>
      </c>
      <c r="H1326" s="12" t="s">
        <v>5174</v>
      </c>
      <c r="I1326" s="12" t="s">
        <v>5175</v>
      </c>
      <c r="J1326" s="16" t="n">
        <v>41999</v>
      </c>
      <c r="K1326" s="16" t="str">
        <f aca="false">IF(E1326&lt;2017,IF(J1326&lt;43466,"sim","não"),"não")</f>
        <v>sim</v>
      </c>
      <c r="L1326" s="12" t="s">
        <v>182</v>
      </c>
      <c r="M1326" s="12" t="s">
        <v>49</v>
      </c>
      <c r="N1326" s="12" t="s">
        <v>2047</v>
      </c>
      <c r="O1326" s="12" t="s">
        <v>159</v>
      </c>
      <c r="P1326" s="15"/>
      <c r="Q1326" s="17" t="n">
        <v>0</v>
      </c>
      <c r="R1326" s="15"/>
      <c r="S1326" s="15"/>
      <c r="T1326" s="15"/>
      <c r="U1326" s="15"/>
      <c r="V1326" s="15"/>
      <c r="W1326" s="15"/>
      <c r="X1326" s="12" t="s">
        <v>5176</v>
      </c>
      <c r="Y1326" s="15"/>
      <c r="Z1326" s="18" t="n">
        <v>41096</v>
      </c>
      <c r="AA1326" s="12" t="s">
        <v>1494</v>
      </c>
      <c r="AB1326" s="12" t="s">
        <v>56</v>
      </c>
      <c r="AC1326" s="12" t="s">
        <v>1343</v>
      </c>
      <c r="AD1326" s="15"/>
      <c r="AE1326" s="16" t="n">
        <v>41094</v>
      </c>
      <c r="AF1326" s="15"/>
      <c r="AG1326" s="12" t="s">
        <v>58</v>
      </c>
      <c r="AH1326" s="12" t="s">
        <v>5177</v>
      </c>
      <c r="AI1326" s="19" t="n">
        <v>300000</v>
      </c>
      <c r="AJ1326" s="20" t="n">
        <v>150000</v>
      </c>
      <c r="AK1326" s="19" t="n">
        <v>150000</v>
      </c>
      <c r="AL1326" s="19" t="n">
        <v>150000</v>
      </c>
      <c r="AM1326" s="21" t="s">
        <v>5015</v>
      </c>
    </row>
    <row r="1327" customFormat="false" ht="15" hidden="true" customHeight="true" outlineLevel="0" collapsed="false">
      <c r="B1327" s="12" t="s">
        <v>142</v>
      </c>
      <c r="C1327" s="12" t="s">
        <v>44</v>
      </c>
      <c r="D1327" s="12" t="s">
        <v>1414</v>
      </c>
      <c r="E1327" s="13" t="n">
        <v>2009</v>
      </c>
      <c r="F1327" s="12" t="s">
        <v>5178</v>
      </c>
      <c r="G1327" s="14" t="n">
        <v>723480</v>
      </c>
      <c r="H1327" s="12" t="s">
        <v>5179</v>
      </c>
      <c r="I1327" s="12" t="s">
        <v>5180</v>
      </c>
      <c r="J1327" s="16" t="n">
        <v>42004</v>
      </c>
      <c r="K1327" s="16" t="str">
        <f aca="false">IF(E1327&lt;2017,IF(J1327&lt;43466,"sim","não"),"não")</f>
        <v>sim</v>
      </c>
      <c r="L1327" s="12" t="s">
        <v>571</v>
      </c>
      <c r="M1327" s="12" t="s">
        <v>49</v>
      </c>
      <c r="N1327" s="12" t="s">
        <v>2047</v>
      </c>
      <c r="O1327" s="12" t="s">
        <v>147</v>
      </c>
      <c r="P1327" s="15"/>
      <c r="Q1327" s="17" t="n">
        <v>1</v>
      </c>
      <c r="R1327" s="18" t="n">
        <v>40935</v>
      </c>
      <c r="S1327" s="18" t="n">
        <v>41596</v>
      </c>
      <c r="T1327" s="16" t="n">
        <v>42815</v>
      </c>
      <c r="U1327" s="18" t="n">
        <v>42815</v>
      </c>
      <c r="V1327" s="15"/>
      <c r="W1327" s="12" t="s">
        <v>52</v>
      </c>
      <c r="X1327" s="12" t="s">
        <v>5181</v>
      </c>
      <c r="Y1327" s="12" t="s">
        <v>161</v>
      </c>
      <c r="Z1327" s="18" t="n">
        <v>41775</v>
      </c>
      <c r="AA1327" s="12" t="s">
        <v>1494</v>
      </c>
      <c r="AB1327" s="12" t="s">
        <v>56</v>
      </c>
      <c r="AC1327" s="12" t="s">
        <v>1343</v>
      </c>
      <c r="AD1327" s="15"/>
      <c r="AE1327" s="16" t="n">
        <v>40940</v>
      </c>
      <c r="AF1327" s="15"/>
      <c r="AG1327" s="12" t="s">
        <v>58</v>
      </c>
      <c r="AH1327" s="12" t="s">
        <v>5182</v>
      </c>
      <c r="AI1327" s="19" t="n">
        <v>212109.2</v>
      </c>
      <c r="AJ1327" s="20" t="n">
        <v>200000</v>
      </c>
      <c r="AK1327" s="19" t="n">
        <v>12109.2</v>
      </c>
      <c r="AL1327" s="19" t="n">
        <v>200000</v>
      </c>
      <c r="AM1327" s="21" t="s">
        <v>2127</v>
      </c>
    </row>
    <row r="1328" customFormat="false" ht="15" hidden="true" customHeight="true" outlineLevel="0" collapsed="false">
      <c r="B1328" s="12" t="s">
        <v>61</v>
      </c>
      <c r="C1328" s="12" t="s">
        <v>44</v>
      </c>
      <c r="D1328" s="12" t="s">
        <v>125</v>
      </c>
      <c r="E1328" s="13" t="n">
        <v>2009</v>
      </c>
      <c r="F1328" s="12" t="s">
        <v>5183</v>
      </c>
      <c r="G1328" s="14" t="n">
        <v>723481</v>
      </c>
      <c r="H1328" s="12" t="s">
        <v>5184</v>
      </c>
      <c r="I1328" s="12" t="s">
        <v>5185</v>
      </c>
      <c r="J1328" s="16" t="n">
        <v>41638</v>
      </c>
      <c r="K1328" s="16" t="str">
        <f aca="false">IF(E1328&lt;2017,IF(J1328&lt;43466,"sim","não"),"não")</f>
        <v>sim</v>
      </c>
      <c r="L1328" s="12" t="s">
        <v>182</v>
      </c>
      <c r="M1328" s="12" t="s">
        <v>500</v>
      </c>
      <c r="N1328" s="12" t="s">
        <v>2047</v>
      </c>
      <c r="O1328" s="12" t="s">
        <v>159</v>
      </c>
      <c r="P1328" s="15"/>
      <c r="Q1328" s="17" t="n">
        <v>0</v>
      </c>
      <c r="R1328" s="15"/>
      <c r="S1328" s="15"/>
      <c r="T1328" s="15"/>
      <c r="U1328" s="15"/>
      <c r="V1328" s="15"/>
      <c r="W1328" s="15"/>
      <c r="X1328" s="12" t="s">
        <v>5186</v>
      </c>
      <c r="Y1328" s="15"/>
      <c r="Z1328" s="15"/>
      <c r="AA1328" s="12" t="s">
        <v>1640</v>
      </c>
      <c r="AB1328" s="12" t="s">
        <v>279</v>
      </c>
      <c r="AC1328" s="15"/>
      <c r="AD1328" s="15"/>
      <c r="AE1328" s="15"/>
      <c r="AF1328" s="15"/>
      <c r="AG1328" s="12" t="s">
        <v>58</v>
      </c>
      <c r="AH1328" s="12" t="s">
        <v>5187</v>
      </c>
      <c r="AI1328" s="19" t="n">
        <v>140000</v>
      </c>
      <c r="AJ1328" s="20" t="n">
        <v>0</v>
      </c>
      <c r="AK1328" s="19" t="n">
        <v>140000</v>
      </c>
      <c r="AL1328" s="19" t="n">
        <v>0</v>
      </c>
      <c r="AM1328" s="21" t="s">
        <v>5015</v>
      </c>
    </row>
    <row r="1329" customFormat="false" ht="15" hidden="true" customHeight="true" outlineLevel="0" collapsed="false">
      <c r="B1329" s="12" t="s">
        <v>61</v>
      </c>
      <c r="C1329" s="12" t="s">
        <v>44</v>
      </c>
      <c r="D1329" s="12" t="s">
        <v>759</v>
      </c>
      <c r="E1329" s="13" t="n">
        <v>2009</v>
      </c>
      <c r="F1329" s="12" t="s">
        <v>5188</v>
      </c>
      <c r="G1329" s="14" t="n">
        <v>723482</v>
      </c>
      <c r="H1329" s="12" t="s">
        <v>5189</v>
      </c>
      <c r="I1329" s="12" t="s">
        <v>5190</v>
      </c>
      <c r="J1329" s="16" t="n">
        <v>40543</v>
      </c>
      <c r="K1329" s="16" t="str">
        <f aca="false">IF(E1329&lt;2017,IF(J1329&lt;43466,"sim","não"),"não")</f>
        <v>sim</v>
      </c>
      <c r="L1329" s="12" t="s">
        <v>632</v>
      </c>
      <c r="M1329" s="12" t="s">
        <v>500</v>
      </c>
      <c r="N1329" s="12" t="s">
        <v>2047</v>
      </c>
      <c r="O1329" s="12" t="s">
        <v>159</v>
      </c>
      <c r="P1329" s="15"/>
      <c r="Q1329" s="17" t="n">
        <v>0</v>
      </c>
      <c r="R1329" s="15"/>
      <c r="S1329" s="15"/>
      <c r="T1329" s="15"/>
      <c r="U1329" s="15"/>
      <c r="V1329" s="15"/>
      <c r="W1329" s="15"/>
      <c r="X1329" s="12" t="s">
        <v>5191</v>
      </c>
      <c r="Y1329" s="15"/>
      <c r="Z1329" s="15"/>
      <c r="AA1329" s="12" t="s">
        <v>1640</v>
      </c>
      <c r="AB1329" s="12" t="s">
        <v>279</v>
      </c>
      <c r="AC1329" s="15"/>
      <c r="AD1329" s="15"/>
      <c r="AE1329" s="15"/>
      <c r="AF1329" s="15"/>
      <c r="AG1329" s="12" t="s">
        <v>58</v>
      </c>
      <c r="AH1329" s="12" t="s">
        <v>5192</v>
      </c>
      <c r="AI1329" s="19" t="n">
        <v>200000</v>
      </c>
      <c r="AJ1329" s="20" t="n">
        <v>0</v>
      </c>
      <c r="AK1329" s="19" t="n">
        <v>200000</v>
      </c>
      <c r="AL1329" s="19" t="n">
        <v>0</v>
      </c>
      <c r="AM1329" s="21" t="s">
        <v>5015</v>
      </c>
    </row>
    <row r="1330" customFormat="false" ht="15" hidden="true" customHeight="true" outlineLevel="0" collapsed="false">
      <c r="B1330" s="12" t="s">
        <v>61</v>
      </c>
      <c r="C1330" s="12" t="s">
        <v>44</v>
      </c>
      <c r="D1330" s="12" t="s">
        <v>1913</v>
      </c>
      <c r="E1330" s="13" t="n">
        <v>2009</v>
      </c>
      <c r="F1330" s="12" t="s">
        <v>5193</v>
      </c>
      <c r="G1330" s="14" t="n">
        <v>723483</v>
      </c>
      <c r="H1330" s="12" t="s">
        <v>5194</v>
      </c>
      <c r="I1330" s="12" t="s">
        <v>5195</v>
      </c>
      <c r="J1330" s="16" t="n">
        <v>40543</v>
      </c>
      <c r="K1330" s="16" t="str">
        <f aca="false">IF(E1330&lt;2017,IF(J1330&lt;43466,"sim","não"),"não")</f>
        <v>sim</v>
      </c>
      <c r="L1330" s="12" t="s">
        <v>182</v>
      </c>
      <c r="M1330" s="12" t="s">
        <v>500</v>
      </c>
      <c r="N1330" s="12" t="s">
        <v>2047</v>
      </c>
      <c r="O1330" s="12" t="s">
        <v>159</v>
      </c>
      <c r="P1330" s="15"/>
      <c r="Q1330" s="17" t="n">
        <v>0</v>
      </c>
      <c r="R1330" s="15"/>
      <c r="S1330" s="15"/>
      <c r="T1330" s="15"/>
      <c r="U1330" s="15"/>
      <c r="V1330" s="15"/>
      <c r="W1330" s="15"/>
      <c r="X1330" s="12" t="s">
        <v>5196</v>
      </c>
      <c r="Y1330" s="15"/>
      <c r="Z1330" s="15"/>
      <c r="AA1330" s="12" t="s">
        <v>1640</v>
      </c>
      <c r="AB1330" s="12" t="s">
        <v>279</v>
      </c>
      <c r="AC1330" s="15"/>
      <c r="AD1330" s="15"/>
      <c r="AE1330" s="16" t="n">
        <v>40903</v>
      </c>
      <c r="AF1330" s="15"/>
      <c r="AG1330" s="12" t="s">
        <v>58</v>
      </c>
      <c r="AH1330" s="12" t="s">
        <v>5046</v>
      </c>
      <c r="AI1330" s="19" t="n">
        <v>300000</v>
      </c>
      <c r="AJ1330" s="20" t="n">
        <v>0</v>
      </c>
      <c r="AK1330" s="19" t="n">
        <v>300000</v>
      </c>
      <c r="AL1330" s="19" t="n">
        <v>0</v>
      </c>
      <c r="AM1330" s="21" t="s">
        <v>5015</v>
      </c>
    </row>
    <row r="1331" customFormat="false" ht="15" hidden="true" customHeight="true" outlineLevel="0" collapsed="false">
      <c r="B1331" s="12" t="s">
        <v>142</v>
      </c>
      <c r="C1331" s="12" t="s">
        <v>44</v>
      </c>
      <c r="D1331" s="12" t="s">
        <v>1913</v>
      </c>
      <c r="E1331" s="13" t="n">
        <v>2009</v>
      </c>
      <c r="F1331" s="12" t="s">
        <v>5197</v>
      </c>
      <c r="G1331" s="14" t="n">
        <v>723486</v>
      </c>
      <c r="H1331" s="12" t="s">
        <v>5198</v>
      </c>
      <c r="I1331" s="12" t="s">
        <v>5199</v>
      </c>
      <c r="J1331" s="16" t="n">
        <v>41820</v>
      </c>
      <c r="K1331" s="16" t="str">
        <f aca="false">IF(E1331&lt;2017,IF(J1331&lt;43466,"sim","não"),"não")</f>
        <v>sim</v>
      </c>
      <c r="L1331" s="12" t="s">
        <v>65</v>
      </c>
      <c r="M1331" s="12" t="s">
        <v>66</v>
      </c>
      <c r="N1331" s="12" t="s">
        <v>2047</v>
      </c>
      <c r="O1331" s="12" t="s">
        <v>147</v>
      </c>
      <c r="P1331" s="15"/>
      <c r="Q1331" s="17" t="n">
        <v>0.507</v>
      </c>
      <c r="R1331" s="18" t="n">
        <v>41169</v>
      </c>
      <c r="S1331" s="15"/>
      <c r="T1331" s="16" t="n">
        <v>41443</v>
      </c>
      <c r="U1331" s="18" t="n">
        <v>41443</v>
      </c>
      <c r="V1331" s="15"/>
      <c r="W1331" s="12" t="s">
        <v>148</v>
      </c>
      <c r="X1331" s="12" t="s">
        <v>5200</v>
      </c>
      <c r="Y1331" s="12" t="s">
        <v>1946</v>
      </c>
      <c r="Z1331" s="18" t="n">
        <v>41492</v>
      </c>
      <c r="AA1331" s="12" t="s">
        <v>1479</v>
      </c>
      <c r="AB1331" s="12" t="s">
        <v>56</v>
      </c>
      <c r="AC1331" s="15"/>
      <c r="AD1331" s="15"/>
      <c r="AE1331" s="16" t="n">
        <v>40901</v>
      </c>
      <c r="AF1331" s="15"/>
      <c r="AG1331" s="12" t="s">
        <v>58</v>
      </c>
      <c r="AH1331" s="12" t="s">
        <v>170</v>
      </c>
      <c r="AI1331" s="19" t="n">
        <v>300000</v>
      </c>
      <c r="AJ1331" s="20" t="n">
        <v>300000</v>
      </c>
      <c r="AK1331" s="19" t="n">
        <v>0</v>
      </c>
      <c r="AL1331" s="19" t="n">
        <v>300000</v>
      </c>
      <c r="AM1331" s="21" t="s">
        <v>2127</v>
      </c>
    </row>
    <row r="1332" customFormat="false" ht="15" hidden="true" customHeight="true" outlineLevel="0" collapsed="false">
      <c r="B1332" s="12" t="s">
        <v>5201</v>
      </c>
      <c r="C1332" s="12" t="s">
        <v>44</v>
      </c>
      <c r="D1332" s="12" t="s">
        <v>1320</v>
      </c>
      <c r="E1332" s="13" t="n">
        <v>2009</v>
      </c>
      <c r="F1332" s="12" t="s">
        <v>5202</v>
      </c>
      <c r="G1332" s="14" t="n">
        <v>724909</v>
      </c>
      <c r="H1332" s="12" t="s">
        <v>5203</v>
      </c>
      <c r="I1332" s="12" t="s">
        <v>5204</v>
      </c>
      <c r="J1332" s="16" t="n">
        <v>42315</v>
      </c>
      <c r="K1332" s="16" t="str">
        <f aca="false">IF(E1332&lt;2017,IF(J1332&lt;43466,"sim","não"),"não")</f>
        <v>sim</v>
      </c>
      <c r="L1332" s="12" t="s">
        <v>182</v>
      </c>
      <c r="M1332" s="12" t="s">
        <v>49</v>
      </c>
      <c r="N1332" s="12" t="s">
        <v>2047</v>
      </c>
      <c r="O1332" s="12" t="s">
        <v>159</v>
      </c>
      <c r="P1332" s="15"/>
      <c r="Q1332" s="17" t="n">
        <v>0</v>
      </c>
      <c r="R1332" s="15"/>
      <c r="S1332" s="15"/>
      <c r="T1332" s="15"/>
      <c r="U1332" s="15"/>
      <c r="V1332" s="15"/>
      <c r="W1332" s="15"/>
      <c r="X1332" s="12" t="s">
        <v>5205</v>
      </c>
      <c r="Y1332" s="15"/>
      <c r="Z1332" s="18" t="n">
        <v>41214</v>
      </c>
      <c r="AA1332" s="12" t="s">
        <v>1494</v>
      </c>
      <c r="AB1332" s="12" t="s">
        <v>56</v>
      </c>
      <c r="AC1332" s="12" t="s">
        <v>5206</v>
      </c>
      <c r="AD1332" s="15"/>
      <c r="AE1332" s="16" t="n">
        <v>40906</v>
      </c>
      <c r="AF1332" s="15"/>
      <c r="AG1332" s="12" t="s">
        <v>58</v>
      </c>
      <c r="AH1332" s="12" t="s">
        <v>5207</v>
      </c>
      <c r="AI1332" s="19" t="n">
        <v>130000</v>
      </c>
      <c r="AJ1332" s="20" t="n">
        <v>65000</v>
      </c>
      <c r="AK1332" s="19" t="n">
        <v>65000</v>
      </c>
      <c r="AL1332" s="19" t="n">
        <v>65000</v>
      </c>
      <c r="AM1332" s="21" t="s">
        <v>5208</v>
      </c>
    </row>
    <row r="1333" customFormat="false" ht="15" hidden="true" customHeight="true" outlineLevel="0" collapsed="false">
      <c r="B1333" s="12" t="s">
        <v>5201</v>
      </c>
      <c r="C1333" s="12" t="s">
        <v>44</v>
      </c>
      <c r="D1333" s="12" t="s">
        <v>255</v>
      </c>
      <c r="E1333" s="13" t="n">
        <v>2009</v>
      </c>
      <c r="F1333" s="12" t="s">
        <v>5209</v>
      </c>
      <c r="G1333" s="14" t="n">
        <v>724911</v>
      </c>
      <c r="H1333" s="12" t="s">
        <v>5210</v>
      </c>
      <c r="I1333" s="12" t="s">
        <v>5211</v>
      </c>
      <c r="J1333" s="16" t="n">
        <v>41273</v>
      </c>
      <c r="K1333" s="16" t="str">
        <f aca="false">IF(E1333&lt;2017,IF(J1333&lt;43466,"sim","não"),"não")</f>
        <v>sim</v>
      </c>
      <c r="L1333" s="12" t="s">
        <v>182</v>
      </c>
      <c r="M1333" s="12" t="s">
        <v>500</v>
      </c>
      <c r="N1333" s="12" t="s">
        <v>2047</v>
      </c>
      <c r="O1333" s="12" t="s">
        <v>159</v>
      </c>
      <c r="P1333" s="15"/>
      <c r="Q1333" s="17" t="n">
        <v>0</v>
      </c>
      <c r="R1333" s="15"/>
      <c r="S1333" s="15"/>
      <c r="T1333" s="15"/>
      <c r="U1333" s="15"/>
      <c r="V1333" s="15"/>
      <c r="W1333" s="15"/>
      <c r="X1333" s="12" t="s">
        <v>5212</v>
      </c>
      <c r="Y1333" s="15"/>
      <c r="Z1333" s="15"/>
      <c r="AA1333" s="12" t="s">
        <v>1640</v>
      </c>
      <c r="AB1333" s="12" t="s">
        <v>279</v>
      </c>
      <c r="AC1333" s="15"/>
      <c r="AD1333" s="15"/>
      <c r="AE1333" s="15"/>
      <c r="AF1333" s="15"/>
      <c r="AG1333" s="12" t="s">
        <v>58</v>
      </c>
      <c r="AH1333" s="12" t="s">
        <v>5213</v>
      </c>
      <c r="AI1333" s="19" t="n">
        <v>120000</v>
      </c>
      <c r="AJ1333" s="20" t="n">
        <v>0</v>
      </c>
      <c r="AK1333" s="19" t="n">
        <v>120000</v>
      </c>
      <c r="AL1333" s="19" t="n">
        <v>0</v>
      </c>
      <c r="AM1333" s="21" t="s">
        <v>5208</v>
      </c>
    </row>
    <row r="1334" customFormat="false" ht="15" hidden="true" customHeight="true" outlineLevel="0" collapsed="false">
      <c r="B1334" s="12" t="s">
        <v>5201</v>
      </c>
      <c r="C1334" s="12" t="s">
        <v>44</v>
      </c>
      <c r="D1334" s="12" t="s">
        <v>919</v>
      </c>
      <c r="E1334" s="13" t="n">
        <v>2009</v>
      </c>
      <c r="F1334" s="12" t="s">
        <v>5214</v>
      </c>
      <c r="G1334" s="14" t="n">
        <v>724913</v>
      </c>
      <c r="H1334" s="12" t="s">
        <v>5215</v>
      </c>
      <c r="I1334" s="12" t="s">
        <v>5216</v>
      </c>
      <c r="J1334" s="16" t="n">
        <v>42368</v>
      </c>
      <c r="K1334" s="16" t="str">
        <f aca="false">IF(E1334&lt;2017,IF(J1334&lt;43466,"sim","não"),"não")</f>
        <v>sim</v>
      </c>
      <c r="L1334" s="12" t="s">
        <v>182</v>
      </c>
      <c r="M1334" s="12" t="s">
        <v>49</v>
      </c>
      <c r="N1334" s="12" t="s">
        <v>2047</v>
      </c>
      <c r="O1334" s="12" t="s">
        <v>159</v>
      </c>
      <c r="P1334" s="15"/>
      <c r="Q1334" s="17" t="n">
        <v>0</v>
      </c>
      <c r="R1334" s="15"/>
      <c r="S1334" s="15"/>
      <c r="T1334" s="15"/>
      <c r="U1334" s="15"/>
      <c r="V1334" s="15"/>
      <c r="W1334" s="15"/>
      <c r="X1334" s="12" t="s">
        <v>5217</v>
      </c>
      <c r="Y1334" s="15"/>
      <c r="Z1334" s="18" t="n">
        <v>41094</v>
      </c>
      <c r="AA1334" s="12" t="s">
        <v>1494</v>
      </c>
      <c r="AB1334" s="12" t="s">
        <v>56</v>
      </c>
      <c r="AC1334" s="12" t="s">
        <v>4505</v>
      </c>
      <c r="AD1334" s="15"/>
      <c r="AE1334" s="16" t="n">
        <v>40892</v>
      </c>
      <c r="AF1334" s="15"/>
      <c r="AG1334" s="12" t="s">
        <v>58</v>
      </c>
      <c r="AH1334" s="12" t="s">
        <v>5218</v>
      </c>
      <c r="AI1334" s="19" t="n">
        <v>120000</v>
      </c>
      <c r="AJ1334" s="20" t="n">
        <v>60000</v>
      </c>
      <c r="AK1334" s="19" t="n">
        <v>60000</v>
      </c>
      <c r="AL1334" s="19" t="n">
        <v>60000</v>
      </c>
      <c r="AM1334" s="21" t="s">
        <v>5208</v>
      </c>
    </row>
    <row r="1335" customFormat="false" ht="15" hidden="true" customHeight="true" outlineLevel="0" collapsed="false">
      <c r="B1335" s="12" t="s">
        <v>5201</v>
      </c>
      <c r="C1335" s="12" t="s">
        <v>44</v>
      </c>
      <c r="D1335" s="12" t="s">
        <v>750</v>
      </c>
      <c r="E1335" s="13" t="n">
        <v>2009</v>
      </c>
      <c r="F1335" s="12" t="s">
        <v>5219</v>
      </c>
      <c r="G1335" s="14" t="n">
        <v>724914</v>
      </c>
      <c r="H1335" s="12" t="s">
        <v>5220</v>
      </c>
      <c r="I1335" s="12" t="s">
        <v>5221</v>
      </c>
      <c r="J1335" s="16" t="n">
        <v>43458</v>
      </c>
      <c r="K1335" s="16" t="str">
        <f aca="false">IF(E1335&lt;2017,IF(J1335&lt;43466,"sim","não"),"não")</f>
        <v>sim</v>
      </c>
      <c r="L1335" s="12" t="s">
        <v>65</v>
      </c>
      <c r="M1335" s="12" t="s">
        <v>49</v>
      </c>
      <c r="N1335" s="12" t="s">
        <v>50</v>
      </c>
      <c r="O1335" s="12" t="s">
        <v>159</v>
      </c>
      <c r="P1335" s="15"/>
      <c r="Q1335" s="17" t="n">
        <v>0.2</v>
      </c>
      <c r="R1335" s="15"/>
      <c r="S1335" s="15"/>
      <c r="T1335" s="16" t="n">
        <v>41500</v>
      </c>
      <c r="U1335" s="18" t="n">
        <v>41500</v>
      </c>
      <c r="V1335" s="15"/>
      <c r="W1335" s="12" t="s">
        <v>148</v>
      </c>
      <c r="X1335" s="12" t="s">
        <v>5222</v>
      </c>
      <c r="Y1335" s="12" t="s">
        <v>5223</v>
      </c>
      <c r="Z1335" s="18" t="n">
        <v>41915</v>
      </c>
      <c r="AA1335" s="12" t="s">
        <v>55</v>
      </c>
      <c r="AB1335" s="12" t="s">
        <v>56</v>
      </c>
      <c r="AC1335" s="12" t="s">
        <v>5224</v>
      </c>
      <c r="AD1335" s="15"/>
      <c r="AE1335" s="16" t="n">
        <v>40891</v>
      </c>
      <c r="AF1335" s="15"/>
      <c r="AG1335" s="12" t="s">
        <v>58</v>
      </c>
      <c r="AH1335" s="12" t="s">
        <v>5225</v>
      </c>
      <c r="AI1335" s="19" t="n">
        <v>500000</v>
      </c>
      <c r="AJ1335" s="20" t="n">
        <v>250000</v>
      </c>
      <c r="AK1335" s="19" t="n">
        <v>250000</v>
      </c>
      <c r="AL1335" s="19" t="n">
        <v>500000</v>
      </c>
      <c r="AM1335" s="21" t="s">
        <v>5226</v>
      </c>
    </row>
    <row r="1336" customFormat="false" ht="15" hidden="true" customHeight="true" outlineLevel="0" collapsed="false">
      <c r="B1336" s="12" t="s">
        <v>61</v>
      </c>
      <c r="C1336" s="12" t="s">
        <v>44</v>
      </c>
      <c r="D1336" s="12" t="s">
        <v>2271</v>
      </c>
      <c r="E1336" s="13" t="n">
        <v>2009</v>
      </c>
      <c r="F1336" s="12" t="s">
        <v>5227</v>
      </c>
      <c r="G1336" s="14" t="n">
        <v>724915</v>
      </c>
      <c r="H1336" s="12" t="s">
        <v>5228</v>
      </c>
      <c r="I1336" s="12" t="s">
        <v>5229</v>
      </c>
      <c r="J1336" s="16" t="n">
        <v>40543</v>
      </c>
      <c r="K1336" s="16" t="str">
        <f aca="false">IF(E1336&lt;2017,IF(J1336&lt;43466,"sim","não"),"não")</f>
        <v>sim</v>
      </c>
      <c r="L1336" s="12" t="s">
        <v>632</v>
      </c>
      <c r="M1336" s="12" t="s">
        <v>500</v>
      </c>
      <c r="N1336" s="12" t="s">
        <v>2047</v>
      </c>
      <c r="O1336" s="12" t="s">
        <v>159</v>
      </c>
      <c r="P1336" s="15"/>
      <c r="Q1336" s="17" t="n">
        <v>0</v>
      </c>
      <c r="R1336" s="15"/>
      <c r="S1336" s="15"/>
      <c r="T1336" s="15"/>
      <c r="U1336" s="15"/>
      <c r="V1336" s="15"/>
      <c r="W1336" s="15"/>
      <c r="X1336" s="12" t="s">
        <v>5230</v>
      </c>
      <c r="Y1336" s="15"/>
      <c r="Z1336" s="15"/>
      <c r="AA1336" s="12" t="s">
        <v>1640</v>
      </c>
      <c r="AB1336" s="12" t="s">
        <v>279</v>
      </c>
      <c r="AC1336" s="15"/>
      <c r="AD1336" s="15"/>
      <c r="AE1336" s="15"/>
      <c r="AF1336" s="15"/>
      <c r="AG1336" s="12" t="s">
        <v>58</v>
      </c>
      <c r="AH1336" s="12" t="s">
        <v>5231</v>
      </c>
      <c r="AI1336" s="19" t="n">
        <v>217541.27</v>
      </c>
      <c r="AJ1336" s="20" t="n">
        <v>0</v>
      </c>
      <c r="AK1336" s="19" t="n">
        <v>217541.27</v>
      </c>
      <c r="AL1336" s="19" t="n">
        <v>0</v>
      </c>
      <c r="AM1336" s="21" t="s">
        <v>5015</v>
      </c>
    </row>
    <row r="1337" customFormat="false" ht="15" hidden="true" customHeight="true" outlineLevel="0" collapsed="false">
      <c r="B1337" s="12" t="s">
        <v>61</v>
      </c>
      <c r="C1337" s="12" t="s">
        <v>44</v>
      </c>
      <c r="D1337" s="12" t="s">
        <v>1654</v>
      </c>
      <c r="E1337" s="13" t="n">
        <v>2009</v>
      </c>
      <c r="F1337" s="12" t="s">
        <v>5232</v>
      </c>
      <c r="G1337" s="14" t="n">
        <v>725453</v>
      </c>
      <c r="H1337" s="12" t="s">
        <v>5233</v>
      </c>
      <c r="I1337" s="12" t="s">
        <v>5234</v>
      </c>
      <c r="J1337" s="16" t="n">
        <v>42549</v>
      </c>
      <c r="K1337" s="16" t="str">
        <f aca="false">IF(E1337&lt;2017,IF(J1337&lt;43466,"sim","não"),"não")</f>
        <v>sim</v>
      </c>
      <c r="L1337" s="12" t="s">
        <v>65</v>
      </c>
      <c r="M1337" s="12" t="s">
        <v>49</v>
      </c>
      <c r="N1337" s="12" t="s">
        <v>2047</v>
      </c>
      <c r="O1337" s="12" t="s">
        <v>147</v>
      </c>
      <c r="P1337" s="15"/>
      <c r="Q1337" s="17" t="n">
        <v>0.69</v>
      </c>
      <c r="R1337" s="15"/>
      <c r="S1337" s="15"/>
      <c r="T1337" s="16" t="n">
        <v>42530</v>
      </c>
      <c r="U1337" s="18" t="n">
        <v>42531</v>
      </c>
      <c r="V1337" s="15"/>
      <c r="W1337" s="12" t="s">
        <v>52</v>
      </c>
      <c r="X1337" s="12" t="s">
        <v>5235</v>
      </c>
      <c r="Y1337" s="12" t="s">
        <v>1789</v>
      </c>
      <c r="Z1337" s="18" t="n">
        <v>41096</v>
      </c>
      <c r="AA1337" s="12" t="s">
        <v>426</v>
      </c>
      <c r="AB1337" s="12" t="s">
        <v>56</v>
      </c>
      <c r="AC1337" s="12" t="s">
        <v>367</v>
      </c>
      <c r="AD1337" s="15"/>
      <c r="AE1337" s="16" t="n">
        <v>41094</v>
      </c>
      <c r="AF1337" s="15"/>
      <c r="AG1337" s="12" t="s">
        <v>58</v>
      </c>
      <c r="AH1337" s="12" t="s">
        <v>5236</v>
      </c>
      <c r="AI1337" s="19" t="n">
        <v>500000</v>
      </c>
      <c r="AJ1337" s="20" t="n">
        <v>250000</v>
      </c>
      <c r="AK1337" s="19" t="n">
        <v>250000</v>
      </c>
      <c r="AL1337" s="19" t="n">
        <v>250000</v>
      </c>
      <c r="AM1337" s="21" t="s">
        <v>5015</v>
      </c>
    </row>
    <row r="1338" customFormat="false" ht="15" hidden="true" customHeight="true" outlineLevel="0" collapsed="false">
      <c r="B1338" s="12" t="s">
        <v>61</v>
      </c>
      <c r="C1338" s="12" t="s">
        <v>44</v>
      </c>
      <c r="D1338" s="12" t="s">
        <v>533</v>
      </c>
      <c r="E1338" s="13" t="n">
        <v>2009</v>
      </c>
      <c r="F1338" s="12" t="s">
        <v>5237</v>
      </c>
      <c r="G1338" s="14" t="n">
        <v>725843</v>
      </c>
      <c r="H1338" s="12" t="s">
        <v>5238</v>
      </c>
      <c r="I1338" s="12" t="s">
        <v>5239</v>
      </c>
      <c r="J1338" s="16" t="n">
        <v>40543</v>
      </c>
      <c r="K1338" s="16" t="str">
        <f aca="false">IF(E1338&lt;2017,IF(J1338&lt;43466,"sim","não"),"não")</f>
        <v>sim</v>
      </c>
      <c r="L1338" s="12" t="s">
        <v>632</v>
      </c>
      <c r="M1338" s="12" t="s">
        <v>500</v>
      </c>
      <c r="N1338" s="12" t="s">
        <v>2047</v>
      </c>
      <c r="O1338" s="12" t="s">
        <v>159</v>
      </c>
      <c r="P1338" s="15"/>
      <c r="Q1338" s="17" t="n">
        <v>0</v>
      </c>
      <c r="R1338" s="15"/>
      <c r="S1338" s="15"/>
      <c r="T1338" s="15"/>
      <c r="U1338" s="15"/>
      <c r="V1338" s="15"/>
      <c r="W1338" s="15"/>
      <c r="X1338" s="12" t="s">
        <v>5240</v>
      </c>
      <c r="Y1338" s="15"/>
      <c r="Z1338" s="15"/>
      <c r="AA1338" s="12" t="s">
        <v>1640</v>
      </c>
      <c r="AB1338" s="12" t="s">
        <v>279</v>
      </c>
      <c r="AC1338" s="15"/>
      <c r="AD1338" s="15"/>
      <c r="AE1338" s="15"/>
      <c r="AF1338" s="15"/>
      <c r="AG1338" s="12" t="s">
        <v>58</v>
      </c>
      <c r="AH1338" s="12" t="s">
        <v>5241</v>
      </c>
      <c r="AI1338" s="19" t="n">
        <v>150000</v>
      </c>
      <c r="AJ1338" s="20" t="n">
        <v>0</v>
      </c>
      <c r="AK1338" s="19" t="n">
        <v>150000</v>
      </c>
      <c r="AL1338" s="19" t="n">
        <v>0</v>
      </c>
      <c r="AM1338" s="21" t="s">
        <v>5015</v>
      </c>
    </row>
    <row r="1339" customFormat="false" ht="15" hidden="true" customHeight="true" outlineLevel="0" collapsed="false">
      <c r="B1339" s="12" t="s">
        <v>142</v>
      </c>
      <c r="C1339" s="12" t="s">
        <v>44</v>
      </c>
      <c r="D1339" s="12" t="s">
        <v>533</v>
      </c>
      <c r="E1339" s="13" t="n">
        <v>2009</v>
      </c>
      <c r="F1339" s="12" t="s">
        <v>5242</v>
      </c>
      <c r="G1339" s="14" t="n">
        <v>725846</v>
      </c>
      <c r="H1339" s="12" t="s">
        <v>5243</v>
      </c>
      <c r="I1339" s="12" t="s">
        <v>5244</v>
      </c>
      <c r="J1339" s="16" t="n">
        <v>42003</v>
      </c>
      <c r="K1339" s="16" t="str">
        <f aca="false">IF(E1339&lt;2017,IF(J1339&lt;43466,"sim","não"),"não")</f>
        <v>sim</v>
      </c>
      <c r="L1339" s="12" t="s">
        <v>182</v>
      </c>
      <c r="M1339" s="12" t="s">
        <v>49</v>
      </c>
      <c r="N1339" s="12" t="s">
        <v>2047</v>
      </c>
      <c r="O1339" s="12" t="s">
        <v>147</v>
      </c>
      <c r="P1339" s="15"/>
      <c r="Q1339" s="17" t="n">
        <v>0</v>
      </c>
      <c r="R1339" s="18" t="n">
        <v>40178</v>
      </c>
      <c r="S1339" s="15"/>
      <c r="T1339" s="16" t="n">
        <v>42808</v>
      </c>
      <c r="U1339" s="18" t="n">
        <v>42808</v>
      </c>
      <c r="V1339" s="12" t="s">
        <v>92</v>
      </c>
      <c r="W1339" s="12" t="s">
        <v>93</v>
      </c>
      <c r="X1339" s="12" t="s">
        <v>5245</v>
      </c>
      <c r="Y1339" s="12" t="s">
        <v>161</v>
      </c>
      <c r="Z1339" s="18" t="n">
        <v>40653</v>
      </c>
      <c r="AA1339" s="12" t="s">
        <v>2746</v>
      </c>
      <c r="AB1339" s="12" t="s">
        <v>56</v>
      </c>
      <c r="AC1339" s="12" t="s">
        <v>1343</v>
      </c>
      <c r="AD1339" s="15"/>
      <c r="AE1339" s="16" t="n">
        <v>40595</v>
      </c>
      <c r="AF1339" s="15"/>
      <c r="AG1339" s="12" t="s">
        <v>58</v>
      </c>
      <c r="AH1339" s="12" t="s">
        <v>5246</v>
      </c>
      <c r="AI1339" s="19" t="n">
        <v>294000</v>
      </c>
      <c r="AJ1339" s="20" t="n">
        <v>147000</v>
      </c>
      <c r="AK1339" s="19" t="n">
        <v>147000</v>
      </c>
      <c r="AL1339" s="19" t="n">
        <v>441000</v>
      </c>
      <c r="AM1339" s="21" t="s">
        <v>2127</v>
      </c>
    </row>
    <row r="1340" customFormat="false" ht="15" hidden="true" customHeight="true" outlineLevel="0" collapsed="false">
      <c r="B1340" s="12" t="s">
        <v>5247</v>
      </c>
      <c r="C1340" s="12" t="s">
        <v>44</v>
      </c>
      <c r="D1340" s="12" t="s">
        <v>273</v>
      </c>
      <c r="E1340" s="13" t="n">
        <v>2009</v>
      </c>
      <c r="F1340" s="12" t="s">
        <v>5248</v>
      </c>
      <c r="G1340" s="14" t="n">
        <v>725860</v>
      </c>
      <c r="H1340" s="12" t="s">
        <v>5249</v>
      </c>
      <c r="I1340" s="12" t="s">
        <v>5250</v>
      </c>
      <c r="J1340" s="16" t="n">
        <v>43345</v>
      </c>
      <c r="K1340" s="16" t="str">
        <f aca="false">IF(E1340&lt;2017,IF(J1340&lt;43466,"sim","não"),"não")</f>
        <v>sim</v>
      </c>
      <c r="L1340" s="12" t="s">
        <v>65</v>
      </c>
      <c r="M1340" s="12" t="s">
        <v>66</v>
      </c>
      <c r="N1340" s="12" t="s">
        <v>67</v>
      </c>
      <c r="O1340" s="12" t="s">
        <v>159</v>
      </c>
      <c r="P1340" s="15"/>
      <c r="Q1340" s="17" t="n">
        <v>0.7272</v>
      </c>
      <c r="R1340" s="18" t="n">
        <v>41453</v>
      </c>
      <c r="S1340" s="18" t="n">
        <v>42628</v>
      </c>
      <c r="T1340" s="16" t="n">
        <v>43136</v>
      </c>
      <c r="U1340" s="18" t="n">
        <v>43136</v>
      </c>
      <c r="V1340" s="15"/>
      <c r="W1340" s="12" t="s">
        <v>52</v>
      </c>
      <c r="X1340" s="12" t="s">
        <v>5251</v>
      </c>
      <c r="Y1340" s="12" t="s">
        <v>54</v>
      </c>
      <c r="Z1340" s="18" t="n">
        <v>43153</v>
      </c>
      <c r="AA1340" s="12" t="s">
        <v>55</v>
      </c>
      <c r="AB1340" s="12" t="s">
        <v>56</v>
      </c>
      <c r="AC1340" s="12" t="s">
        <v>86</v>
      </c>
      <c r="AD1340" s="12" t="s">
        <v>71</v>
      </c>
      <c r="AE1340" s="16" t="n">
        <v>40848</v>
      </c>
      <c r="AF1340" s="15"/>
      <c r="AG1340" s="12" t="s">
        <v>58</v>
      </c>
      <c r="AH1340" s="12" t="s">
        <v>5252</v>
      </c>
      <c r="AI1340" s="19" t="n">
        <v>3564000</v>
      </c>
      <c r="AJ1340" s="20" t="n">
        <v>3564000</v>
      </c>
      <c r="AK1340" s="19" t="n">
        <v>0</v>
      </c>
      <c r="AL1340" s="19" t="n">
        <v>3564000</v>
      </c>
      <c r="AM1340" s="21" t="s">
        <v>5226</v>
      </c>
    </row>
    <row r="1341" customFormat="false" ht="15" hidden="true" customHeight="true" outlineLevel="0" collapsed="false">
      <c r="B1341" s="12" t="s">
        <v>1007</v>
      </c>
      <c r="C1341" s="12" t="s">
        <v>44</v>
      </c>
      <c r="D1341" s="12" t="s">
        <v>312</v>
      </c>
      <c r="E1341" s="13" t="n">
        <v>2009</v>
      </c>
      <c r="F1341" s="12" t="s">
        <v>5253</v>
      </c>
      <c r="G1341" s="14" t="n">
        <v>728711</v>
      </c>
      <c r="H1341" s="12" t="s">
        <v>5254</v>
      </c>
      <c r="I1341" s="12" t="s">
        <v>5255</v>
      </c>
      <c r="J1341" s="16" t="n">
        <v>41453</v>
      </c>
      <c r="K1341" s="16" t="str">
        <f aca="false">IF(E1341&lt;2017,IF(J1341&lt;43466,"sim","não"),"não")</f>
        <v>sim</v>
      </c>
      <c r="L1341" s="12" t="s">
        <v>1438</v>
      </c>
      <c r="M1341" s="12" t="s">
        <v>66</v>
      </c>
      <c r="N1341" s="12" t="s">
        <v>2047</v>
      </c>
      <c r="O1341" s="12" t="s">
        <v>159</v>
      </c>
      <c r="P1341" s="15"/>
      <c r="Q1341" s="17" t="n">
        <v>0</v>
      </c>
      <c r="R1341" s="15"/>
      <c r="S1341" s="15"/>
      <c r="T1341" s="16" t="n">
        <v>43021</v>
      </c>
      <c r="U1341" s="18" t="n">
        <v>43021</v>
      </c>
      <c r="V1341" s="12" t="s">
        <v>92</v>
      </c>
      <c r="W1341" s="12" t="s">
        <v>93</v>
      </c>
      <c r="X1341" s="12" t="s">
        <v>5256</v>
      </c>
      <c r="Y1341" s="12" t="s">
        <v>4226</v>
      </c>
      <c r="Z1341" s="18" t="n">
        <v>41270</v>
      </c>
      <c r="AA1341" s="12" t="s">
        <v>2746</v>
      </c>
      <c r="AB1341" s="12" t="s">
        <v>56</v>
      </c>
      <c r="AC1341" s="15"/>
      <c r="AD1341" s="15"/>
      <c r="AE1341" s="16" t="n">
        <v>41011</v>
      </c>
      <c r="AF1341" s="15"/>
      <c r="AG1341" s="12" t="s">
        <v>58</v>
      </c>
      <c r="AH1341" s="12" t="s">
        <v>5257</v>
      </c>
      <c r="AI1341" s="19" t="n">
        <v>438750</v>
      </c>
      <c r="AJ1341" s="20" t="n">
        <v>438750</v>
      </c>
      <c r="AK1341" s="19" t="n">
        <v>0</v>
      </c>
      <c r="AL1341" s="19" t="n">
        <v>438750</v>
      </c>
      <c r="AM1341" s="21" t="s">
        <v>5258</v>
      </c>
    </row>
    <row r="1342" customFormat="false" ht="15" hidden="true" customHeight="true" outlineLevel="0" collapsed="false">
      <c r="B1342" s="12" t="s">
        <v>1007</v>
      </c>
      <c r="C1342" s="12" t="s">
        <v>44</v>
      </c>
      <c r="D1342" s="12" t="s">
        <v>1435</v>
      </c>
      <c r="E1342" s="13" t="n">
        <v>2009</v>
      </c>
      <c r="F1342" s="12" t="s">
        <v>5259</v>
      </c>
      <c r="G1342" s="14" t="n">
        <v>728712</v>
      </c>
      <c r="H1342" s="12" t="s">
        <v>5260</v>
      </c>
      <c r="I1342" s="12" t="s">
        <v>5261</v>
      </c>
      <c r="J1342" s="16" t="n">
        <v>40543</v>
      </c>
      <c r="K1342" s="16" t="str">
        <f aca="false">IF(E1342&lt;2017,IF(J1342&lt;43466,"sim","não"),"não")</f>
        <v>sim</v>
      </c>
      <c r="L1342" s="12" t="s">
        <v>632</v>
      </c>
      <c r="M1342" s="12" t="s">
        <v>500</v>
      </c>
      <c r="N1342" s="12" t="s">
        <v>2047</v>
      </c>
      <c r="O1342" s="12" t="s">
        <v>159</v>
      </c>
      <c r="P1342" s="15"/>
      <c r="Q1342" s="17" t="n">
        <v>0</v>
      </c>
      <c r="R1342" s="15"/>
      <c r="S1342" s="15"/>
      <c r="T1342" s="15"/>
      <c r="U1342" s="15"/>
      <c r="V1342" s="15"/>
      <c r="W1342" s="15"/>
      <c r="X1342" s="12" t="s">
        <v>5262</v>
      </c>
      <c r="Y1342" s="15"/>
      <c r="Z1342" s="15"/>
      <c r="AA1342" s="12" t="s">
        <v>1640</v>
      </c>
      <c r="AB1342" s="12" t="s">
        <v>279</v>
      </c>
      <c r="AC1342" s="15"/>
      <c r="AD1342" s="15"/>
      <c r="AE1342" s="15"/>
      <c r="AF1342" s="15"/>
      <c r="AG1342" s="12" t="s">
        <v>58</v>
      </c>
      <c r="AH1342" s="12" t="s">
        <v>5263</v>
      </c>
      <c r="AI1342" s="19" t="n">
        <v>440949.51</v>
      </c>
      <c r="AJ1342" s="20" t="n">
        <v>0</v>
      </c>
      <c r="AK1342" s="19" t="n">
        <v>440949.51</v>
      </c>
      <c r="AL1342" s="19" t="n">
        <v>0</v>
      </c>
      <c r="AM1342" s="21" t="s">
        <v>5258</v>
      </c>
    </row>
    <row r="1343" customFormat="false" ht="15" hidden="true" customHeight="true" outlineLevel="0" collapsed="false">
      <c r="B1343" s="12" t="s">
        <v>1007</v>
      </c>
      <c r="C1343" s="12" t="s">
        <v>44</v>
      </c>
      <c r="D1343" s="12" t="s">
        <v>567</v>
      </c>
      <c r="E1343" s="13" t="n">
        <v>2009</v>
      </c>
      <c r="F1343" s="12" t="s">
        <v>5264</v>
      </c>
      <c r="G1343" s="14" t="n">
        <v>728714</v>
      </c>
      <c r="H1343" s="12" t="s">
        <v>5265</v>
      </c>
      <c r="I1343" s="12" t="s">
        <v>5266</v>
      </c>
      <c r="J1343" s="16" t="n">
        <v>41638</v>
      </c>
      <c r="K1343" s="16" t="str">
        <f aca="false">IF(E1343&lt;2017,IF(J1343&lt;43466,"sim","não"),"não")</f>
        <v>sim</v>
      </c>
      <c r="L1343" s="12" t="s">
        <v>182</v>
      </c>
      <c r="M1343" s="12" t="s">
        <v>500</v>
      </c>
      <c r="N1343" s="12" t="s">
        <v>2047</v>
      </c>
      <c r="O1343" s="12" t="s">
        <v>159</v>
      </c>
      <c r="P1343" s="15"/>
      <c r="Q1343" s="17" t="n">
        <v>0</v>
      </c>
      <c r="R1343" s="15"/>
      <c r="S1343" s="15"/>
      <c r="T1343" s="15"/>
      <c r="U1343" s="15"/>
      <c r="V1343" s="15"/>
      <c r="W1343" s="15"/>
      <c r="X1343" s="12" t="s">
        <v>5267</v>
      </c>
      <c r="Y1343" s="15"/>
      <c r="Z1343" s="15"/>
      <c r="AA1343" s="12" t="s">
        <v>1640</v>
      </c>
      <c r="AB1343" s="12" t="s">
        <v>279</v>
      </c>
      <c r="AC1343" s="15"/>
      <c r="AD1343" s="15"/>
      <c r="AE1343" s="15"/>
      <c r="AF1343" s="15"/>
      <c r="AG1343" s="12" t="s">
        <v>58</v>
      </c>
      <c r="AH1343" s="12" t="s">
        <v>5268</v>
      </c>
      <c r="AI1343" s="19" t="n">
        <v>600000</v>
      </c>
      <c r="AJ1343" s="20" t="n">
        <v>0</v>
      </c>
      <c r="AK1343" s="19" t="n">
        <v>600000</v>
      </c>
      <c r="AL1343" s="19" t="n">
        <v>0</v>
      </c>
      <c r="AM1343" s="21" t="s">
        <v>5258</v>
      </c>
    </row>
    <row r="1344" customFormat="false" ht="15" hidden="true" customHeight="true" outlineLevel="0" collapsed="false">
      <c r="B1344" s="12" t="s">
        <v>1007</v>
      </c>
      <c r="C1344" s="12" t="s">
        <v>44</v>
      </c>
      <c r="D1344" s="12" t="s">
        <v>1303</v>
      </c>
      <c r="E1344" s="13" t="n">
        <v>2009</v>
      </c>
      <c r="F1344" s="12" t="s">
        <v>5269</v>
      </c>
      <c r="G1344" s="14" t="n">
        <v>728717</v>
      </c>
      <c r="H1344" s="12" t="s">
        <v>5270</v>
      </c>
      <c r="I1344" s="12" t="s">
        <v>5271</v>
      </c>
      <c r="J1344" s="16" t="n">
        <v>40543</v>
      </c>
      <c r="K1344" s="16" t="str">
        <f aca="false">IF(E1344&lt;2017,IF(J1344&lt;43466,"sim","não"),"não")</f>
        <v>sim</v>
      </c>
      <c r="L1344" s="12" t="s">
        <v>182</v>
      </c>
      <c r="M1344" s="12" t="s">
        <v>500</v>
      </c>
      <c r="N1344" s="12" t="s">
        <v>2047</v>
      </c>
      <c r="O1344" s="12" t="s">
        <v>159</v>
      </c>
      <c r="P1344" s="15"/>
      <c r="Q1344" s="17" t="n">
        <v>0</v>
      </c>
      <c r="R1344" s="15"/>
      <c r="S1344" s="15"/>
      <c r="T1344" s="15"/>
      <c r="U1344" s="15"/>
      <c r="V1344" s="15"/>
      <c r="W1344" s="15"/>
      <c r="X1344" s="12" t="s">
        <v>5272</v>
      </c>
      <c r="Y1344" s="15"/>
      <c r="Z1344" s="15"/>
      <c r="AA1344" s="12" t="s">
        <v>1640</v>
      </c>
      <c r="AB1344" s="12" t="s">
        <v>279</v>
      </c>
      <c r="AC1344" s="15"/>
      <c r="AD1344" s="15"/>
      <c r="AE1344" s="16" t="n">
        <v>41117</v>
      </c>
      <c r="AF1344" s="15"/>
      <c r="AG1344" s="12" t="s">
        <v>58</v>
      </c>
      <c r="AH1344" s="12" t="s">
        <v>5273</v>
      </c>
      <c r="AI1344" s="19" t="n">
        <v>441000</v>
      </c>
      <c r="AJ1344" s="20" t="n">
        <v>0</v>
      </c>
      <c r="AK1344" s="19" t="n">
        <v>441000</v>
      </c>
      <c r="AL1344" s="19" t="n">
        <v>0</v>
      </c>
      <c r="AM1344" s="21" t="s">
        <v>5258</v>
      </c>
    </row>
    <row r="1345" customFormat="false" ht="15" hidden="true" customHeight="true" outlineLevel="0" collapsed="false">
      <c r="B1345" s="12" t="s">
        <v>1007</v>
      </c>
      <c r="C1345" s="12" t="s">
        <v>44</v>
      </c>
      <c r="D1345" s="12" t="s">
        <v>1518</v>
      </c>
      <c r="E1345" s="13" t="n">
        <v>2009</v>
      </c>
      <c r="F1345" s="12" t="s">
        <v>5274</v>
      </c>
      <c r="G1345" s="14" t="n">
        <v>728718</v>
      </c>
      <c r="H1345" s="12" t="s">
        <v>5275</v>
      </c>
      <c r="I1345" s="12" t="s">
        <v>5276</v>
      </c>
      <c r="J1345" s="16" t="n">
        <v>42369</v>
      </c>
      <c r="K1345" s="16" t="str">
        <f aca="false">IF(E1345&lt;2017,IF(J1345&lt;43466,"sim","não"),"não")</f>
        <v>sim</v>
      </c>
      <c r="L1345" s="12" t="s">
        <v>182</v>
      </c>
      <c r="M1345" s="12" t="s">
        <v>500</v>
      </c>
      <c r="N1345" s="12" t="s">
        <v>2047</v>
      </c>
      <c r="O1345" s="12" t="s">
        <v>159</v>
      </c>
      <c r="P1345" s="15"/>
      <c r="Q1345" s="17" t="n">
        <v>0</v>
      </c>
      <c r="R1345" s="15"/>
      <c r="S1345" s="15"/>
      <c r="T1345" s="15"/>
      <c r="U1345" s="15"/>
      <c r="V1345" s="15"/>
      <c r="W1345" s="15"/>
      <c r="X1345" s="12" t="s">
        <v>5277</v>
      </c>
      <c r="Y1345" s="15"/>
      <c r="Z1345" s="15"/>
      <c r="AA1345" s="12" t="s">
        <v>426</v>
      </c>
      <c r="AB1345" s="12" t="s">
        <v>56</v>
      </c>
      <c r="AC1345" s="15"/>
      <c r="AD1345" s="15"/>
      <c r="AE1345" s="16" t="n">
        <v>41246</v>
      </c>
      <c r="AF1345" s="15"/>
      <c r="AG1345" s="12" t="s">
        <v>58</v>
      </c>
      <c r="AH1345" s="12" t="s">
        <v>5278</v>
      </c>
      <c r="AI1345" s="19" t="n">
        <v>500000</v>
      </c>
      <c r="AJ1345" s="20" t="n">
        <v>0</v>
      </c>
      <c r="AK1345" s="19" t="n">
        <v>500000</v>
      </c>
      <c r="AL1345" s="19" t="n">
        <v>0</v>
      </c>
      <c r="AM1345" s="21" t="s">
        <v>5258</v>
      </c>
    </row>
    <row r="1346" customFormat="false" ht="15" hidden="true" customHeight="true" outlineLevel="0" collapsed="false">
      <c r="B1346" s="12" t="s">
        <v>1007</v>
      </c>
      <c r="C1346" s="12" t="s">
        <v>44</v>
      </c>
      <c r="D1346" s="12" t="s">
        <v>1075</v>
      </c>
      <c r="E1346" s="13" t="n">
        <v>2009</v>
      </c>
      <c r="F1346" s="12" t="s">
        <v>5279</v>
      </c>
      <c r="G1346" s="14" t="n">
        <v>728719</v>
      </c>
      <c r="H1346" s="12" t="s">
        <v>5280</v>
      </c>
      <c r="I1346" s="12" t="s">
        <v>5281</v>
      </c>
      <c r="J1346" s="16" t="n">
        <v>41638</v>
      </c>
      <c r="K1346" s="16" t="str">
        <f aca="false">IF(E1346&lt;2017,IF(J1346&lt;43466,"sim","não"),"não")</f>
        <v>sim</v>
      </c>
      <c r="L1346" s="12" t="s">
        <v>182</v>
      </c>
      <c r="M1346" s="12" t="s">
        <v>500</v>
      </c>
      <c r="N1346" s="12" t="s">
        <v>2047</v>
      </c>
      <c r="O1346" s="12" t="s">
        <v>159</v>
      </c>
      <c r="P1346" s="15"/>
      <c r="Q1346" s="17" t="n">
        <v>0</v>
      </c>
      <c r="R1346" s="15"/>
      <c r="S1346" s="15"/>
      <c r="T1346" s="15"/>
      <c r="U1346" s="15"/>
      <c r="V1346" s="15"/>
      <c r="W1346" s="15"/>
      <c r="X1346" s="12" t="s">
        <v>5282</v>
      </c>
      <c r="Y1346" s="15"/>
      <c r="Z1346" s="15"/>
      <c r="AA1346" s="12" t="s">
        <v>1640</v>
      </c>
      <c r="AB1346" s="12" t="s">
        <v>279</v>
      </c>
      <c r="AC1346" s="15"/>
      <c r="AD1346" s="15"/>
      <c r="AE1346" s="15"/>
      <c r="AF1346" s="15"/>
      <c r="AG1346" s="12" t="s">
        <v>58</v>
      </c>
      <c r="AH1346" s="12" t="s">
        <v>5278</v>
      </c>
      <c r="AI1346" s="19" t="n">
        <v>450000</v>
      </c>
      <c r="AJ1346" s="20" t="n">
        <v>0</v>
      </c>
      <c r="AK1346" s="19" t="n">
        <v>450000</v>
      </c>
      <c r="AL1346" s="19" t="n">
        <v>0</v>
      </c>
      <c r="AM1346" s="21" t="s">
        <v>5258</v>
      </c>
    </row>
    <row r="1347" customFormat="false" ht="15" hidden="true" customHeight="true" outlineLevel="0" collapsed="false">
      <c r="B1347" s="12" t="s">
        <v>1007</v>
      </c>
      <c r="C1347" s="12" t="s">
        <v>44</v>
      </c>
      <c r="D1347" s="12" t="s">
        <v>919</v>
      </c>
      <c r="E1347" s="13" t="n">
        <v>2009</v>
      </c>
      <c r="F1347" s="12" t="s">
        <v>5283</v>
      </c>
      <c r="G1347" s="14" t="n">
        <v>728720</v>
      </c>
      <c r="H1347" s="12" t="s">
        <v>5284</v>
      </c>
      <c r="I1347" s="12" t="s">
        <v>5285</v>
      </c>
      <c r="J1347" s="16" t="n">
        <v>40543</v>
      </c>
      <c r="K1347" s="16" t="str">
        <f aca="false">IF(E1347&lt;2017,IF(J1347&lt;43466,"sim","não"),"não")</f>
        <v>sim</v>
      </c>
      <c r="L1347" s="12" t="s">
        <v>632</v>
      </c>
      <c r="M1347" s="12" t="s">
        <v>500</v>
      </c>
      <c r="N1347" s="12" t="s">
        <v>2047</v>
      </c>
      <c r="O1347" s="12" t="s">
        <v>159</v>
      </c>
      <c r="P1347" s="15"/>
      <c r="Q1347" s="17" t="n">
        <v>0</v>
      </c>
      <c r="R1347" s="15"/>
      <c r="S1347" s="15"/>
      <c r="T1347" s="15"/>
      <c r="U1347" s="15"/>
      <c r="V1347" s="15"/>
      <c r="W1347" s="15"/>
      <c r="X1347" s="12" t="s">
        <v>5286</v>
      </c>
      <c r="Y1347" s="15"/>
      <c r="Z1347" s="15"/>
      <c r="AA1347" s="12" t="s">
        <v>1640</v>
      </c>
      <c r="AB1347" s="12" t="s">
        <v>279</v>
      </c>
      <c r="AC1347" s="15"/>
      <c r="AD1347" s="15"/>
      <c r="AE1347" s="15"/>
      <c r="AF1347" s="15"/>
      <c r="AG1347" s="12" t="s">
        <v>58</v>
      </c>
      <c r="AH1347" s="12" t="s">
        <v>5287</v>
      </c>
      <c r="AI1347" s="19" t="n">
        <v>450000</v>
      </c>
      <c r="AJ1347" s="20" t="n">
        <v>0</v>
      </c>
      <c r="AK1347" s="19" t="n">
        <v>450000</v>
      </c>
      <c r="AL1347" s="19" t="n">
        <v>450000</v>
      </c>
      <c r="AM1347" s="21" t="s">
        <v>5258</v>
      </c>
    </row>
    <row r="1348" customFormat="false" ht="15" hidden="true" customHeight="true" outlineLevel="0" collapsed="false">
      <c r="B1348" s="12" t="s">
        <v>1007</v>
      </c>
      <c r="C1348" s="12" t="s">
        <v>44</v>
      </c>
      <c r="D1348" s="12" t="s">
        <v>1582</v>
      </c>
      <c r="E1348" s="13" t="n">
        <v>2009</v>
      </c>
      <c r="F1348" s="12" t="s">
        <v>5288</v>
      </c>
      <c r="G1348" s="14" t="n">
        <v>728721</v>
      </c>
      <c r="H1348" s="12" t="s">
        <v>5289</v>
      </c>
      <c r="I1348" s="12" t="s">
        <v>5290</v>
      </c>
      <c r="J1348" s="16" t="n">
        <v>42544</v>
      </c>
      <c r="K1348" s="16" t="str">
        <f aca="false">IF(E1348&lt;2017,IF(J1348&lt;43466,"sim","não"),"não")</f>
        <v>sim</v>
      </c>
      <c r="L1348" s="12" t="s">
        <v>1438</v>
      </c>
      <c r="M1348" s="12" t="s">
        <v>49</v>
      </c>
      <c r="N1348" s="12" t="s">
        <v>2047</v>
      </c>
      <c r="O1348" s="12" t="s">
        <v>159</v>
      </c>
      <c r="P1348" s="15"/>
      <c r="Q1348" s="17" t="n">
        <v>0.3235</v>
      </c>
      <c r="R1348" s="18" t="n">
        <v>40117</v>
      </c>
      <c r="S1348" s="15"/>
      <c r="T1348" s="16" t="n">
        <v>42990</v>
      </c>
      <c r="U1348" s="18" t="n">
        <v>42990</v>
      </c>
      <c r="V1348" s="12" t="s">
        <v>92</v>
      </c>
      <c r="W1348" s="12" t="s">
        <v>93</v>
      </c>
      <c r="X1348" s="12" t="s">
        <v>5291</v>
      </c>
      <c r="Y1348" s="12" t="s">
        <v>4395</v>
      </c>
      <c r="Z1348" s="18" t="n">
        <v>41096</v>
      </c>
      <c r="AA1348" s="12" t="s">
        <v>1647</v>
      </c>
      <c r="AB1348" s="12" t="s">
        <v>279</v>
      </c>
      <c r="AC1348" s="12" t="s">
        <v>367</v>
      </c>
      <c r="AD1348" s="15"/>
      <c r="AE1348" s="16" t="n">
        <v>41068</v>
      </c>
      <c r="AF1348" s="15"/>
      <c r="AG1348" s="12" t="s">
        <v>58</v>
      </c>
      <c r="AH1348" s="12" t="s">
        <v>5292</v>
      </c>
      <c r="AI1348" s="19" t="n">
        <v>500000</v>
      </c>
      <c r="AJ1348" s="20" t="n">
        <v>250000</v>
      </c>
      <c r="AK1348" s="19" t="n">
        <v>250000</v>
      </c>
      <c r="AL1348" s="19" t="n">
        <v>250000</v>
      </c>
      <c r="AM1348" s="21" t="s">
        <v>5258</v>
      </c>
    </row>
    <row r="1349" customFormat="false" ht="15" hidden="true" customHeight="true" outlineLevel="0" collapsed="false">
      <c r="B1349" s="12" t="s">
        <v>1007</v>
      </c>
      <c r="C1349" s="12" t="s">
        <v>44</v>
      </c>
      <c r="D1349" s="12" t="s">
        <v>1894</v>
      </c>
      <c r="E1349" s="13" t="n">
        <v>2009</v>
      </c>
      <c r="F1349" s="12" t="s">
        <v>5293</v>
      </c>
      <c r="G1349" s="14" t="n">
        <v>728722</v>
      </c>
      <c r="H1349" s="12" t="s">
        <v>5294</v>
      </c>
      <c r="I1349" s="12" t="s">
        <v>5295</v>
      </c>
      <c r="J1349" s="16" t="n">
        <v>41638</v>
      </c>
      <c r="K1349" s="16" t="str">
        <f aca="false">IF(E1349&lt;2017,IF(J1349&lt;43466,"sim","não"),"não")</f>
        <v>sim</v>
      </c>
      <c r="L1349" s="12" t="s">
        <v>182</v>
      </c>
      <c r="M1349" s="12" t="s">
        <v>500</v>
      </c>
      <c r="N1349" s="12" t="s">
        <v>2047</v>
      </c>
      <c r="O1349" s="12" t="s">
        <v>159</v>
      </c>
      <c r="P1349" s="15"/>
      <c r="Q1349" s="17" t="n">
        <v>0</v>
      </c>
      <c r="R1349" s="15"/>
      <c r="S1349" s="15"/>
      <c r="T1349" s="15"/>
      <c r="U1349" s="15"/>
      <c r="V1349" s="15"/>
      <c r="W1349" s="15"/>
      <c r="X1349" s="12" t="s">
        <v>5296</v>
      </c>
      <c r="Y1349" s="15"/>
      <c r="Z1349" s="15"/>
      <c r="AA1349" s="12" t="s">
        <v>1640</v>
      </c>
      <c r="AB1349" s="12" t="s">
        <v>279</v>
      </c>
      <c r="AC1349" s="15"/>
      <c r="AD1349" s="15"/>
      <c r="AE1349" s="15"/>
      <c r="AF1349" s="15"/>
      <c r="AG1349" s="12" t="s">
        <v>58</v>
      </c>
      <c r="AH1349" s="12" t="s">
        <v>5278</v>
      </c>
      <c r="AI1349" s="19" t="n">
        <v>600000</v>
      </c>
      <c r="AJ1349" s="20" t="n">
        <v>0</v>
      </c>
      <c r="AK1349" s="19" t="n">
        <v>600000</v>
      </c>
      <c r="AL1349" s="19" t="n">
        <v>0</v>
      </c>
      <c r="AM1349" s="21" t="s">
        <v>5258</v>
      </c>
    </row>
    <row r="1350" customFormat="false" ht="15" hidden="true" customHeight="true" outlineLevel="0" collapsed="false">
      <c r="B1350" s="12" t="s">
        <v>61</v>
      </c>
      <c r="C1350" s="12" t="s">
        <v>44</v>
      </c>
      <c r="D1350" s="12" t="s">
        <v>220</v>
      </c>
      <c r="E1350" s="13" t="n">
        <v>2009</v>
      </c>
      <c r="F1350" s="12" t="s">
        <v>5297</v>
      </c>
      <c r="G1350" s="14" t="n">
        <v>728755</v>
      </c>
      <c r="H1350" s="12" t="s">
        <v>5298</v>
      </c>
      <c r="I1350" s="12" t="s">
        <v>5299</v>
      </c>
      <c r="J1350" s="16" t="n">
        <v>41638</v>
      </c>
      <c r="K1350" s="16" t="str">
        <f aca="false">IF(E1350&lt;2017,IF(J1350&lt;43466,"sim","não"),"não")</f>
        <v>sim</v>
      </c>
      <c r="L1350" s="12" t="s">
        <v>182</v>
      </c>
      <c r="M1350" s="12" t="s">
        <v>500</v>
      </c>
      <c r="N1350" s="12" t="s">
        <v>2047</v>
      </c>
      <c r="O1350" s="12" t="s">
        <v>159</v>
      </c>
      <c r="P1350" s="15"/>
      <c r="Q1350" s="17" t="n">
        <v>0</v>
      </c>
      <c r="R1350" s="15"/>
      <c r="S1350" s="15"/>
      <c r="T1350" s="15"/>
      <c r="U1350" s="15"/>
      <c r="V1350" s="15"/>
      <c r="W1350" s="15"/>
      <c r="X1350" s="12" t="s">
        <v>5300</v>
      </c>
      <c r="Y1350" s="15"/>
      <c r="Z1350" s="15"/>
      <c r="AA1350" s="12" t="s">
        <v>1640</v>
      </c>
      <c r="AB1350" s="12" t="s">
        <v>279</v>
      </c>
      <c r="AC1350" s="15"/>
      <c r="AD1350" s="15"/>
      <c r="AE1350" s="15"/>
      <c r="AF1350" s="15"/>
      <c r="AG1350" s="12" t="s">
        <v>58</v>
      </c>
      <c r="AH1350" s="12" t="s">
        <v>5301</v>
      </c>
      <c r="AI1350" s="19" t="n">
        <v>150000</v>
      </c>
      <c r="AJ1350" s="20" t="n">
        <v>0</v>
      </c>
      <c r="AK1350" s="19" t="n">
        <v>150000</v>
      </c>
      <c r="AL1350" s="19" t="n">
        <v>0</v>
      </c>
      <c r="AM1350" s="21" t="s">
        <v>5015</v>
      </c>
    </row>
    <row r="1351" customFormat="false" ht="15" hidden="true" customHeight="true" outlineLevel="0" collapsed="false">
      <c r="B1351" s="12" t="s">
        <v>1007</v>
      </c>
      <c r="C1351" s="12" t="s">
        <v>44</v>
      </c>
      <c r="D1351" s="12" t="s">
        <v>825</v>
      </c>
      <c r="E1351" s="13" t="n">
        <v>2010</v>
      </c>
      <c r="F1351" s="12" t="s">
        <v>5302</v>
      </c>
      <c r="G1351" s="14" t="n">
        <v>732176</v>
      </c>
      <c r="H1351" s="12" t="s">
        <v>5303</v>
      </c>
      <c r="I1351" s="12" t="s">
        <v>5304</v>
      </c>
      <c r="J1351" s="16" t="n">
        <v>42723</v>
      </c>
      <c r="K1351" s="16" t="str">
        <f aca="false">IF(E1351&lt;2017,IF(J1351&lt;43466,"sim","não"),"não")</f>
        <v>sim</v>
      </c>
      <c r="L1351" s="12" t="s">
        <v>571</v>
      </c>
      <c r="M1351" s="12" t="s">
        <v>66</v>
      </c>
      <c r="N1351" s="12" t="s">
        <v>316</v>
      </c>
      <c r="O1351" s="12" t="s">
        <v>159</v>
      </c>
      <c r="P1351" s="15"/>
      <c r="Q1351" s="17" t="n">
        <v>1</v>
      </c>
      <c r="R1351" s="18" t="n">
        <v>40543</v>
      </c>
      <c r="S1351" s="18" t="n">
        <v>43282</v>
      </c>
      <c r="T1351" s="16" t="n">
        <v>43409</v>
      </c>
      <c r="U1351" s="18" t="n">
        <v>43439</v>
      </c>
      <c r="V1351" s="15"/>
      <c r="W1351" s="12" t="s">
        <v>52</v>
      </c>
      <c r="X1351" s="12" t="s">
        <v>5305</v>
      </c>
      <c r="Y1351" s="12" t="s">
        <v>69</v>
      </c>
      <c r="Z1351" s="18" t="n">
        <v>42559</v>
      </c>
      <c r="AA1351" s="12" t="s">
        <v>1647</v>
      </c>
      <c r="AB1351" s="12" t="s">
        <v>279</v>
      </c>
      <c r="AC1351" s="12" t="s">
        <v>4505</v>
      </c>
      <c r="AD1351" s="12" t="s">
        <v>71</v>
      </c>
      <c r="AE1351" s="16" t="n">
        <v>40562</v>
      </c>
      <c r="AF1351" s="15"/>
      <c r="AG1351" s="12" t="s">
        <v>58</v>
      </c>
      <c r="AH1351" s="12" t="s">
        <v>5306</v>
      </c>
      <c r="AI1351" s="19" t="n">
        <v>550000</v>
      </c>
      <c r="AJ1351" s="20" t="n">
        <v>550000</v>
      </c>
      <c r="AK1351" s="19" t="n">
        <v>0</v>
      </c>
      <c r="AL1351" s="19" t="n">
        <v>550000</v>
      </c>
      <c r="AM1351" s="21" t="s">
        <v>456</v>
      </c>
    </row>
    <row r="1352" customFormat="false" ht="15" hidden="true" customHeight="true" outlineLevel="0" collapsed="false">
      <c r="B1352" s="12" t="s">
        <v>1007</v>
      </c>
      <c r="C1352" s="12" t="s">
        <v>44</v>
      </c>
      <c r="D1352" s="12" t="s">
        <v>1325</v>
      </c>
      <c r="E1352" s="13" t="n">
        <v>2010</v>
      </c>
      <c r="F1352" s="12" t="s">
        <v>5307</v>
      </c>
      <c r="G1352" s="14" t="n">
        <v>732180</v>
      </c>
      <c r="H1352" s="12" t="s">
        <v>5308</v>
      </c>
      <c r="I1352" s="12" t="s">
        <v>5309</v>
      </c>
      <c r="J1352" s="16" t="n">
        <v>42543</v>
      </c>
      <c r="K1352" s="16" t="str">
        <f aca="false">IF(E1352&lt;2017,IF(J1352&lt;43466,"sim","não"),"não")</f>
        <v>sim</v>
      </c>
      <c r="L1352" s="12" t="s">
        <v>1438</v>
      </c>
      <c r="M1352" s="12" t="s">
        <v>49</v>
      </c>
      <c r="N1352" s="12" t="s">
        <v>2047</v>
      </c>
      <c r="O1352" s="12" t="s">
        <v>159</v>
      </c>
      <c r="P1352" s="15"/>
      <c r="Q1352" s="17" t="n">
        <v>0.5521</v>
      </c>
      <c r="R1352" s="18" t="n">
        <v>40869</v>
      </c>
      <c r="S1352" s="18" t="n">
        <v>42543</v>
      </c>
      <c r="T1352" s="16" t="n">
        <v>42961</v>
      </c>
      <c r="U1352" s="18" t="n">
        <v>42963</v>
      </c>
      <c r="V1352" s="15"/>
      <c r="W1352" s="12" t="s">
        <v>52</v>
      </c>
      <c r="X1352" s="12" t="s">
        <v>5310</v>
      </c>
      <c r="Y1352" s="12" t="s">
        <v>69</v>
      </c>
      <c r="Z1352" s="18" t="n">
        <v>40812</v>
      </c>
      <c r="AA1352" s="12" t="s">
        <v>1494</v>
      </c>
      <c r="AB1352" s="12" t="s">
        <v>56</v>
      </c>
      <c r="AC1352" s="12" t="s">
        <v>1906</v>
      </c>
      <c r="AD1352" s="15"/>
      <c r="AE1352" s="16" t="n">
        <v>40772</v>
      </c>
      <c r="AF1352" s="15"/>
      <c r="AG1352" s="12" t="s">
        <v>58</v>
      </c>
      <c r="AH1352" s="12" t="s">
        <v>5311</v>
      </c>
      <c r="AI1352" s="19" t="n">
        <v>1400000</v>
      </c>
      <c r="AJ1352" s="20" t="n">
        <v>1070334.42</v>
      </c>
      <c r="AK1352" s="19" t="n">
        <v>329665.58</v>
      </c>
      <c r="AL1352" s="19" t="n">
        <v>1070334.42</v>
      </c>
      <c r="AM1352" s="21" t="s">
        <v>5258</v>
      </c>
    </row>
    <row r="1353" customFormat="false" ht="15" hidden="true" customHeight="true" outlineLevel="0" collapsed="false">
      <c r="B1353" s="12" t="s">
        <v>1007</v>
      </c>
      <c r="C1353" s="12" t="s">
        <v>44</v>
      </c>
      <c r="D1353" s="12" t="s">
        <v>1773</v>
      </c>
      <c r="E1353" s="13" t="n">
        <v>2010</v>
      </c>
      <c r="F1353" s="12" t="s">
        <v>5312</v>
      </c>
      <c r="G1353" s="14" t="n">
        <v>732181</v>
      </c>
      <c r="H1353" s="12" t="s">
        <v>5313</v>
      </c>
      <c r="I1353" s="12" t="s">
        <v>5314</v>
      </c>
      <c r="J1353" s="16" t="n">
        <v>42002</v>
      </c>
      <c r="K1353" s="16" t="str">
        <f aca="false">IF(E1353&lt;2017,IF(J1353&lt;43466,"sim","não"),"não")</f>
        <v>sim</v>
      </c>
      <c r="L1353" s="12" t="s">
        <v>182</v>
      </c>
      <c r="M1353" s="12" t="s">
        <v>500</v>
      </c>
      <c r="N1353" s="12" t="s">
        <v>2047</v>
      </c>
      <c r="O1353" s="12" t="s">
        <v>159</v>
      </c>
      <c r="P1353" s="15"/>
      <c r="Q1353" s="17" t="n">
        <v>0</v>
      </c>
      <c r="R1353" s="15"/>
      <c r="S1353" s="15"/>
      <c r="T1353" s="15"/>
      <c r="U1353" s="15"/>
      <c r="V1353" s="15"/>
      <c r="W1353" s="15"/>
      <c r="X1353" s="12" t="s">
        <v>5315</v>
      </c>
      <c r="Y1353" s="15"/>
      <c r="Z1353" s="15"/>
      <c r="AA1353" s="12" t="s">
        <v>1640</v>
      </c>
      <c r="AB1353" s="12" t="s">
        <v>279</v>
      </c>
      <c r="AC1353" s="15"/>
      <c r="AD1353" s="15"/>
      <c r="AE1353" s="15"/>
      <c r="AF1353" s="15"/>
      <c r="AG1353" s="12" t="s">
        <v>58</v>
      </c>
      <c r="AH1353" s="12" t="s">
        <v>5316</v>
      </c>
      <c r="AI1353" s="19" t="n">
        <v>800000</v>
      </c>
      <c r="AJ1353" s="20" t="n">
        <v>0</v>
      </c>
      <c r="AK1353" s="19" t="n">
        <v>800000</v>
      </c>
      <c r="AL1353" s="19" t="n">
        <v>0</v>
      </c>
      <c r="AM1353" s="21" t="s">
        <v>5258</v>
      </c>
    </row>
    <row r="1354" customFormat="false" ht="15" hidden="true" customHeight="true" outlineLevel="0" collapsed="false">
      <c r="B1354" s="12" t="s">
        <v>1007</v>
      </c>
      <c r="C1354" s="12" t="s">
        <v>44</v>
      </c>
      <c r="D1354" s="12" t="s">
        <v>1414</v>
      </c>
      <c r="E1354" s="13" t="n">
        <v>2010</v>
      </c>
      <c r="F1354" s="12" t="s">
        <v>5317</v>
      </c>
      <c r="G1354" s="14" t="n">
        <v>732182</v>
      </c>
      <c r="H1354" s="12" t="s">
        <v>5318</v>
      </c>
      <c r="I1354" s="12" t="s">
        <v>5319</v>
      </c>
      <c r="J1354" s="16" t="n">
        <v>42544</v>
      </c>
      <c r="K1354" s="16" t="str">
        <f aca="false">IF(E1354&lt;2017,IF(J1354&lt;43466,"sim","não"),"não")</f>
        <v>sim</v>
      </c>
      <c r="L1354" s="12" t="s">
        <v>1503</v>
      </c>
      <c r="M1354" s="12" t="s">
        <v>49</v>
      </c>
      <c r="N1354" s="12" t="s">
        <v>2047</v>
      </c>
      <c r="O1354" s="12" t="s">
        <v>159</v>
      </c>
      <c r="P1354" s="15"/>
      <c r="Q1354" s="17" t="n">
        <v>0</v>
      </c>
      <c r="R1354" s="15"/>
      <c r="S1354" s="15"/>
      <c r="T1354" s="16" t="n">
        <v>43046</v>
      </c>
      <c r="U1354" s="18" t="n">
        <v>43046</v>
      </c>
      <c r="V1354" s="15"/>
      <c r="W1354" s="12" t="s">
        <v>52</v>
      </c>
      <c r="X1354" s="12" t="s">
        <v>5320</v>
      </c>
      <c r="Y1354" s="12" t="s">
        <v>239</v>
      </c>
      <c r="Z1354" s="18" t="n">
        <v>40954</v>
      </c>
      <c r="AA1354" s="12" t="s">
        <v>3360</v>
      </c>
      <c r="AB1354" s="12" t="s">
        <v>56</v>
      </c>
      <c r="AC1354" s="12" t="s">
        <v>1906</v>
      </c>
      <c r="AD1354" s="15"/>
      <c r="AE1354" s="16" t="n">
        <v>40772</v>
      </c>
      <c r="AF1354" s="15"/>
      <c r="AG1354" s="12" t="s">
        <v>58</v>
      </c>
      <c r="AH1354" s="12" t="s">
        <v>5321</v>
      </c>
      <c r="AI1354" s="19" t="n">
        <v>499999.98</v>
      </c>
      <c r="AJ1354" s="20" t="n">
        <v>250000</v>
      </c>
      <c r="AK1354" s="19" t="n">
        <v>249999.98</v>
      </c>
      <c r="AL1354" s="19" t="n">
        <v>250000</v>
      </c>
      <c r="AM1354" s="21" t="s">
        <v>5258</v>
      </c>
    </row>
    <row r="1355" customFormat="false" ht="15" hidden="true" customHeight="true" outlineLevel="0" collapsed="false">
      <c r="B1355" s="12" t="s">
        <v>1007</v>
      </c>
      <c r="C1355" s="12" t="s">
        <v>44</v>
      </c>
      <c r="D1355" s="12" t="s">
        <v>2996</v>
      </c>
      <c r="E1355" s="13" t="n">
        <v>2010</v>
      </c>
      <c r="F1355" s="12" t="s">
        <v>5322</v>
      </c>
      <c r="G1355" s="14" t="n">
        <v>732183</v>
      </c>
      <c r="H1355" s="12" t="s">
        <v>5323</v>
      </c>
      <c r="I1355" s="12" t="s">
        <v>5324</v>
      </c>
      <c r="J1355" s="16" t="n">
        <v>41997</v>
      </c>
      <c r="K1355" s="16" t="str">
        <f aca="false">IF(E1355&lt;2017,IF(J1355&lt;43466,"sim","não"),"não")</f>
        <v>sim</v>
      </c>
      <c r="L1355" s="12" t="s">
        <v>65</v>
      </c>
      <c r="M1355" s="12" t="s">
        <v>49</v>
      </c>
      <c r="N1355" s="12" t="s">
        <v>2047</v>
      </c>
      <c r="O1355" s="12" t="s">
        <v>159</v>
      </c>
      <c r="P1355" s="15"/>
      <c r="Q1355" s="17" t="n">
        <v>0.7046</v>
      </c>
      <c r="R1355" s="15"/>
      <c r="S1355" s="15"/>
      <c r="T1355" s="16" t="n">
        <v>41261</v>
      </c>
      <c r="U1355" s="18" t="n">
        <v>41261</v>
      </c>
      <c r="V1355" s="15"/>
      <c r="W1355" s="12" t="s">
        <v>148</v>
      </c>
      <c r="X1355" s="12" t="s">
        <v>5325</v>
      </c>
      <c r="Y1355" s="12" t="s">
        <v>1765</v>
      </c>
      <c r="Z1355" s="18" t="n">
        <v>41271</v>
      </c>
      <c r="AA1355" s="12" t="s">
        <v>1494</v>
      </c>
      <c r="AB1355" s="12" t="s">
        <v>56</v>
      </c>
      <c r="AC1355" s="15"/>
      <c r="AD1355" s="15"/>
      <c r="AE1355" s="16" t="n">
        <v>40816</v>
      </c>
      <c r="AF1355" s="15"/>
      <c r="AG1355" s="12" t="s">
        <v>58</v>
      </c>
      <c r="AH1355" s="12" t="s">
        <v>5326</v>
      </c>
      <c r="AI1355" s="19" t="n">
        <v>1500000</v>
      </c>
      <c r="AJ1355" s="20" t="n">
        <v>1246228.38</v>
      </c>
      <c r="AK1355" s="19" t="n">
        <v>253771.62</v>
      </c>
      <c r="AL1355" s="19" t="n">
        <v>1246228.38</v>
      </c>
      <c r="AM1355" s="21" t="s">
        <v>5258</v>
      </c>
    </row>
    <row r="1356" customFormat="false" ht="15" hidden="true" customHeight="true" outlineLevel="0" collapsed="false">
      <c r="B1356" s="12" t="s">
        <v>1007</v>
      </c>
      <c r="C1356" s="12" t="s">
        <v>44</v>
      </c>
      <c r="D1356" s="12" t="s">
        <v>1177</v>
      </c>
      <c r="E1356" s="13" t="n">
        <v>2010</v>
      </c>
      <c r="F1356" s="12" t="s">
        <v>5327</v>
      </c>
      <c r="G1356" s="14" t="n">
        <v>732184</v>
      </c>
      <c r="H1356" s="12" t="s">
        <v>5328</v>
      </c>
      <c r="I1356" s="12" t="s">
        <v>5329</v>
      </c>
      <c r="J1356" s="16" t="n">
        <v>41638</v>
      </c>
      <c r="K1356" s="16" t="str">
        <f aca="false">IF(E1356&lt;2017,IF(J1356&lt;43466,"sim","não"),"não")</f>
        <v>sim</v>
      </c>
      <c r="L1356" s="12" t="s">
        <v>1438</v>
      </c>
      <c r="M1356" s="12" t="s">
        <v>66</v>
      </c>
      <c r="N1356" s="12" t="s">
        <v>2047</v>
      </c>
      <c r="O1356" s="12" t="s">
        <v>159</v>
      </c>
      <c r="P1356" s="15"/>
      <c r="Q1356" s="17" t="n">
        <v>0.7116</v>
      </c>
      <c r="R1356" s="18" t="n">
        <v>40921</v>
      </c>
      <c r="S1356" s="15"/>
      <c r="T1356" s="16" t="n">
        <v>42094</v>
      </c>
      <c r="U1356" s="18" t="n">
        <v>42094</v>
      </c>
      <c r="V1356" s="15"/>
      <c r="W1356" s="12" t="s">
        <v>52</v>
      </c>
      <c r="X1356" s="12" t="s">
        <v>5330</v>
      </c>
      <c r="Y1356" s="12" t="s">
        <v>1789</v>
      </c>
      <c r="Z1356" s="18" t="n">
        <v>41239</v>
      </c>
      <c r="AA1356" s="12" t="s">
        <v>115</v>
      </c>
      <c r="AB1356" s="12" t="s">
        <v>56</v>
      </c>
      <c r="AC1356" s="12" t="s">
        <v>367</v>
      </c>
      <c r="AD1356" s="15"/>
      <c r="AE1356" s="16" t="n">
        <v>40772</v>
      </c>
      <c r="AF1356" s="15"/>
      <c r="AG1356" s="12" t="s">
        <v>58</v>
      </c>
      <c r="AH1356" s="12" t="s">
        <v>5331</v>
      </c>
      <c r="AI1356" s="19" t="n">
        <v>1365000</v>
      </c>
      <c r="AJ1356" s="20" t="n">
        <v>1365000</v>
      </c>
      <c r="AK1356" s="19" t="n">
        <v>0</v>
      </c>
      <c r="AL1356" s="19" t="n">
        <v>1365000</v>
      </c>
      <c r="AM1356" s="21" t="s">
        <v>5258</v>
      </c>
    </row>
    <row r="1357" customFormat="false" ht="15" hidden="true" customHeight="true" outlineLevel="0" collapsed="false">
      <c r="B1357" s="12" t="s">
        <v>1007</v>
      </c>
      <c r="C1357" s="12" t="s">
        <v>44</v>
      </c>
      <c r="D1357" s="12" t="s">
        <v>306</v>
      </c>
      <c r="E1357" s="13" t="n">
        <v>2010</v>
      </c>
      <c r="F1357" s="12" t="s">
        <v>5332</v>
      </c>
      <c r="G1357" s="14" t="n">
        <v>732185</v>
      </c>
      <c r="H1357" s="12" t="s">
        <v>5333</v>
      </c>
      <c r="I1357" s="12" t="s">
        <v>5334</v>
      </c>
      <c r="J1357" s="16" t="n">
        <v>42367</v>
      </c>
      <c r="K1357" s="16" t="str">
        <f aca="false">IF(E1357&lt;2017,IF(J1357&lt;43466,"sim","não"),"não")</f>
        <v>sim</v>
      </c>
      <c r="L1357" s="12" t="s">
        <v>182</v>
      </c>
      <c r="M1357" s="12" t="s">
        <v>500</v>
      </c>
      <c r="N1357" s="12" t="s">
        <v>2047</v>
      </c>
      <c r="O1357" s="12" t="s">
        <v>159</v>
      </c>
      <c r="P1357" s="15"/>
      <c r="Q1357" s="17" t="n">
        <v>0</v>
      </c>
      <c r="R1357" s="15"/>
      <c r="S1357" s="15"/>
      <c r="T1357" s="15"/>
      <c r="U1357" s="15"/>
      <c r="V1357" s="15"/>
      <c r="W1357" s="15"/>
      <c r="X1357" s="12" t="s">
        <v>5335</v>
      </c>
      <c r="Y1357" s="15"/>
      <c r="Z1357" s="15"/>
      <c r="AA1357" s="12" t="s">
        <v>426</v>
      </c>
      <c r="AB1357" s="12" t="s">
        <v>56</v>
      </c>
      <c r="AC1357" s="15"/>
      <c r="AD1357" s="15"/>
      <c r="AE1357" s="16" t="n">
        <v>41736</v>
      </c>
      <c r="AF1357" s="15"/>
      <c r="AG1357" s="12" t="s">
        <v>58</v>
      </c>
      <c r="AH1357" s="12" t="s">
        <v>5336</v>
      </c>
      <c r="AI1357" s="19" t="n">
        <v>550000</v>
      </c>
      <c r="AJ1357" s="20" t="n">
        <v>0</v>
      </c>
      <c r="AK1357" s="19" t="n">
        <v>550000</v>
      </c>
      <c r="AL1357" s="19" t="n">
        <v>0</v>
      </c>
      <c r="AM1357" s="21" t="s">
        <v>5258</v>
      </c>
    </row>
    <row r="1358" customFormat="false" ht="15" hidden="true" customHeight="true" outlineLevel="0" collapsed="false">
      <c r="B1358" s="12" t="s">
        <v>1007</v>
      </c>
      <c r="C1358" s="12" t="s">
        <v>44</v>
      </c>
      <c r="D1358" s="12" t="s">
        <v>300</v>
      </c>
      <c r="E1358" s="13" t="n">
        <v>2010</v>
      </c>
      <c r="F1358" s="12" t="s">
        <v>5337</v>
      </c>
      <c r="G1358" s="14" t="n">
        <v>732186</v>
      </c>
      <c r="H1358" s="12" t="s">
        <v>5338</v>
      </c>
      <c r="I1358" s="12" t="s">
        <v>5339</v>
      </c>
      <c r="J1358" s="16" t="n">
        <v>42368</v>
      </c>
      <c r="K1358" s="16" t="str">
        <f aca="false">IF(E1358&lt;2017,IF(J1358&lt;43466,"sim","não"),"não")</f>
        <v>sim</v>
      </c>
      <c r="L1358" s="12" t="s">
        <v>65</v>
      </c>
      <c r="M1358" s="12" t="s">
        <v>49</v>
      </c>
      <c r="N1358" s="12" t="s">
        <v>2047</v>
      </c>
      <c r="O1358" s="12" t="s">
        <v>159</v>
      </c>
      <c r="P1358" s="15"/>
      <c r="Q1358" s="17" t="n">
        <v>0.478</v>
      </c>
      <c r="R1358" s="15"/>
      <c r="S1358" s="15"/>
      <c r="T1358" s="16" t="n">
        <v>42311</v>
      </c>
      <c r="U1358" s="18" t="n">
        <v>42311</v>
      </c>
      <c r="V1358" s="15"/>
      <c r="W1358" s="12" t="s">
        <v>52</v>
      </c>
      <c r="X1358" s="12" t="s">
        <v>5340</v>
      </c>
      <c r="Y1358" s="12" t="s">
        <v>1765</v>
      </c>
      <c r="Z1358" s="18" t="n">
        <v>41271</v>
      </c>
      <c r="AA1358" s="12" t="s">
        <v>55</v>
      </c>
      <c r="AB1358" s="12" t="s">
        <v>56</v>
      </c>
      <c r="AC1358" s="12" t="s">
        <v>1906</v>
      </c>
      <c r="AD1358" s="15"/>
      <c r="AE1358" s="16" t="n">
        <v>40897</v>
      </c>
      <c r="AF1358" s="15"/>
      <c r="AG1358" s="12" t="s">
        <v>58</v>
      </c>
      <c r="AH1358" s="12" t="s">
        <v>5341</v>
      </c>
      <c r="AI1358" s="19" t="n">
        <v>550000</v>
      </c>
      <c r="AJ1358" s="20" t="n">
        <v>385666.22</v>
      </c>
      <c r="AK1358" s="19" t="n">
        <v>164333.78</v>
      </c>
      <c r="AL1358" s="19" t="n">
        <v>385666.22</v>
      </c>
      <c r="AM1358" s="21" t="s">
        <v>5258</v>
      </c>
    </row>
    <row r="1359" customFormat="false" ht="15" hidden="true" customHeight="true" outlineLevel="0" collapsed="false">
      <c r="B1359" s="12" t="s">
        <v>1007</v>
      </c>
      <c r="C1359" s="12" t="s">
        <v>44</v>
      </c>
      <c r="D1359" s="12" t="s">
        <v>199</v>
      </c>
      <c r="E1359" s="13" t="n">
        <v>2010</v>
      </c>
      <c r="F1359" s="12" t="s">
        <v>5342</v>
      </c>
      <c r="G1359" s="14" t="n">
        <v>732187</v>
      </c>
      <c r="H1359" s="12" t="s">
        <v>5343</v>
      </c>
      <c r="I1359" s="12" t="s">
        <v>5344</v>
      </c>
      <c r="J1359" s="16" t="n">
        <v>43341</v>
      </c>
      <c r="K1359" s="16" t="str">
        <f aca="false">IF(E1359&lt;2017,IF(J1359&lt;43466,"sim","não"),"não")</f>
        <v>sim</v>
      </c>
      <c r="L1359" s="12" t="s">
        <v>65</v>
      </c>
      <c r="M1359" s="12" t="s">
        <v>49</v>
      </c>
      <c r="N1359" s="12" t="s">
        <v>50</v>
      </c>
      <c r="O1359" s="12" t="s">
        <v>159</v>
      </c>
      <c r="P1359" s="15"/>
      <c r="Q1359" s="17" t="n">
        <v>0.7624</v>
      </c>
      <c r="R1359" s="18" t="n">
        <v>39129</v>
      </c>
      <c r="S1359" s="15"/>
      <c r="T1359" s="16" t="n">
        <v>42564</v>
      </c>
      <c r="U1359" s="18" t="n">
        <v>42564</v>
      </c>
      <c r="V1359" s="15"/>
      <c r="W1359" s="12" t="s">
        <v>52</v>
      </c>
      <c r="X1359" s="12" t="s">
        <v>5345</v>
      </c>
      <c r="Y1359" s="12" t="s">
        <v>69</v>
      </c>
      <c r="Z1359" s="18" t="n">
        <v>41214</v>
      </c>
      <c r="AA1359" s="12" t="s">
        <v>55</v>
      </c>
      <c r="AB1359" s="12" t="s">
        <v>56</v>
      </c>
      <c r="AC1359" s="12" t="s">
        <v>86</v>
      </c>
      <c r="AD1359" s="15"/>
      <c r="AE1359" s="16" t="n">
        <v>40772</v>
      </c>
      <c r="AF1359" s="15"/>
      <c r="AG1359" s="12" t="s">
        <v>58</v>
      </c>
      <c r="AH1359" s="12" t="s">
        <v>5346</v>
      </c>
      <c r="AI1359" s="19" t="n">
        <v>500000.01</v>
      </c>
      <c r="AJ1359" s="20" t="n">
        <v>378776.85</v>
      </c>
      <c r="AK1359" s="19" t="n">
        <v>121223.16</v>
      </c>
      <c r="AL1359" s="19" t="n">
        <v>500000</v>
      </c>
      <c r="AM1359" s="21" t="s">
        <v>5258</v>
      </c>
    </row>
    <row r="1360" customFormat="false" ht="15" hidden="true" customHeight="true" outlineLevel="0" collapsed="false">
      <c r="B1360" s="12" t="s">
        <v>1007</v>
      </c>
      <c r="C1360" s="12" t="s">
        <v>44</v>
      </c>
      <c r="D1360" s="12" t="s">
        <v>1986</v>
      </c>
      <c r="E1360" s="13" t="n">
        <v>2010</v>
      </c>
      <c r="F1360" s="12" t="s">
        <v>5347</v>
      </c>
      <c r="G1360" s="14" t="n">
        <v>732188</v>
      </c>
      <c r="H1360" s="12" t="s">
        <v>5348</v>
      </c>
      <c r="I1360" s="12" t="s">
        <v>5349</v>
      </c>
      <c r="J1360" s="16" t="n">
        <v>42363</v>
      </c>
      <c r="K1360" s="16" t="str">
        <f aca="false">IF(E1360&lt;2017,IF(J1360&lt;43466,"sim","não"),"não")</f>
        <v>sim</v>
      </c>
      <c r="L1360" s="12" t="s">
        <v>1438</v>
      </c>
      <c r="M1360" s="12" t="s">
        <v>49</v>
      </c>
      <c r="N1360" s="12" t="s">
        <v>50</v>
      </c>
      <c r="O1360" s="12" t="s">
        <v>159</v>
      </c>
      <c r="P1360" s="15"/>
      <c r="Q1360" s="17" t="n">
        <v>0.7912</v>
      </c>
      <c r="R1360" s="15"/>
      <c r="S1360" s="15"/>
      <c r="T1360" s="16" t="n">
        <v>43032</v>
      </c>
      <c r="U1360" s="18" t="n">
        <v>43033</v>
      </c>
      <c r="V1360" s="15"/>
      <c r="W1360" s="12" t="s">
        <v>52</v>
      </c>
      <c r="X1360" s="12" t="s">
        <v>5350</v>
      </c>
      <c r="Y1360" s="12" t="s">
        <v>239</v>
      </c>
      <c r="Z1360" s="18" t="n">
        <v>40982</v>
      </c>
      <c r="AA1360" s="12" t="s">
        <v>1494</v>
      </c>
      <c r="AB1360" s="12" t="s">
        <v>56</v>
      </c>
      <c r="AC1360" s="12" t="s">
        <v>5351</v>
      </c>
      <c r="AD1360" s="15"/>
      <c r="AE1360" s="16" t="n">
        <v>40765</v>
      </c>
      <c r="AF1360" s="15"/>
      <c r="AG1360" s="12" t="s">
        <v>58</v>
      </c>
      <c r="AH1360" s="12" t="s">
        <v>5352</v>
      </c>
      <c r="AI1360" s="19" t="n">
        <v>1200000.01</v>
      </c>
      <c r="AJ1360" s="20" t="n">
        <v>983872.85</v>
      </c>
      <c r="AK1360" s="19" t="n">
        <v>216127.16</v>
      </c>
      <c r="AL1360" s="19" t="n">
        <v>983872.85</v>
      </c>
      <c r="AM1360" s="21" t="s">
        <v>5258</v>
      </c>
    </row>
    <row r="1361" customFormat="false" ht="15" hidden="true" customHeight="true" outlineLevel="0" collapsed="false">
      <c r="B1361" s="12" t="s">
        <v>1007</v>
      </c>
      <c r="C1361" s="12" t="s">
        <v>44</v>
      </c>
      <c r="D1361" s="12" t="s">
        <v>680</v>
      </c>
      <c r="E1361" s="13" t="n">
        <v>2010</v>
      </c>
      <c r="F1361" s="12" t="s">
        <v>5353</v>
      </c>
      <c r="G1361" s="14" t="n">
        <v>732189</v>
      </c>
      <c r="H1361" s="12" t="s">
        <v>5354</v>
      </c>
      <c r="I1361" s="12" t="s">
        <v>5355</v>
      </c>
      <c r="J1361" s="16" t="n">
        <v>40907</v>
      </c>
      <c r="K1361" s="16" t="str">
        <f aca="false">IF(E1361&lt;2017,IF(J1361&lt;43466,"sim","não"),"não")</f>
        <v>sim</v>
      </c>
      <c r="L1361" s="12" t="s">
        <v>182</v>
      </c>
      <c r="M1361" s="12" t="s">
        <v>352</v>
      </c>
      <c r="N1361" s="12" t="s">
        <v>2047</v>
      </c>
      <c r="O1361" s="12" t="s">
        <v>159</v>
      </c>
      <c r="P1361" s="15"/>
      <c r="Q1361" s="17" t="n">
        <v>0</v>
      </c>
      <c r="R1361" s="15"/>
      <c r="S1361" s="15"/>
      <c r="T1361" s="15"/>
      <c r="U1361" s="15"/>
      <c r="V1361" s="15"/>
      <c r="W1361" s="15"/>
      <c r="X1361" s="12" t="s">
        <v>5356</v>
      </c>
      <c r="Y1361" s="15"/>
      <c r="Z1361" s="15"/>
      <c r="AA1361" s="12" t="s">
        <v>1640</v>
      </c>
      <c r="AB1361" s="12" t="s">
        <v>279</v>
      </c>
      <c r="AC1361" s="15"/>
      <c r="AD1361" s="15"/>
      <c r="AE1361" s="15"/>
      <c r="AF1361" s="15"/>
      <c r="AG1361" s="12" t="s">
        <v>58</v>
      </c>
      <c r="AH1361" s="12" t="s">
        <v>5357</v>
      </c>
      <c r="AI1361" s="19" t="n">
        <v>2500000</v>
      </c>
      <c r="AJ1361" s="20" t="n">
        <v>0</v>
      </c>
      <c r="AK1361" s="19" t="n">
        <v>2500000</v>
      </c>
      <c r="AL1361" s="19" t="n">
        <v>2500000</v>
      </c>
      <c r="AM1361" s="21" t="s">
        <v>5258</v>
      </c>
    </row>
    <row r="1362" customFormat="false" ht="15" hidden="true" customHeight="true" outlineLevel="0" collapsed="false">
      <c r="B1362" s="12" t="s">
        <v>1007</v>
      </c>
      <c r="C1362" s="12" t="s">
        <v>44</v>
      </c>
      <c r="D1362" s="12" t="s">
        <v>3045</v>
      </c>
      <c r="E1362" s="13" t="n">
        <v>2010</v>
      </c>
      <c r="F1362" s="12" t="s">
        <v>5358</v>
      </c>
      <c r="G1362" s="14" t="n">
        <v>732190</v>
      </c>
      <c r="H1362" s="12" t="s">
        <v>5359</v>
      </c>
      <c r="I1362" s="12" t="s">
        <v>5360</v>
      </c>
      <c r="J1362" s="16" t="n">
        <v>40907</v>
      </c>
      <c r="K1362" s="16" t="str">
        <f aca="false">IF(E1362&lt;2017,IF(J1362&lt;43466,"sim","não"),"não")</f>
        <v>sim</v>
      </c>
      <c r="L1362" s="12" t="s">
        <v>182</v>
      </c>
      <c r="M1362" s="12" t="s">
        <v>352</v>
      </c>
      <c r="N1362" s="12" t="s">
        <v>2047</v>
      </c>
      <c r="O1362" s="12" t="s">
        <v>159</v>
      </c>
      <c r="P1362" s="15"/>
      <c r="Q1362" s="17" t="n">
        <v>0</v>
      </c>
      <c r="R1362" s="15"/>
      <c r="S1362" s="15"/>
      <c r="T1362" s="15"/>
      <c r="U1362" s="15"/>
      <c r="V1362" s="15"/>
      <c r="W1362" s="15"/>
      <c r="X1362" s="12" t="s">
        <v>5361</v>
      </c>
      <c r="Y1362" s="15"/>
      <c r="Z1362" s="15"/>
      <c r="AA1362" s="12" t="s">
        <v>1640</v>
      </c>
      <c r="AB1362" s="12" t="s">
        <v>279</v>
      </c>
      <c r="AC1362" s="15"/>
      <c r="AD1362" s="15"/>
      <c r="AE1362" s="15"/>
      <c r="AF1362" s="15"/>
      <c r="AG1362" s="12" t="s">
        <v>58</v>
      </c>
      <c r="AH1362" s="12" t="s">
        <v>5357</v>
      </c>
      <c r="AI1362" s="19" t="n">
        <v>1000000</v>
      </c>
      <c r="AJ1362" s="20" t="n">
        <v>0</v>
      </c>
      <c r="AK1362" s="19" t="n">
        <v>1000000</v>
      </c>
      <c r="AL1362" s="19" t="n">
        <v>1000000</v>
      </c>
      <c r="AM1362" s="21" t="s">
        <v>5258</v>
      </c>
    </row>
    <row r="1363" customFormat="false" ht="15" hidden="true" customHeight="true" outlineLevel="0" collapsed="false">
      <c r="B1363" s="12" t="s">
        <v>1007</v>
      </c>
      <c r="C1363" s="12" t="s">
        <v>44</v>
      </c>
      <c r="D1363" s="12" t="s">
        <v>2112</v>
      </c>
      <c r="E1363" s="13" t="n">
        <v>2010</v>
      </c>
      <c r="F1363" s="12" t="s">
        <v>5362</v>
      </c>
      <c r="G1363" s="14" t="n">
        <v>732191</v>
      </c>
      <c r="H1363" s="12" t="s">
        <v>5363</v>
      </c>
      <c r="I1363" s="12" t="s">
        <v>5364</v>
      </c>
      <c r="J1363" s="16" t="n">
        <v>42364</v>
      </c>
      <c r="K1363" s="16" t="str">
        <f aca="false">IF(E1363&lt;2017,IF(J1363&lt;43466,"sim","não"),"não")</f>
        <v>sim</v>
      </c>
      <c r="L1363" s="12" t="s">
        <v>1503</v>
      </c>
      <c r="M1363" s="12" t="s">
        <v>49</v>
      </c>
      <c r="N1363" s="12" t="s">
        <v>2047</v>
      </c>
      <c r="O1363" s="12" t="s">
        <v>159</v>
      </c>
      <c r="P1363" s="15"/>
      <c r="Q1363" s="17" t="n">
        <v>0</v>
      </c>
      <c r="R1363" s="15"/>
      <c r="S1363" s="15"/>
      <c r="T1363" s="16" t="n">
        <v>43032</v>
      </c>
      <c r="U1363" s="18" t="n">
        <v>43032</v>
      </c>
      <c r="V1363" s="12" t="s">
        <v>92</v>
      </c>
      <c r="W1363" s="12" t="s">
        <v>93</v>
      </c>
      <c r="X1363" s="12" t="s">
        <v>5365</v>
      </c>
      <c r="Y1363" s="12" t="s">
        <v>5366</v>
      </c>
      <c r="Z1363" s="18" t="n">
        <v>41058</v>
      </c>
      <c r="AA1363" s="12" t="s">
        <v>426</v>
      </c>
      <c r="AB1363" s="12" t="s">
        <v>56</v>
      </c>
      <c r="AC1363" s="15"/>
      <c r="AD1363" s="15"/>
      <c r="AE1363" s="16" t="n">
        <v>40976</v>
      </c>
      <c r="AF1363" s="15"/>
      <c r="AG1363" s="12" t="s">
        <v>58</v>
      </c>
      <c r="AH1363" s="12" t="s">
        <v>5367</v>
      </c>
      <c r="AI1363" s="19" t="n">
        <v>499999.99</v>
      </c>
      <c r="AJ1363" s="20" t="n">
        <v>250000</v>
      </c>
      <c r="AK1363" s="19" t="n">
        <v>249999.99</v>
      </c>
      <c r="AL1363" s="19" t="n">
        <v>250000</v>
      </c>
      <c r="AM1363" s="21" t="s">
        <v>5258</v>
      </c>
    </row>
    <row r="1364" customFormat="false" ht="15" hidden="true" customHeight="true" outlineLevel="0" collapsed="false">
      <c r="B1364" s="12" t="s">
        <v>1007</v>
      </c>
      <c r="C1364" s="12" t="s">
        <v>44</v>
      </c>
      <c r="D1364" s="12" t="s">
        <v>484</v>
      </c>
      <c r="E1364" s="13" t="n">
        <v>2010</v>
      </c>
      <c r="F1364" s="12" t="s">
        <v>5368</v>
      </c>
      <c r="G1364" s="14" t="n">
        <v>732192</v>
      </c>
      <c r="H1364" s="12" t="s">
        <v>5369</v>
      </c>
      <c r="I1364" s="12" t="s">
        <v>5370</v>
      </c>
      <c r="J1364" s="16" t="n">
        <v>42004</v>
      </c>
      <c r="K1364" s="16" t="str">
        <f aca="false">IF(E1364&lt;2017,IF(J1364&lt;43466,"sim","não"),"não")</f>
        <v>sim</v>
      </c>
      <c r="L1364" s="12" t="s">
        <v>182</v>
      </c>
      <c r="M1364" s="12" t="s">
        <v>500</v>
      </c>
      <c r="N1364" s="12" t="s">
        <v>2047</v>
      </c>
      <c r="O1364" s="12" t="s">
        <v>159</v>
      </c>
      <c r="P1364" s="15"/>
      <c r="Q1364" s="17" t="n">
        <v>0</v>
      </c>
      <c r="R1364" s="15"/>
      <c r="S1364" s="15"/>
      <c r="T1364" s="15"/>
      <c r="U1364" s="15"/>
      <c r="V1364" s="15"/>
      <c r="W1364" s="15"/>
      <c r="X1364" s="12" t="s">
        <v>5371</v>
      </c>
      <c r="Y1364" s="15"/>
      <c r="Z1364" s="15"/>
      <c r="AA1364" s="12" t="s">
        <v>1640</v>
      </c>
      <c r="AB1364" s="12" t="s">
        <v>279</v>
      </c>
      <c r="AC1364" s="15"/>
      <c r="AD1364" s="15"/>
      <c r="AE1364" s="15"/>
      <c r="AF1364" s="15"/>
      <c r="AG1364" s="12" t="s">
        <v>58</v>
      </c>
      <c r="AH1364" s="12" t="s">
        <v>5372</v>
      </c>
      <c r="AI1364" s="19" t="n">
        <v>500000</v>
      </c>
      <c r="AJ1364" s="20" t="n">
        <v>0</v>
      </c>
      <c r="AK1364" s="19" t="n">
        <v>500000</v>
      </c>
      <c r="AL1364" s="19" t="n">
        <v>0</v>
      </c>
      <c r="AM1364" s="21" t="s">
        <v>5258</v>
      </c>
    </row>
    <row r="1365" customFormat="false" ht="15" hidden="true" customHeight="true" outlineLevel="0" collapsed="false">
      <c r="B1365" s="12" t="s">
        <v>1007</v>
      </c>
      <c r="C1365" s="12" t="s">
        <v>44</v>
      </c>
      <c r="D1365" s="12" t="s">
        <v>1269</v>
      </c>
      <c r="E1365" s="13" t="n">
        <v>2010</v>
      </c>
      <c r="F1365" s="12" t="s">
        <v>5373</v>
      </c>
      <c r="G1365" s="14" t="n">
        <v>732193</v>
      </c>
      <c r="H1365" s="12" t="s">
        <v>5374</v>
      </c>
      <c r="I1365" s="12" t="s">
        <v>5375</v>
      </c>
      <c r="J1365" s="16" t="n">
        <v>42273</v>
      </c>
      <c r="K1365" s="16" t="str">
        <f aca="false">IF(E1365&lt;2017,IF(J1365&lt;43466,"sim","não"),"não")</f>
        <v>sim</v>
      </c>
      <c r="L1365" s="12" t="s">
        <v>1438</v>
      </c>
      <c r="M1365" s="12" t="s">
        <v>49</v>
      </c>
      <c r="N1365" s="12" t="s">
        <v>2047</v>
      </c>
      <c r="O1365" s="12" t="s">
        <v>159</v>
      </c>
      <c r="P1365" s="15"/>
      <c r="Q1365" s="17" t="n">
        <v>0.5</v>
      </c>
      <c r="R1365" s="15"/>
      <c r="S1365" s="15"/>
      <c r="T1365" s="16" t="n">
        <v>43014</v>
      </c>
      <c r="U1365" s="18" t="n">
        <v>43014</v>
      </c>
      <c r="V1365" s="12" t="s">
        <v>92</v>
      </c>
      <c r="W1365" s="12" t="s">
        <v>93</v>
      </c>
      <c r="X1365" s="12" t="s">
        <v>5376</v>
      </c>
      <c r="Y1365" s="12" t="s">
        <v>54</v>
      </c>
      <c r="Z1365" s="18" t="n">
        <v>41722</v>
      </c>
      <c r="AA1365" s="12" t="s">
        <v>115</v>
      </c>
      <c r="AB1365" s="12" t="s">
        <v>56</v>
      </c>
      <c r="AC1365" s="12" t="s">
        <v>367</v>
      </c>
      <c r="AD1365" s="15"/>
      <c r="AE1365" s="16" t="n">
        <v>40788</v>
      </c>
      <c r="AF1365" s="15"/>
      <c r="AG1365" s="12" t="s">
        <v>58</v>
      </c>
      <c r="AH1365" s="12" t="s">
        <v>5377</v>
      </c>
      <c r="AI1365" s="19" t="n">
        <v>500000</v>
      </c>
      <c r="AJ1365" s="20" t="n">
        <v>250000</v>
      </c>
      <c r="AK1365" s="19" t="n">
        <v>250000</v>
      </c>
      <c r="AL1365" s="19" t="n">
        <v>250000</v>
      </c>
      <c r="AM1365" s="21" t="s">
        <v>5258</v>
      </c>
    </row>
    <row r="1366" customFormat="false" ht="15" hidden="true" customHeight="true" outlineLevel="0" collapsed="false">
      <c r="B1366" s="12" t="s">
        <v>1007</v>
      </c>
      <c r="C1366" s="12" t="s">
        <v>44</v>
      </c>
      <c r="D1366" s="12" t="s">
        <v>496</v>
      </c>
      <c r="E1366" s="13" t="n">
        <v>2010</v>
      </c>
      <c r="F1366" s="12" t="s">
        <v>5378</v>
      </c>
      <c r="G1366" s="14" t="n">
        <v>732194</v>
      </c>
      <c r="H1366" s="12" t="s">
        <v>5379</v>
      </c>
      <c r="I1366" s="12" t="s">
        <v>5380</v>
      </c>
      <c r="J1366" s="16" t="n">
        <v>42003</v>
      </c>
      <c r="K1366" s="16" t="str">
        <f aca="false">IF(E1366&lt;2017,IF(J1366&lt;43466,"sim","não"),"não")</f>
        <v>sim</v>
      </c>
      <c r="L1366" s="12" t="s">
        <v>182</v>
      </c>
      <c r="M1366" s="12" t="s">
        <v>500</v>
      </c>
      <c r="N1366" s="12" t="s">
        <v>2047</v>
      </c>
      <c r="O1366" s="12" t="s">
        <v>159</v>
      </c>
      <c r="P1366" s="15"/>
      <c r="Q1366" s="17" t="n">
        <v>0</v>
      </c>
      <c r="R1366" s="15"/>
      <c r="S1366" s="15"/>
      <c r="T1366" s="15"/>
      <c r="U1366" s="15"/>
      <c r="V1366" s="15"/>
      <c r="W1366" s="15"/>
      <c r="X1366" s="12" t="s">
        <v>5381</v>
      </c>
      <c r="Y1366" s="15"/>
      <c r="Z1366" s="15"/>
      <c r="AA1366" s="12" t="s">
        <v>1640</v>
      </c>
      <c r="AB1366" s="12" t="s">
        <v>279</v>
      </c>
      <c r="AC1366" s="15"/>
      <c r="AD1366" s="15"/>
      <c r="AE1366" s="15"/>
      <c r="AF1366" s="15"/>
      <c r="AG1366" s="12" t="s">
        <v>58</v>
      </c>
      <c r="AH1366" s="12" t="s">
        <v>5382</v>
      </c>
      <c r="AI1366" s="19" t="n">
        <v>500000</v>
      </c>
      <c r="AJ1366" s="20" t="n">
        <v>0</v>
      </c>
      <c r="AK1366" s="19" t="n">
        <v>500000</v>
      </c>
      <c r="AL1366" s="19" t="n">
        <v>0</v>
      </c>
      <c r="AM1366" s="21" t="s">
        <v>5258</v>
      </c>
    </row>
    <row r="1367" customFormat="false" ht="15" hidden="true" customHeight="true" outlineLevel="0" collapsed="false">
      <c r="B1367" s="12" t="s">
        <v>1007</v>
      </c>
      <c r="C1367" s="12" t="s">
        <v>44</v>
      </c>
      <c r="D1367" s="12" t="s">
        <v>2417</v>
      </c>
      <c r="E1367" s="13" t="n">
        <v>2010</v>
      </c>
      <c r="F1367" s="12" t="s">
        <v>5383</v>
      </c>
      <c r="G1367" s="14" t="n">
        <v>732195</v>
      </c>
      <c r="H1367" s="12" t="s">
        <v>5384</v>
      </c>
      <c r="I1367" s="12" t="s">
        <v>5385</v>
      </c>
      <c r="J1367" s="16" t="n">
        <v>41638</v>
      </c>
      <c r="K1367" s="16" t="str">
        <f aca="false">IF(E1367&lt;2017,IF(J1367&lt;43466,"sim","não"),"não")</f>
        <v>sim</v>
      </c>
      <c r="L1367" s="12" t="s">
        <v>182</v>
      </c>
      <c r="M1367" s="12" t="s">
        <v>49</v>
      </c>
      <c r="N1367" s="12" t="s">
        <v>2047</v>
      </c>
      <c r="O1367" s="12" t="s">
        <v>159</v>
      </c>
      <c r="P1367" s="15"/>
      <c r="Q1367" s="17" t="n">
        <v>0</v>
      </c>
      <c r="R1367" s="15"/>
      <c r="S1367" s="15"/>
      <c r="T1367" s="15"/>
      <c r="U1367" s="15"/>
      <c r="V1367" s="15"/>
      <c r="W1367" s="15"/>
      <c r="X1367" s="12" t="s">
        <v>5386</v>
      </c>
      <c r="Y1367" s="15"/>
      <c r="Z1367" s="18" t="n">
        <v>40837</v>
      </c>
      <c r="AA1367" s="12" t="s">
        <v>1494</v>
      </c>
      <c r="AB1367" s="12" t="s">
        <v>56</v>
      </c>
      <c r="AC1367" s="15"/>
      <c r="AD1367" s="15"/>
      <c r="AE1367" s="16" t="n">
        <v>40704</v>
      </c>
      <c r="AF1367" s="15"/>
      <c r="AG1367" s="12" t="s">
        <v>58</v>
      </c>
      <c r="AH1367" s="12" t="s">
        <v>5367</v>
      </c>
      <c r="AI1367" s="19" t="n">
        <v>500000</v>
      </c>
      <c r="AJ1367" s="20" t="n">
        <v>250000</v>
      </c>
      <c r="AK1367" s="19" t="n">
        <v>250000</v>
      </c>
      <c r="AL1367" s="19" t="n">
        <v>250000</v>
      </c>
      <c r="AM1367" s="21" t="s">
        <v>5258</v>
      </c>
    </row>
    <row r="1368" customFormat="false" ht="15" hidden="true" customHeight="true" outlineLevel="0" collapsed="false">
      <c r="B1368" s="12" t="s">
        <v>61</v>
      </c>
      <c r="C1368" s="12" t="s">
        <v>44</v>
      </c>
      <c r="D1368" s="12" t="s">
        <v>661</v>
      </c>
      <c r="E1368" s="13" t="n">
        <v>2010</v>
      </c>
      <c r="F1368" s="12" t="s">
        <v>5387</v>
      </c>
      <c r="G1368" s="14" t="n">
        <v>748969</v>
      </c>
      <c r="H1368" s="12" t="s">
        <v>5388</v>
      </c>
      <c r="I1368" s="12" t="s">
        <v>5389</v>
      </c>
      <c r="J1368" s="16" t="n">
        <v>42547</v>
      </c>
      <c r="K1368" s="16" t="str">
        <f aca="false">IF(E1368&lt;2017,IF(J1368&lt;43466,"sim","não"),"não")</f>
        <v>sim</v>
      </c>
      <c r="L1368" s="12" t="s">
        <v>182</v>
      </c>
      <c r="M1368" s="12" t="s">
        <v>500</v>
      </c>
      <c r="N1368" s="12" t="s">
        <v>2047</v>
      </c>
      <c r="O1368" s="12" t="s">
        <v>159</v>
      </c>
      <c r="P1368" s="15"/>
      <c r="Q1368" s="17" t="n">
        <v>0</v>
      </c>
      <c r="R1368" s="15"/>
      <c r="S1368" s="15"/>
      <c r="T1368" s="15"/>
      <c r="U1368" s="15"/>
      <c r="V1368" s="15"/>
      <c r="W1368" s="15"/>
      <c r="X1368" s="12" t="s">
        <v>5390</v>
      </c>
      <c r="Y1368" s="15"/>
      <c r="Z1368" s="15"/>
      <c r="AA1368" s="12" t="s">
        <v>426</v>
      </c>
      <c r="AB1368" s="12" t="s">
        <v>56</v>
      </c>
      <c r="AC1368" s="15"/>
      <c r="AD1368" s="15"/>
      <c r="AE1368" s="15"/>
      <c r="AF1368" s="15"/>
      <c r="AG1368" s="12" t="s">
        <v>58</v>
      </c>
      <c r="AH1368" s="12" t="s">
        <v>5391</v>
      </c>
      <c r="AI1368" s="19" t="n">
        <v>500000</v>
      </c>
      <c r="AJ1368" s="20" t="n">
        <v>0</v>
      </c>
      <c r="AK1368" s="19" t="n">
        <v>500000</v>
      </c>
      <c r="AL1368" s="19" t="n">
        <v>0</v>
      </c>
      <c r="AM1368" s="21" t="s">
        <v>5015</v>
      </c>
    </row>
    <row r="1369" customFormat="false" ht="15" hidden="true" customHeight="true" outlineLevel="0" collapsed="false">
      <c r="B1369" s="12" t="s">
        <v>61</v>
      </c>
      <c r="C1369" s="12" t="s">
        <v>44</v>
      </c>
      <c r="D1369" s="12" t="s">
        <v>990</v>
      </c>
      <c r="E1369" s="13" t="n">
        <v>2010</v>
      </c>
      <c r="F1369" s="12" t="s">
        <v>5392</v>
      </c>
      <c r="G1369" s="14" t="n">
        <v>748971</v>
      </c>
      <c r="H1369" s="12" t="s">
        <v>5393</v>
      </c>
      <c r="I1369" s="12" t="s">
        <v>5394</v>
      </c>
      <c r="J1369" s="16" t="n">
        <v>41393</v>
      </c>
      <c r="K1369" s="16" t="str">
        <f aca="false">IF(E1369&lt;2017,IF(J1369&lt;43466,"sim","não"),"não")</f>
        <v>sim</v>
      </c>
      <c r="L1369" s="12" t="s">
        <v>65</v>
      </c>
      <c r="M1369" s="12" t="s">
        <v>66</v>
      </c>
      <c r="N1369" s="12" t="s">
        <v>2047</v>
      </c>
      <c r="O1369" s="12" t="s">
        <v>159</v>
      </c>
      <c r="P1369" s="15"/>
      <c r="Q1369" s="17" t="n">
        <v>0.7038</v>
      </c>
      <c r="R1369" s="18" t="n">
        <v>40817</v>
      </c>
      <c r="S1369" s="15"/>
      <c r="T1369" s="16" t="n">
        <v>41037</v>
      </c>
      <c r="U1369" s="18" t="n">
        <v>41037</v>
      </c>
      <c r="V1369" s="15"/>
      <c r="W1369" s="12" t="s">
        <v>148</v>
      </c>
      <c r="X1369" s="12" t="s">
        <v>5395</v>
      </c>
      <c r="Y1369" s="12" t="s">
        <v>69</v>
      </c>
      <c r="Z1369" s="18" t="n">
        <v>41185</v>
      </c>
      <c r="AA1369" s="12" t="s">
        <v>115</v>
      </c>
      <c r="AB1369" s="12" t="s">
        <v>56</v>
      </c>
      <c r="AC1369" s="12" t="s">
        <v>367</v>
      </c>
      <c r="AD1369" s="15"/>
      <c r="AE1369" s="16" t="n">
        <v>40715</v>
      </c>
      <c r="AF1369" s="15"/>
      <c r="AG1369" s="12" t="s">
        <v>58</v>
      </c>
      <c r="AH1369" s="12" t="s">
        <v>5396</v>
      </c>
      <c r="AI1369" s="19" t="n">
        <v>1500000</v>
      </c>
      <c r="AJ1369" s="20" t="n">
        <v>1500000</v>
      </c>
      <c r="AK1369" s="19" t="n">
        <v>0</v>
      </c>
      <c r="AL1369" s="19" t="n">
        <v>1500000</v>
      </c>
      <c r="AM1369" s="21" t="s">
        <v>5015</v>
      </c>
    </row>
    <row r="1370" customFormat="false" ht="15" hidden="true" customHeight="true" outlineLevel="0" collapsed="false">
      <c r="B1370" s="12" t="s">
        <v>1007</v>
      </c>
      <c r="C1370" s="12" t="s">
        <v>44</v>
      </c>
      <c r="D1370" s="12" t="s">
        <v>1080</v>
      </c>
      <c r="E1370" s="13" t="n">
        <v>2010</v>
      </c>
      <c r="F1370" s="12" t="s">
        <v>5397</v>
      </c>
      <c r="G1370" s="14" t="n">
        <v>748973</v>
      </c>
      <c r="H1370" s="12" t="s">
        <v>5398</v>
      </c>
      <c r="I1370" s="12" t="s">
        <v>5399</v>
      </c>
      <c r="J1370" s="16" t="n">
        <v>42002</v>
      </c>
      <c r="K1370" s="16" t="str">
        <f aca="false">IF(E1370&lt;2017,IF(J1370&lt;43466,"sim","não"),"não")</f>
        <v>sim</v>
      </c>
      <c r="L1370" s="12" t="s">
        <v>182</v>
      </c>
      <c r="M1370" s="12" t="s">
        <v>500</v>
      </c>
      <c r="N1370" s="12" t="s">
        <v>2047</v>
      </c>
      <c r="O1370" s="12" t="s">
        <v>159</v>
      </c>
      <c r="P1370" s="15"/>
      <c r="Q1370" s="17" t="n">
        <v>0</v>
      </c>
      <c r="R1370" s="15"/>
      <c r="S1370" s="15"/>
      <c r="T1370" s="15"/>
      <c r="U1370" s="15"/>
      <c r="V1370" s="15"/>
      <c r="W1370" s="15"/>
      <c r="X1370" s="12" t="s">
        <v>5400</v>
      </c>
      <c r="Y1370" s="15"/>
      <c r="Z1370" s="15"/>
      <c r="AA1370" s="12" t="s">
        <v>1640</v>
      </c>
      <c r="AB1370" s="12" t="s">
        <v>279</v>
      </c>
      <c r="AC1370" s="15"/>
      <c r="AD1370" s="15"/>
      <c r="AE1370" s="15"/>
      <c r="AF1370" s="15"/>
      <c r="AG1370" s="12" t="s">
        <v>58</v>
      </c>
      <c r="AH1370" s="12" t="s">
        <v>5401</v>
      </c>
      <c r="AI1370" s="19" t="n">
        <v>500000</v>
      </c>
      <c r="AJ1370" s="20" t="n">
        <v>0</v>
      </c>
      <c r="AK1370" s="19" t="n">
        <v>500000</v>
      </c>
      <c r="AL1370" s="19" t="n">
        <v>0</v>
      </c>
      <c r="AM1370" s="21" t="s">
        <v>5258</v>
      </c>
    </row>
    <row r="1371" customFormat="false" ht="15" hidden="true" customHeight="true" outlineLevel="0" collapsed="false">
      <c r="B1371" s="12" t="s">
        <v>1007</v>
      </c>
      <c r="C1371" s="12" t="s">
        <v>44</v>
      </c>
      <c r="D1371" s="12" t="s">
        <v>1038</v>
      </c>
      <c r="E1371" s="13" t="n">
        <v>2010</v>
      </c>
      <c r="F1371" s="12" t="s">
        <v>5402</v>
      </c>
      <c r="G1371" s="14" t="n">
        <v>748981</v>
      </c>
      <c r="H1371" s="12" t="s">
        <v>5403</v>
      </c>
      <c r="I1371" s="12" t="s">
        <v>5404</v>
      </c>
      <c r="J1371" s="16" t="n">
        <v>40908</v>
      </c>
      <c r="K1371" s="16" t="str">
        <f aca="false">IF(E1371&lt;2017,IF(J1371&lt;43466,"sim","não"),"não")</f>
        <v>sim</v>
      </c>
      <c r="L1371" s="12" t="s">
        <v>182</v>
      </c>
      <c r="M1371" s="12" t="s">
        <v>500</v>
      </c>
      <c r="N1371" s="12" t="s">
        <v>2047</v>
      </c>
      <c r="O1371" s="12" t="s">
        <v>159</v>
      </c>
      <c r="P1371" s="15"/>
      <c r="Q1371" s="17" t="n">
        <v>0</v>
      </c>
      <c r="R1371" s="15"/>
      <c r="S1371" s="15"/>
      <c r="T1371" s="16" t="n">
        <v>43021</v>
      </c>
      <c r="U1371" s="18" t="n">
        <v>43021</v>
      </c>
      <c r="V1371" s="12" t="s">
        <v>92</v>
      </c>
      <c r="W1371" s="12" t="s">
        <v>93</v>
      </c>
      <c r="X1371" s="12" t="s">
        <v>5405</v>
      </c>
      <c r="Y1371" s="12" t="s">
        <v>4226</v>
      </c>
      <c r="Z1371" s="15"/>
      <c r="AA1371" s="12" t="s">
        <v>1640</v>
      </c>
      <c r="AB1371" s="12" t="s">
        <v>279</v>
      </c>
      <c r="AC1371" s="15"/>
      <c r="AD1371" s="15"/>
      <c r="AE1371" s="15"/>
      <c r="AF1371" s="15"/>
      <c r="AG1371" s="12" t="s">
        <v>58</v>
      </c>
      <c r="AH1371" s="12" t="s">
        <v>5406</v>
      </c>
      <c r="AI1371" s="19" t="n">
        <v>500000</v>
      </c>
      <c r="AJ1371" s="20" t="n">
        <v>0</v>
      </c>
      <c r="AK1371" s="19" t="n">
        <v>500000</v>
      </c>
      <c r="AL1371" s="19" t="n">
        <v>0</v>
      </c>
      <c r="AM1371" s="21" t="s">
        <v>456</v>
      </c>
    </row>
    <row r="1372" customFormat="false" ht="15" hidden="true" customHeight="true" outlineLevel="0" collapsed="false">
      <c r="B1372" s="12" t="s">
        <v>1007</v>
      </c>
      <c r="C1372" s="12" t="s">
        <v>44</v>
      </c>
      <c r="D1372" s="12" t="s">
        <v>450</v>
      </c>
      <c r="E1372" s="13" t="n">
        <v>2010</v>
      </c>
      <c r="F1372" s="12" t="s">
        <v>5407</v>
      </c>
      <c r="G1372" s="14" t="n">
        <v>748986</v>
      </c>
      <c r="H1372" s="12" t="s">
        <v>5408</v>
      </c>
      <c r="I1372" s="12" t="s">
        <v>5409</v>
      </c>
      <c r="J1372" s="16" t="n">
        <v>42002</v>
      </c>
      <c r="K1372" s="16" t="str">
        <f aca="false">IF(E1372&lt;2017,IF(J1372&lt;43466,"sim","não"),"não")</f>
        <v>sim</v>
      </c>
      <c r="L1372" s="12" t="s">
        <v>182</v>
      </c>
      <c r="M1372" s="12" t="s">
        <v>500</v>
      </c>
      <c r="N1372" s="12" t="s">
        <v>2047</v>
      </c>
      <c r="O1372" s="12" t="s">
        <v>159</v>
      </c>
      <c r="P1372" s="15"/>
      <c r="Q1372" s="17" t="n">
        <v>0</v>
      </c>
      <c r="R1372" s="15"/>
      <c r="S1372" s="15"/>
      <c r="T1372" s="15"/>
      <c r="U1372" s="15"/>
      <c r="V1372" s="15"/>
      <c r="W1372" s="15"/>
      <c r="X1372" s="12" t="s">
        <v>5410</v>
      </c>
      <c r="Y1372" s="15"/>
      <c r="Z1372" s="15"/>
      <c r="AA1372" s="12" t="s">
        <v>1640</v>
      </c>
      <c r="AB1372" s="12" t="s">
        <v>279</v>
      </c>
      <c r="AC1372" s="15"/>
      <c r="AD1372" s="15"/>
      <c r="AE1372" s="15"/>
      <c r="AF1372" s="15"/>
      <c r="AG1372" s="12" t="s">
        <v>58</v>
      </c>
      <c r="AH1372" s="12" t="s">
        <v>5411</v>
      </c>
      <c r="AI1372" s="19" t="n">
        <v>500000</v>
      </c>
      <c r="AJ1372" s="20" t="n">
        <v>0</v>
      </c>
      <c r="AK1372" s="19" t="n">
        <v>500000</v>
      </c>
      <c r="AL1372" s="19" t="n">
        <v>0</v>
      </c>
      <c r="AM1372" s="21" t="s">
        <v>5258</v>
      </c>
    </row>
    <row r="1373" customFormat="false" ht="15" hidden="true" customHeight="true" outlineLevel="0" collapsed="false">
      <c r="B1373" s="12" t="s">
        <v>61</v>
      </c>
      <c r="C1373" s="12" t="s">
        <v>44</v>
      </c>
      <c r="D1373" s="12" t="s">
        <v>306</v>
      </c>
      <c r="E1373" s="13" t="n">
        <v>2010</v>
      </c>
      <c r="F1373" s="12" t="s">
        <v>5412</v>
      </c>
      <c r="G1373" s="14" t="n">
        <v>748989</v>
      </c>
      <c r="H1373" s="12" t="s">
        <v>5413</v>
      </c>
      <c r="I1373" s="12" t="s">
        <v>5414</v>
      </c>
      <c r="J1373" s="16" t="n">
        <v>42547</v>
      </c>
      <c r="K1373" s="16" t="str">
        <f aca="false">IF(E1373&lt;2017,IF(J1373&lt;43466,"sim","não"),"não")</f>
        <v>sim</v>
      </c>
      <c r="L1373" s="12" t="s">
        <v>182</v>
      </c>
      <c r="M1373" s="12" t="s">
        <v>500</v>
      </c>
      <c r="N1373" s="12" t="s">
        <v>2047</v>
      </c>
      <c r="O1373" s="12" t="s">
        <v>159</v>
      </c>
      <c r="P1373" s="15"/>
      <c r="Q1373" s="17" t="n">
        <v>0</v>
      </c>
      <c r="R1373" s="15"/>
      <c r="S1373" s="15"/>
      <c r="T1373" s="15"/>
      <c r="U1373" s="15"/>
      <c r="V1373" s="15"/>
      <c r="W1373" s="15"/>
      <c r="X1373" s="12" t="s">
        <v>5415</v>
      </c>
      <c r="Y1373" s="15"/>
      <c r="Z1373" s="15"/>
      <c r="AA1373" s="12" t="s">
        <v>1245</v>
      </c>
      <c r="AB1373" s="12" t="s">
        <v>279</v>
      </c>
      <c r="AC1373" s="12" t="s">
        <v>86</v>
      </c>
      <c r="AD1373" s="15"/>
      <c r="AE1373" s="16" t="n">
        <v>41731</v>
      </c>
      <c r="AF1373" s="15"/>
      <c r="AG1373" s="12" t="s">
        <v>58</v>
      </c>
      <c r="AH1373" s="12" t="s">
        <v>5416</v>
      </c>
      <c r="AI1373" s="19" t="n">
        <v>300000</v>
      </c>
      <c r="AJ1373" s="20" t="n">
        <v>0</v>
      </c>
      <c r="AK1373" s="19" t="n">
        <v>300000</v>
      </c>
      <c r="AL1373" s="19" t="n">
        <v>0</v>
      </c>
      <c r="AM1373" s="21" t="s">
        <v>5015</v>
      </c>
    </row>
    <row r="1374" customFormat="false" ht="15" hidden="true" customHeight="true" outlineLevel="0" collapsed="false">
      <c r="B1374" s="12" t="s">
        <v>61</v>
      </c>
      <c r="C1374" s="12" t="s">
        <v>44</v>
      </c>
      <c r="D1374" s="12" t="s">
        <v>165</v>
      </c>
      <c r="E1374" s="13" t="n">
        <v>2010</v>
      </c>
      <c r="F1374" s="12" t="s">
        <v>5417</v>
      </c>
      <c r="G1374" s="14" t="n">
        <v>748993</v>
      </c>
      <c r="H1374" s="12" t="s">
        <v>5418</v>
      </c>
      <c r="I1374" s="12" t="s">
        <v>5419</v>
      </c>
      <c r="J1374" s="16" t="n">
        <v>42357</v>
      </c>
      <c r="K1374" s="16" t="str">
        <f aca="false">IF(E1374&lt;2017,IF(J1374&lt;43466,"sim","não"),"não")</f>
        <v>sim</v>
      </c>
      <c r="L1374" s="12" t="s">
        <v>65</v>
      </c>
      <c r="M1374" s="12" t="s">
        <v>66</v>
      </c>
      <c r="N1374" s="12" t="s">
        <v>316</v>
      </c>
      <c r="O1374" s="12" t="s">
        <v>159</v>
      </c>
      <c r="P1374" s="15"/>
      <c r="Q1374" s="17" t="n">
        <v>0.5253</v>
      </c>
      <c r="R1374" s="18" t="n">
        <v>41276</v>
      </c>
      <c r="S1374" s="15"/>
      <c r="T1374" s="16" t="n">
        <v>42167</v>
      </c>
      <c r="U1374" s="18" t="n">
        <v>42167</v>
      </c>
      <c r="V1374" s="15"/>
      <c r="W1374" s="12" t="s">
        <v>52</v>
      </c>
      <c r="X1374" s="12" t="s">
        <v>5420</v>
      </c>
      <c r="Y1374" s="12" t="s">
        <v>1765</v>
      </c>
      <c r="Z1374" s="18" t="n">
        <v>42237</v>
      </c>
      <c r="AA1374" s="12" t="s">
        <v>115</v>
      </c>
      <c r="AB1374" s="12" t="s">
        <v>56</v>
      </c>
      <c r="AC1374" s="15"/>
      <c r="AD1374" s="15"/>
      <c r="AE1374" s="16" t="n">
        <v>41149</v>
      </c>
      <c r="AF1374" s="15"/>
      <c r="AG1374" s="12" t="s">
        <v>58</v>
      </c>
      <c r="AH1374" s="12" t="s">
        <v>5421</v>
      </c>
      <c r="AI1374" s="19" t="n">
        <v>250000</v>
      </c>
      <c r="AJ1374" s="20" t="n">
        <v>250000</v>
      </c>
      <c r="AK1374" s="19" t="n">
        <v>0</v>
      </c>
      <c r="AL1374" s="19" t="n">
        <v>250000</v>
      </c>
      <c r="AM1374" s="21" t="s">
        <v>5015</v>
      </c>
    </row>
    <row r="1375" customFormat="false" ht="15" hidden="true" customHeight="true" outlineLevel="0" collapsed="false">
      <c r="B1375" s="12" t="s">
        <v>61</v>
      </c>
      <c r="C1375" s="12" t="s">
        <v>44</v>
      </c>
      <c r="D1375" s="12" t="s">
        <v>1518</v>
      </c>
      <c r="E1375" s="13" t="n">
        <v>2010</v>
      </c>
      <c r="F1375" s="12" t="s">
        <v>5422</v>
      </c>
      <c r="G1375" s="14" t="n">
        <v>748997</v>
      </c>
      <c r="H1375" s="12" t="s">
        <v>5423</v>
      </c>
      <c r="I1375" s="12" t="s">
        <v>5424</v>
      </c>
      <c r="J1375" s="16" t="n">
        <v>42722</v>
      </c>
      <c r="K1375" s="16" t="str">
        <f aca="false">IF(E1375&lt;2017,IF(J1375&lt;43466,"sim","não"),"não")</f>
        <v>sim</v>
      </c>
      <c r="L1375" s="12" t="s">
        <v>1477</v>
      </c>
      <c r="M1375" s="12" t="s">
        <v>66</v>
      </c>
      <c r="N1375" s="12" t="s">
        <v>50</v>
      </c>
      <c r="O1375" s="12" t="s">
        <v>159</v>
      </c>
      <c r="P1375" s="15"/>
      <c r="Q1375" s="17" t="n">
        <v>0.9017</v>
      </c>
      <c r="R1375" s="15"/>
      <c r="S1375" s="18" t="n">
        <v>42081</v>
      </c>
      <c r="T1375" s="16" t="n">
        <v>42971</v>
      </c>
      <c r="U1375" s="18" t="n">
        <v>42971</v>
      </c>
      <c r="V1375" s="15"/>
      <c r="W1375" s="12" t="s">
        <v>52</v>
      </c>
      <c r="X1375" s="12" t="s">
        <v>5425</v>
      </c>
      <c r="Y1375" s="12" t="s">
        <v>239</v>
      </c>
      <c r="Z1375" s="18" t="n">
        <v>42493</v>
      </c>
      <c r="AA1375" s="12" t="s">
        <v>1647</v>
      </c>
      <c r="AB1375" s="12" t="s">
        <v>279</v>
      </c>
      <c r="AC1375" s="12" t="s">
        <v>367</v>
      </c>
      <c r="AD1375" s="15"/>
      <c r="AE1375" s="16" t="n">
        <v>41402</v>
      </c>
      <c r="AF1375" s="15"/>
      <c r="AG1375" s="12" t="s">
        <v>58</v>
      </c>
      <c r="AH1375" s="12" t="s">
        <v>5426</v>
      </c>
      <c r="AI1375" s="19" t="n">
        <v>265000</v>
      </c>
      <c r="AJ1375" s="20" t="n">
        <v>415000</v>
      </c>
      <c r="AK1375" s="19" t="n">
        <v>0</v>
      </c>
      <c r="AL1375" s="19" t="n">
        <v>265000</v>
      </c>
      <c r="AM1375" s="21" t="s">
        <v>5015</v>
      </c>
    </row>
    <row r="1376" customFormat="false" ht="15" hidden="true" customHeight="true" outlineLevel="0" collapsed="false">
      <c r="B1376" s="12" t="s">
        <v>61</v>
      </c>
      <c r="C1376" s="12" t="s">
        <v>44</v>
      </c>
      <c r="D1376" s="12" t="s">
        <v>1913</v>
      </c>
      <c r="E1376" s="13" t="n">
        <v>2010</v>
      </c>
      <c r="F1376" s="12" t="s">
        <v>5427</v>
      </c>
      <c r="G1376" s="14" t="n">
        <v>749001</v>
      </c>
      <c r="H1376" s="12" t="s">
        <v>5428</v>
      </c>
      <c r="I1376" s="12" t="s">
        <v>5429</v>
      </c>
      <c r="J1376" s="16" t="n">
        <v>41997</v>
      </c>
      <c r="K1376" s="16" t="str">
        <f aca="false">IF(E1376&lt;2017,IF(J1376&lt;43466,"sim","não"),"não")</f>
        <v>sim</v>
      </c>
      <c r="L1376" s="12" t="s">
        <v>182</v>
      </c>
      <c r="M1376" s="12" t="s">
        <v>500</v>
      </c>
      <c r="N1376" s="12" t="s">
        <v>2047</v>
      </c>
      <c r="O1376" s="12" t="s">
        <v>159</v>
      </c>
      <c r="P1376" s="15"/>
      <c r="Q1376" s="17" t="n">
        <v>0</v>
      </c>
      <c r="R1376" s="15"/>
      <c r="S1376" s="15"/>
      <c r="T1376" s="15"/>
      <c r="U1376" s="15"/>
      <c r="V1376" s="15"/>
      <c r="W1376" s="15"/>
      <c r="X1376" s="12" t="s">
        <v>5430</v>
      </c>
      <c r="Y1376" s="15"/>
      <c r="Z1376" s="15"/>
      <c r="AA1376" s="12" t="s">
        <v>426</v>
      </c>
      <c r="AB1376" s="12" t="s">
        <v>56</v>
      </c>
      <c r="AC1376" s="15"/>
      <c r="AD1376" s="15"/>
      <c r="AE1376" s="16" t="n">
        <v>41753</v>
      </c>
      <c r="AF1376" s="15"/>
      <c r="AG1376" s="12" t="s">
        <v>58</v>
      </c>
      <c r="AH1376" s="12" t="s">
        <v>5431</v>
      </c>
      <c r="AI1376" s="19" t="n">
        <v>500000</v>
      </c>
      <c r="AJ1376" s="20" t="n">
        <v>0</v>
      </c>
      <c r="AK1376" s="19" t="n">
        <v>500000</v>
      </c>
      <c r="AL1376" s="19" t="n">
        <v>0</v>
      </c>
      <c r="AM1376" s="21" t="s">
        <v>5015</v>
      </c>
    </row>
    <row r="1377" customFormat="false" ht="15" hidden="true" customHeight="true" outlineLevel="0" collapsed="false">
      <c r="B1377" s="12" t="s">
        <v>61</v>
      </c>
      <c r="C1377" s="12" t="s">
        <v>44</v>
      </c>
      <c r="D1377" s="12" t="s">
        <v>1582</v>
      </c>
      <c r="E1377" s="13" t="n">
        <v>2010</v>
      </c>
      <c r="F1377" s="12" t="s">
        <v>5432</v>
      </c>
      <c r="G1377" s="14" t="n">
        <v>749005</v>
      </c>
      <c r="H1377" s="12" t="s">
        <v>5433</v>
      </c>
      <c r="I1377" s="12" t="s">
        <v>5434</v>
      </c>
      <c r="J1377" s="16" t="n">
        <v>42543</v>
      </c>
      <c r="K1377" s="16" t="str">
        <f aca="false">IF(E1377&lt;2017,IF(J1377&lt;43466,"sim","não"),"não")</f>
        <v>sim</v>
      </c>
      <c r="L1377" s="12" t="s">
        <v>65</v>
      </c>
      <c r="M1377" s="12" t="s">
        <v>66</v>
      </c>
      <c r="N1377" s="12" t="s">
        <v>2047</v>
      </c>
      <c r="O1377" s="12" t="s">
        <v>159</v>
      </c>
      <c r="P1377" s="15"/>
      <c r="Q1377" s="17" t="n">
        <v>0.761</v>
      </c>
      <c r="R1377" s="18" t="n">
        <v>41036</v>
      </c>
      <c r="S1377" s="15"/>
      <c r="T1377" s="16" t="n">
        <v>41642</v>
      </c>
      <c r="U1377" s="18" t="n">
        <v>41642</v>
      </c>
      <c r="V1377" s="15"/>
      <c r="W1377" s="12" t="s">
        <v>52</v>
      </c>
      <c r="X1377" s="12" t="s">
        <v>5435</v>
      </c>
      <c r="Y1377" s="12" t="s">
        <v>1765</v>
      </c>
      <c r="Z1377" s="18" t="n">
        <v>41792</v>
      </c>
      <c r="AA1377" s="12" t="s">
        <v>115</v>
      </c>
      <c r="AB1377" s="12" t="s">
        <v>56</v>
      </c>
      <c r="AC1377" s="12" t="s">
        <v>367</v>
      </c>
      <c r="AD1377" s="15"/>
      <c r="AE1377" s="16" t="n">
        <v>40987</v>
      </c>
      <c r="AF1377" s="15"/>
      <c r="AG1377" s="12" t="s">
        <v>58</v>
      </c>
      <c r="AH1377" s="12" t="s">
        <v>5436</v>
      </c>
      <c r="AI1377" s="19" t="n">
        <v>1000000</v>
      </c>
      <c r="AJ1377" s="20" t="n">
        <v>1000000</v>
      </c>
      <c r="AK1377" s="19" t="n">
        <v>0</v>
      </c>
      <c r="AL1377" s="19" t="n">
        <v>1000000</v>
      </c>
      <c r="AM1377" s="21" t="s">
        <v>5015</v>
      </c>
    </row>
    <row r="1378" customFormat="false" ht="15" hidden="true" customHeight="true" outlineLevel="0" collapsed="false">
      <c r="B1378" s="12" t="s">
        <v>61</v>
      </c>
      <c r="C1378" s="12" t="s">
        <v>44</v>
      </c>
      <c r="D1378" s="12" t="s">
        <v>653</v>
      </c>
      <c r="E1378" s="13" t="n">
        <v>2010</v>
      </c>
      <c r="F1378" s="12" t="s">
        <v>5437</v>
      </c>
      <c r="G1378" s="14" t="n">
        <v>749011</v>
      </c>
      <c r="H1378" s="12" t="s">
        <v>5438</v>
      </c>
      <c r="I1378" s="12" t="s">
        <v>5439</v>
      </c>
      <c r="J1378" s="16" t="n">
        <v>41452</v>
      </c>
      <c r="K1378" s="16" t="str">
        <f aca="false">IF(E1378&lt;2017,IF(J1378&lt;43466,"sim","não"),"não")</f>
        <v>sim</v>
      </c>
      <c r="L1378" s="12" t="s">
        <v>182</v>
      </c>
      <c r="M1378" s="12" t="s">
        <v>500</v>
      </c>
      <c r="N1378" s="12" t="s">
        <v>2047</v>
      </c>
      <c r="O1378" s="12" t="s">
        <v>159</v>
      </c>
      <c r="P1378" s="15"/>
      <c r="Q1378" s="17" t="n">
        <v>0</v>
      </c>
      <c r="R1378" s="15"/>
      <c r="S1378" s="15"/>
      <c r="T1378" s="15"/>
      <c r="U1378" s="15"/>
      <c r="V1378" s="15"/>
      <c r="W1378" s="15"/>
      <c r="X1378" s="12" t="s">
        <v>5440</v>
      </c>
      <c r="Y1378" s="15"/>
      <c r="Z1378" s="15"/>
      <c r="AA1378" s="12" t="s">
        <v>1640</v>
      </c>
      <c r="AB1378" s="12" t="s">
        <v>279</v>
      </c>
      <c r="AC1378" s="15"/>
      <c r="AD1378" s="15"/>
      <c r="AE1378" s="15"/>
      <c r="AF1378" s="15"/>
      <c r="AG1378" s="12" t="s">
        <v>58</v>
      </c>
      <c r="AH1378" s="12" t="s">
        <v>5441</v>
      </c>
      <c r="AI1378" s="19" t="n">
        <v>300000</v>
      </c>
      <c r="AJ1378" s="20" t="n">
        <v>0</v>
      </c>
      <c r="AK1378" s="19" t="n">
        <v>300000</v>
      </c>
      <c r="AL1378" s="19" t="n">
        <v>0</v>
      </c>
      <c r="AM1378" s="21" t="s">
        <v>5015</v>
      </c>
    </row>
    <row r="1379" customFormat="false" ht="15" hidden="true" customHeight="true" outlineLevel="0" collapsed="false">
      <c r="B1379" s="12" t="s">
        <v>5201</v>
      </c>
      <c r="C1379" s="12" t="s">
        <v>44</v>
      </c>
      <c r="D1379" s="12" t="s">
        <v>585</v>
      </c>
      <c r="E1379" s="13" t="n">
        <v>2010</v>
      </c>
      <c r="F1379" s="12" t="s">
        <v>5442</v>
      </c>
      <c r="G1379" s="14" t="n">
        <v>751232</v>
      </c>
      <c r="H1379" s="12" t="s">
        <v>5443</v>
      </c>
      <c r="I1379" s="12" t="s">
        <v>5444</v>
      </c>
      <c r="J1379" s="16" t="n">
        <v>43458</v>
      </c>
      <c r="K1379" s="16" t="str">
        <f aca="false">IF(E1379&lt;2017,IF(J1379&lt;43466,"sim","não"),"não")</f>
        <v>sim</v>
      </c>
      <c r="L1379" s="12" t="s">
        <v>65</v>
      </c>
      <c r="M1379" s="12" t="s">
        <v>49</v>
      </c>
      <c r="N1379" s="12" t="s">
        <v>50</v>
      </c>
      <c r="O1379" s="12" t="s">
        <v>159</v>
      </c>
      <c r="P1379" s="15"/>
      <c r="Q1379" s="17" t="n">
        <v>0.01</v>
      </c>
      <c r="R1379" s="15"/>
      <c r="S1379" s="15"/>
      <c r="T1379" s="16" t="n">
        <v>41639</v>
      </c>
      <c r="U1379" s="18" t="n">
        <v>41639</v>
      </c>
      <c r="V1379" s="15"/>
      <c r="W1379" s="12" t="s">
        <v>148</v>
      </c>
      <c r="X1379" s="12" t="s">
        <v>5445</v>
      </c>
      <c r="Y1379" s="12" t="s">
        <v>5223</v>
      </c>
      <c r="Z1379" s="18" t="n">
        <v>41515</v>
      </c>
      <c r="AA1379" s="12" t="s">
        <v>55</v>
      </c>
      <c r="AB1379" s="12" t="s">
        <v>56</v>
      </c>
      <c r="AC1379" s="12" t="s">
        <v>86</v>
      </c>
      <c r="AD1379" s="15"/>
      <c r="AE1379" s="16" t="n">
        <v>41095</v>
      </c>
      <c r="AF1379" s="15"/>
      <c r="AG1379" s="12" t="s">
        <v>58</v>
      </c>
      <c r="AH1379" s="12" t="s">
        <v>5446</v>
      </c>
      <c r="AI1379" s="19" t="n">
        <v>127400</v>
      </c>
      <c r="AJ1379" s="20" t="n">
        <v>63700</v>
      </c>
      <c r="AK1379" s="19" t="n">
        <v>63700</v>
      </c>
      <c r="AL1379" s="19" t="n">
        <v>127400</v>
      </c>
      <c r="AM1379" s="21" t="s">
        <v>5208</v>
      </c>
    </row>
    <row r="1380" customFormat="false" ht="15" hidden="true" customHeight="true" outlineLevel="0" collapsed="false">
      <c r="B1380" s="12" t="s">
        <v>5201</v>
      </c>
      <c r="C1380" s="12" t="s">
        <v>44</v>
      </c>
      <c r="D1380" s="12" t="s">
        <v>2417</v>
      </c>
      <c r="E1380" s="13" t="n">
        <v>2010</v>
      </c>
      <c r="F1380" s="12" t="s">
        <v>5447</v>
      </c>
      <c r="G1380" s="14" t="n">
        <v>751234</v>
      </c>
      <c r="H1380" s="12" t="s">
        <v>5448</v>
      </c>
      <c r="I1380" s="12" t="s">
        <v>5449</v>
      </c>
      <c r="J1380" s="16" t="n">
        <v>41272</v>
      </c>
      <c r="K1380" s="16" t="str">
        <f aca="false">IF(E1380&lt;2017,IF(J1380&lt;43466,"sim","não"),"não")</f>
        <v>sim</v>
      </c>
      <c r="L1380" s="12" t="s">
        <v>182</v>
      </c>
      <c r="M1380" s="12" t="s">
        <v>500</v>
      </c>
      <c r="N1380" s="12" t="s">
        <v>2047</v>
      </c>
      <c r="O1380" s="12" t="s">
        <v>159</v>
      </c>
      <c r="P1380" s="15"/>
      <c r="Q1380" s="17" t="n">
        <v>0</v>
      </c>
      <c r="R1380" s="15"/>
      <c r="S1380" s="15"/>
      <c r="T1380" s="15"/>
      <c r="U1380" s="15"/>
      <c r="V1380" s="15"/>
      <c r="W1380" s="15"/>
      <c r="X1380" s="12" t="s">
        <v>5450</v>
      </c>
      <c r="Y1380" s="15"/>
      <c r="Z1380" s="15"/>
      <c r="AA1380" s="12" t="s">
        <v>1640</v>
      </c>
      <c r="AB1380" s="12" t="s">
        <v>279</v>
      </c>
      <c r="AC1380" s="15"/>
      <c r="AD1380" s="15"/>
      <c r="AE1380" s="15"/>
      <c r="AF1380" s="15"/>
      <c r="AG1380" s="12" t="s">
        <v>58</v>
      </c>
      <c r="AH1380" s="12" t="s">
        <v>5225</v>
      </c>
      <c r="AI1380" s="19" t="n">
        <v>392000</v>
      </c>
      <c r="AJ1380" s="20" t="n">
        <v>0</v>
      </c>
      <c r="AK1380" s="19" t="n">
        <v>392000</v>
      </c>
      <c r="AL1380" s="19" t="n">
        <v>0</v>
      </c>
      <c r="AM1380" s="21" t="s">
        <v>5208</v>
      </c>
    </row>
    <row r="1381" customFormat="false" ht="15" hidden="true" customHeight="true" outlineLevel="0" collapsed="false">
      <c r="B1381" s="12" t="s">
        <v>5201</v>
      </c>
      <c r="C1381" s="12" t="s">
        <v>44</v>
      </c>
      <c r="D1381" s="12" t="s">
        <v>45</v>
      </c>
      <c r="E1381" s="13" t="n">
        <v>2010</v>
      </c>
      <c r="F1381" s="12" t="s">
        <v>5451</v>
      </c>
      <c r="G1381" s="14" t="n">
        <v>751243</v>
      </c>
      <c r="H1381" s="12" t="s">
        <v>5452</v>
      </c>
      <c r="I1381" s="12" t="s">
        <v>5453</v>
      </c>
      <c r="J1381" s="16" t="n">
        <v>41272</v>
      </c>
      <c r="K1381" s="16" t="str">
        <f aca="false">IF(E1381&lt;2017,IF(J1381&lt;43466,"sim","não"),"não")</f>
        <v>sim</v>
      </c>
      <c r="L1381" s="12" t="s">
        <v>182</v>
      </c>
      <c r="M1381" s="12" t="s">
        <v>500</v>
      </c>
      <c r="N1381" s="12" t="s">
        <v>2047</v>
      </c>
      <c r="O1381" s="12" t="s">
        <v>159</v>
      </c>
      <c r="P1381" s="15"/>
      <c r="Q1381" s="17" t="n">
        <v>0</v>
      </c>
      <c r="R1381" s="15"/>
      <c r="S1381" s="15"/>
      <c r="T1381" s="15"/>
      <c r="U1381" s="15"/>
      <c r="V1381" s="15"/>
      <c r="W1381" s="15"/>
      <c r="X1381" s="12" t="s">
        <v>5454</v>
      </c>
      <c r="Y1381" s="15"/>
      <c r="Z1381" s="15"/>
      <c r="AA1381" s="12" t="s">
        <v>1640</v>
      </c>
      <c r="AB1381" s="12" t="s">
        <v>279</v>
      </c>
      <c r="AC1381" s="15"/>
      <c r="AD1381" s="15"/>
      <c r="AE1381" s="15"/>
      <c r="AF1381" s="15"/>
      <c r="AG1381" s="12" t="s">
        <v>58</v>
      </c>
      <c r="AH1381" s="12" t="s">
        <v>5446</v>
      </c>
      <c r="AI1381" s="19" t="n">
        <v>98000</v>
      </c>
      <c r="AJ1381" s="20" t="n">
        <v>0</v>
      </c>
      <c r="AK1381" s="19" t="n">
        <v>98000</v>
      </c>
      <c r="AL1381" s="19" t="n">
        <v>0</v>
      </c>
      <c r="AM1381" s="21" t="s">
        <v>5208</v>
      </c>
    </row>
    <row r="1382" customFormat="false" ht="15" hidden="true" customHeight="true" outlineLevel="0" collapsed="false">
      <c r="B1382" s="12" t="s">
        <v>5201</v>
      </c>
      <c r="C1382" s="12" t="s">
        <v>44</v>
      </c>
      <c r="D1382" s="12" t="s">
        <v>199</v>
      </c>
      <c r="E1382" s="13" t="n">
        <v>2010</v>
      </c>
      <c r="F1382" s="12" t="s">
        <v>5455</v>
      </c>
      <c r="G1382" s="14" t="n">
        <v>751247</v>
      </c>
      <c r="H1382" s="12" t="s">
        <v>5456</v>
      </c>
      <c r="I1382" s="12" t="s">
        <v>5457</v>
      </c>
      <c r="J1382" s="16" t="n">
        <v>41272</v>
      </c>
      <c r="K1382" s="16" t="str">
        <f aca="false">IF(E1382&lt;2017,IF(J1382&lt;43466,"sim","não"),"não")</f>
        <v>sim</v>
      </c>
      <c r="L1382" s="12" t="s">
        <v>182</v>
      </c>
      <c r="M1382" s="12" t="s">
        <v>500</v>
      </c>
      <c r="N1382" s="12" t="s">
        <v>2047</v>
      </c>
      <c r="O1382" s="12" t="s">
        <v>159</v>
      </c>
      <c r="P1382" s="15"/>
      <c r="Q1382" s="17" t="n">
        <v>0</v>
      </c>
      <c r="R1382" s="15"/>
      <c r="S1382" s="15"/>
      <c r="T1382" s="15"/>
      <c r="U1382" s="15"/>
      <c r="V1382" s="15"/>
      <c r="W1382" s="15"/>
      <c r="X1382" s="12" t="s">
        <v>5458</v>
      </c>
      <c r="Y1382" s="15"/>
      <c r="Z1382" s="15"/>
      <c r="AA1382" s="12" t="s">
        <v>1640</v>
      </c>
      <c r="AB1382" s="12" t="s">
        <v>279</v>
      </c>
      <c r="AC1382" s="15"/>
      <c r="AD1382" s="15"/>
      <c r="AE1382" s="15"/>
      <c r="AF1382" s="15"/>
      <c r="AG1382" s="12" t="s">
        <v>58</v>
      </c>
      <c r="AH1382" s="12" t="s">
        <v>5446</v>
      </c>
      <c r="AI1382" s="19" t="n">
        <v>127400</v>
      </c>
      <c r="AJ1382" s="20" t="n">
        <v>0</v>
      </c>
      <c r="AK1382" s="19" t="n">
        <v>127400</v>
      </c>
      <c r="AL1382" s="19" t="n">
        <v>0</v>
      </c>
      <c r="AM1382" s="21" t="s">
        <v>5208</v>
      </c>
    </row>
    <row r="1383" customFormat="false" ht="15" hidden="true" customHeight="true" outlineLevel="0" collapsed="false">
      <c r="B1383" s="12" t="s">
        <v>5201</v>
      </c>
      <c r="C1383" s="12" t="s">
        <v>44</v>
      </c>
      <c r="D1383" s="12" t="s">
        <v>361</v>
      </c>
      <c r="E1383" s="13" t="n">
        <v>2010</v>
      </c>
      <c r="F1383" s="12" t="s">
        <v>5459</v>
      </c>
      <c r="G1383" s="14" t="n">
        <v>751251</v>
      </c>
      <c r="H1383" s="12" t="s">
        <v>5460</v>
      </c>
      <c r="I1383" s="12" t="s">
        <v>5461</v>
      </c>
      <c r="J1383" s="16" t="n">
        <v>41273</v>
      </c>
      <c r="K1383" s="16" t="str">
        <f aca="false">IF(E1383&lt;2017,IF(J1383&lt;43466,"sim","não"),"não")</f>
        <v>sim</v>
      </c>
      <c r="L1383" s="12" t="s">
        <v>182</v>
      </c>
      <c r="M1383" s="12" t="s">
        <v>500</v>
      </c>
      <c r="N1383" s="12" t="s">
        <v>2047</v>
      </c>
      <c r="O1383" s="12" t="s">
        <v>159</v>
      </c>
      <c r="P1383" s="15"/>
      <c r="Q1383" s="17" t="n">
        <v>0</v>
      </c>
      <c r="R1383" s="15"/>
      <c r="S1383" s="15"/>
      <c r="T1383" s="15"/>
      <c r="U1383" s="15"/>
      <c r="V1383" s="15"/>
      <c r="W1383" s="15"/>
      <c r="X1383" s="12" t="s">
        <v>5462</v>
      </c>
      <c r="Y1383" s="15"/>
      <c r="Z1383" s="15"/>
      <c r="AA1383" s="12" t="s">
        <v>1640</v>
      </c>
      <c r="AB1383" s="12" t="s">
        <v>279</v>
      </c>
      <c r="AC1383" s="15"/>
      <c r="AD1383" s="15"/>
      <c r="AE1383" s="15"/>
      <c r="AF1383" s="15"/>
      <c r="AG1383" s="12" t="s">
        <v>58</v>
      </c>
      <c r="AH1383" s="12" t="s">
        <v>5446</v>
      </c>
      <c r="AI1383" s="19" t="n">
        <v>147000</v>
      </c>
      <c r="AJ1383" s="20" t="n">
        <v>0</v>
      </c>
      <c r="AK1383" s="19" t="n">
        <v>147000</v>
      </c>
      <c r="AL1383" s="19" t="n">
        <v>0</v>
      </c>
      <c r="AM1383" s="21" t="s">
        <v>5208</v>
      </c>
    </row>
    <row r="1384" customFormat="false" ht="15" hidden="true" customHeight="true" outlineLevel="0" collapsed="false">
      <c r="B1384" s="12" t="s">
        <v>5201</v>
      </c>
      <c r="C1384" s="12" t="s">
        <v>44</v>
      </c>
      <c r="D1384" s="12" t="s">
        <v>2342</v>
      </c>
      <c r="E1384" s="13" t="n">
        <v>2010</v>
      </c>
      <c r="F1384" s="12" t="s">
        <v>5463</v>
      </c>
      <c r="G1384" s="14" t="n">
        <v>751259</v>
      </c>
      <c r="H1384" s="12" t="s">
        <v>5464</v>
      </c>
      <c r="I1384" s="12" t="s">
        <v>5465</v>
      </c>
      <c r="J1384" s="16" t="n">
        <v>41272</v>
      </c>
      <c r="K1384" s="16" t="str">
        <f aca="false">IF(E1384&lt;2017,IF(J1384&lt;43466,"sim","não"),"não")</f>
        <v>sim</v>
      </c>
      <c r="L1384" s="12" t="s">
        <v>182</v>
      </c>
      <c r="M1384" s="12" t="s">
        <v>500</v>
      </c>
      <c r="N1384" s="12" t="s">
        <v>2047</v>
      </c>
      <c r="O1384" s="12" t="s">
        <v>159</v>
      </c>
      <c r="P1384" s="15"/>
      <c r="Q1384" s="17" t="n">
        <v>0</v>
      </c>
      <c r="R1384" s="15"/>
      <c r="S1384" s="15"/>
      <c r="T1384" s="15"/>
      <c r="U1384" s="15"/>
      <c r="V1384" s="15"/>
      <c r="W1384" s="15"/>
      <c r="X1384" s="12" t="s">
        <v>5466</v>
      </c>
      <c r="Y1384" s="15"/>
      <c r="Z1384" s="15"/>
      <c r="AA1384" s="12" t="s">
        <v>1640</v>
      </c>
      <c r="AB1384" s="12" t="s">
        <v>279</v>
      </c>
      <c r="AC1384" s="15"/>
      <c r="AD1384" s="15"/>
      <c r="AE1384" s="15"/>
      <c r="AF1384" s="15"/>
      <c r="AG1384" s="12" t="s">
        <v>58</v>
      </c>
      <c r="AH1384" s="12" t="s">
        <v>5446</v>
      </c>
      <c r="AI1384" s="19" t="n">
        <v>150000</v>
      </c>
      <c r="AJ1384" s="20" t="n">
        <v>0</v>
      </c>
      <c r="AK1384" s="19" t="n">
        <v>150000</v>
      </c>
      <c r="AL1384" s="19" t="n">
        <v>0</v>
      </c>
      <c r="AM1384" s="21" t="s">
        <v>5208</v>
      </c>
    </row>
    <row r="1385" customFormat="false" ht="15" hidden="true" customHeight="true" outlineLevel="0" collapsed="false">
      <c r="B1385" s="12" t="s">
        <v>5201</v>
      </c>
      <c r="C1385" s="12" t="s">
        <v>44</v>
      </c>
      <c r="D1385" s="12" t="s">
        <v>1742</v>
      </c>
      <c r="E1385" s="13" t="n">
        <v>2010</v>
      </c>
      <c r="F1385" s="12" t="s">
        <v>5467</v>
      </c>
      <c r="G1385" s="14" t="n">
        <v>751262</v>
      </c>
      <c r="H1385" s="12" t="s">
        <v>5468</v>
      </c>
      <c r="I1385" s="12" t="s">
        <v>5469</v>
      </c>
      <c r="J1385" s="16" t="n">
        <v>41268</v>
      </c>
      <c r="K1385" s="16" t="str">
        <f aca="false">IF(E1385&lt;2017,IF(J1385&lt;43466,"sim","não"),"não")</f>
        <v>sim</v>
      </c>
      <c r="L1385" s="12" t="s">
        <v>182</v>
      </c>
      <c r="M1385" s="12" t="s">
        <v>500</v>
      </c>
      <c r="N1385" s="12" t="s">
        <v>2047</v>
      </c>
      <c r="O1385" s="12" t="s">
        <v>159</v>
      </c>
      <c r="P1385" s="15"/>
      <c r="Q1385" s="17" t="n">
        <v>0</v>
      </c>
      <c r="R1385" s="15"/>
      <c r="S1385" s="15"/>
      <c r="T1385" s="15"/>
      <c r="U1385" s="15"/>
      <c r="V1385" s="15"/>
      <c r="W1385" s="15"/>
      <c r="X1385" s="12" t="s">
        <v>5470</v>
      </c>
      <c r="Y1385" s="15"/>
      <c r="Z1385" s="15"/>
      <c r="AA1385" s="12" t="s">
        <v>1640</v>
      </c>
      <c r="AB1385" s="12" t="s">
        <v>279</v>
      </c>
      <c r="AC1385" s="15"/>
      <c r="AD1385" s="15"/>
      <c r="AE1385" s="15"/>
      <c r="AF1385" s="15"/>
      <c r="AG1385" s="12" t="s">
        <v>58</v>
      </c>
      <c r="AH1385" s="12" t="s">
        <v>5446</v>
      </c>
      <c r="AI1385" s="19" t="n">
        <v>392000</v>
      </c>
      <c r="AJ1385" s="20" t="n">
        <v>0</v>
      </c>
      <c r="AK1385" s="19" t="n">
        <v>392000</v>
      </c>
      <c r="AL1385" s="19" t="n">
        <v>0</v>
      </c>
      <c r="AM1385" s="21" t="s">
        <v>5208</v>
      </c>
    </row>
    <row r="1386" customFormat="false" ht="15" hidden="true" customHeight="true" outlineLevel="0" collapsed="false">
      <c r="B1386" s="12" t="s">
        <v>5201</v>
      </c>
      <c r="C1386" s="12" t="s">
        <v>44</v>
      </c>
      <c r="D1386" s="12" t="s">
        <v>951</v>
      </c>
      <c r="E1386" s="13" t="n">
        <v>2010</v>
      </c>
      <c r="F1386" s="12" t="s">
        <v>5471</v>
      </c>
      <c r="G1386" s="14" t="n">
        <v>751268</v>
      </c>
      <c r="H1386" s="12" t="s">
        <v>5472</v>
      </c>
      <c r="I1386" s="12" t="s">
        <v>5473</v>
      </c>
      <c r="J1386" s="16" t="n">
        <v>43463</v>
      </c>
      <c r="K1386" s="16" t="str">
        <f aca="false">IF(E1386&lt;2017,IF(J1386&lt;43466,"sim","não"),"não")</f>
        <v>sim</v>
      </c>
      <c r="L1386" s="12" t="s">
        <v>182</v>
      </c>
      <c r="M1386" s="12" t="s">
        <v>49</v>
      </c>
      <c r="N1386" s="12" t="s">
        <v>50</v>
      </c>
      <c r="O1386" s="12" t="s">
        <v>159</v>
      </c>
      <c r="P1386" s="15"/>
      <c r="Q1386" s="17" t="n">
        <v>0</v>
      </c>
      <c r="R1386" s="15"/>
      <c r="S1386" s="15"/>
      <c r="T1386" s="15"/>
      <c r="U1386" s="15"/>
      <c r="V1386" s="15"/>
      <c r="W1386" s="15"/>
      <c r="X1386" s="12" t="s">
        <v>5474</v>
      </c>
      <c r="Y1386" s="15"/>
      <c r="Z1386" s="18" t="n">
        <v>41558</v>
      </c>
      <c r="AA1386" s="12" t="s">
        <v>55</v>
      </c>
      <c r="AB1386" s="12" t="s">
        <v>56</v>
      </c>
      <c r="AC1386" s="12" t="s">
        <v>5224</v>
      </c>
      <c r="AD1386" s="15"/>
      <c r="AE1386" s="16" t="n">
        <v>41095</v>
      </c>
      <c r="AF1386" s="15"/>
      <c r="AG1386" s="12" t="s">
        <v>58</v>
      </c>
      <c r="AH1386" s="12" t="s">
        <v>5446</v>
      </c>
      <c r="AI1386" s="19" t="n">
        <v>294000</v>
      </c>
      <c r="AJ1386" s="20" t="n">
        <v>147000</v>
      </c>
      <c r="AK1386" s="19" t="n">
        <v>147000</v>
      </c>
      <c r="AL1386" s="19" t="n">
        <v>294000</v>
      </c>
      <c r="AM1386" s="21" t="s">
        <v>5226</v>
      </c>
    </row>
    <row r="1387" customFormat="false" ht="15" hidden="true" customHeight="true" outlineLevel="0" collapsed="false">
      <c r="B1387" s="12" t="s">
        <v>5201</v>
      </c>
      <c r="C1387" s="12" t="s">
        <v>44</v>
      </c>
      <c r="D1387" s="12" t="s">
        <v>1119</v>
      </c>
      <c r="E1387" s="13" t="n">
        <v>2010</v>
      </c>
      <c r="F1387" s="12" t="s">
        <v>5475</v>
      </c>
      <c r="G1387" s="14" t="n">
        <v>751814</v>
      </c>
      <c r="H1387" s="12" t="s">
        <v>5476</v>
      </c>
      <c r="I1387" s="12" t="s">
        <v>5477</v>
      </c>
      <c r="J1387" s="16" t="n">
        <v>42003</v>
      </c>
      <c r="K1387" s="16" t="str">
        <f aca="false">IF(E1387&lt;2017,IF(J1387&lt;43466,"sim","não"),"não")</f>
        <v>sim</v>
      </c>
      <c r="L1387" s="12" t="s">
        <v>182</v>
      </c>
      <c r="M1387" s="12" t="s">
        <v>500</v>
      </c>
      <c r="N1387" s="12" t="s">
        <v>2047</v>
      </c>
      <c r="O1387" s="12" t="s">
        <v>159</v>
      </c>
      <c r="P1387" s="15"/>
      <c r="Q1387" s="17" t="n">
        <v>0</v>
      </c>
      <c r="R1387" s="15"/>
      <c r="S1387" s="15"/>
      <c r="T1387" s="15"/>
      <c r="U1387" s="15"/>
      <c r="V1387" s="15"/>
      <c r="W1387" s="15"/>
      <c r="X1387" s="12" t="s">
        <v>5478</v>
      </c>
      <c r="Y1387" s="15"/>
      <c r="Z1387" s="15"/>
      <c r="AA1387" s="12" t="s">
        <v>426</v>
      </c>
      <c r="AB1387" s="12" t="s">
        <v>56</v>
      </c>
      <c r="AC1387" s="15"/>
      <c r="AD1387" s="15"/>
      <c r="AE1387" s="16" t="n">
        <v>41002</v>
      </c>
      <c r="AF1387" s="15"/>
      <c r="AG1387" s="12" t="s">
        <v>58</v>
      </c>
      <c r="AH1387" s="12" t="s">
        <v>5446</v>
      </c>
      <c r="AI1387" s="19" t="n">
        <v>98000</v>
      </c>
      <c r="AJ1387" s="20" t="n">
        <v>0</v>
      </c>
      <c r="AK1387" s="19" t="n">
        <v>98000</v>
      </c>
      <c r="AL1387" s="19" t="n">
        <v>0</v>
      </c>
      <c r="AM1387" s="21" t="s">
        <v>5208</v>
      </c>
    </row>
    <row r="1388" customFormat="false" ht="15" hidden="true" customHeight="true" outlineLevel="0" collapsed="false">
      <c r="B1388" s="12" t="s">
        <v>61</v>
      </c>
      <c r="C1388" s="12" t="s">
        <v>44</v>
      </c>
      <c r="D1388" s="12" t="s">
        <v>1913</v>
      </c>
      <c r="E1388" s="13" t="n">
        <v>2010</v>
      </c>
      <c r="F1388" s="12" t="s">
        <v>5479</v>
      </c>
      <c r="G1388" s="14" t="n">
        <v>751882</v>
      </c>
      <c r="H1388" s="12" t="s">
        <v>5480</v>
      </c>
      <c r="I1388" s="12" t="s">
        <v>5481</v>
      </c>
      <c r="J1388" s="16" t="n">
        <v>40907</v>
      </c>
      <c r="K1388" s="16" t="str">
        <f aca="false">IF(E1388&lt;2017,IF(J1388&lt;43466,"sim","não"),"não")</f>
        <v>sim</v>
      </c>
      <c r="L1388" s="12" t="s">
        <v>182</v>
      </c>
      <c r="M1388" s="12" t="s">
        <v>352</v>
      </c>
      <c r="N1388" s="12" t="s">
        <v>2047</v>
      </c>
      <c r="O1388" s="12" t="s">
        <v>159</v>
      </c>
      <c r="P1388" s="15"/>
      <c r="Q1388" s="17" t="n">
        <v>0</v>
      </c>
      <c r="R1388" s="15"/>
      <c r="S1388" s="15"/>
      <c r="T1388" s="15"/>
      <c r="U1388" s="15"/>
      <c r="V1388" s="15"/>
      <c r="W1388" s="15"/>
      <c r="X1388" s="12" t="s">
        <v>5482</v>
      </c>
      <c r="Y1388" s="15"/>
      <c r="Z1388" s="15"/>
      <c r="AA1388" s="12" t="s">
        <v>1640</v>
      </c>
      <c r="AB1388" s="12" t="s">
        <v>279</v>
      </c>
      <c r="AC1388" s="15"/>
      <c r="AD1388" s="15"/>
      <c r="AE1388" s="15"/>
      <c r="AF1388" s="15"/>
      <c r="AG1388" s="12" t="s">
        <v>58</v>
      </c>
      <c r="AH1388" s="12" t="s">
        <v>5483</v>
      </c>
      <c r="AI1388" s="19" t="n">
        <v>800000</v>
      </c>
      <c r="AJ1388" s="20" t="n">
        <v>0</v>
      </c>
      <c r="AK1388" s="19" t="n">
        <v>800000</v>
      </c>
      <c r="AL1388" s="19" t="n">
        <v>800000</v>
      </c>
      <c r="AM1388" s="21" t="s">
        <v>5015</v>
      </c>
    </row>
    <row r="1389" customFormat="false" ht="15" hidden="true" customHeight="true" outlineLevel="0" collapsed="false">
      <c r="B1389" s="12" t="s">
        <v>5201</v>
      </c>
      <c r="C1389" s="12" t="s">
        <v>44</v>
      </c>
      <c r="D1389" s="12" t="s">
        <v>1518</v>
      </c>
      <c r="E1389" s="13" t="n">
        <v>2010</v>
      </c>
      <c r="F1389" s="12" t="s">
        <v>5484</v>
      </c>
      <c r="G1389" s="14" t="n">
        <v>752009</v>
      </c>
      <c r="H1389" s="12" t="s">
        <v>5485</v>
      </c>
      <c r="I1389" s="12" t="s">
        <v>5486</v>
      </c>
      <c r="J1389" s="16" t="n">
        <v>43087</v>
      </c>
      <c r="K1389" s="16" t="str">
        <f aca="false">IF(E1389&lt;2017,IF(J1389&lt;43466,"sim","não"),"não")</f>
        <v>sim</v>
      </c>
      <c r="L1389" s="12" t="s">
        <v>182</v>
      </c>
      <c r="M1389" s="12" t="s">
        <v>49</v>
      </c>
      <c r="N1389" s="12" t="s">
        <v>50</v>
      </c>
      <c r="O1389" s="12" t="s">
        <v>159</v>
      </c>
      <c r="P1389" s="15"/>
      <c r="Q1389" s="17" t="n">
        <v>0</v>
      </c>
      <c r="R1389" s="15"/>
      <c r="S1389" s="15"/>
      <c r="T1389" s="15"/>
      <c r="U1389" s="15"/>
      <c r="V1389" s="15"/>
      <c r="W1389" s="15"/>
      <c r="X1389" s="12" t="s">
        <v>5487</v>
      </c>
      <c r="Y1389" s="15"/>
      <c r="Z1389" s="18" t="n">
        <v>41443</v>
      </c>
      <c r="AA1389" s="12" t="s">
        <v>1505</v>
      </c>
      <c r="AB1389" s="12" t="s">
        <v>56</v>
      </c>
      <c r="AC1389" s="15"/>
      <c r="AD1389" s="15"/>
      <c r="AE1389" s="16" t="n">
        <v>41095</v>
      </c>
      <c r="AF1389" s="15"/>
      <c r="AG1389" s="12" t="s">
        <v>58</v>
      </c>
      <c r="AH1389" s="12" t="s">
        <v>5488</v>
      </c>
      <c r="AI1389" s="19" t="n">
        <v>245000</v>
      </c>
      <c r="AJ1389" s="20" t="n">
        <v>122500</v>
      </c>
      <c r="AK1389" s="19" t="n">
        <v>122500</v>
      </c>
      <c r="AL1389" s="19" t="n">
        <v>200000</v>
      </c>
      <c r="AM1389" s="21" t="s">
        <v>5208</v>
      </c>
    </row>
    <row r="1390" customFormat="false" ht="15" hidden="true" customHeight="true" outlineLevel="0" collapsed="false">
      <c r="B1390" s="12" t="s">
        <v>61</v>
      </c>
      <c r="C1390" s="12" t="s">
        <v>44</v>
      </c>
      <c r="D1390" s="12" t="s">
        <v>2358</v>
      </c>
      <c r="E1390" s="13" t="n">
        <v>2010</v>
      </c>
      <c r="F1390" s="12" t="s">
        <v>5489</v>
      </c>
      <c r="G1390" s="14" t="n">
        <v>754210</v>
      </c>
      <c r="H1390" s="12" t="s">
        <v>5490</v>
      </c>
      <c r="I1390" s="12" t="s">
        <v>5491</v>
      </c>
      <c r="J1390" s="16" t="n">
        <v>42729</v>
      </c>
      <c r="K1390" s="16" t="str">
        <f aca="false">IF(E1390&lt;2017,IF(J1390&lt;43466,"sim","não"),"não")</f>
        <v>sim</v>
      </c>
      <c r="L1390" s="12" t="s">
        <v>65</v>
      </c>
      <c r="M1390" s="12" t="s">
        <v>66</v>
      </c>
      <c r="N1390" s="12" t="s">
        <v>316</v>
      </c>
      <c r="O1390" s="12" t="s">
        <v>159</v>
      </c>
      <c r="P1390" s="15"/>
      <c r="Q1390" s="17" t="n">
        <v>0.5019</v>
      </c>
      <c r="R1390" s="15"/>
      <c r="S1390" s="15"/>
      <c r="T1390" s="16" t="n">
        <v>42250</v>
      </c>
      <c r="U1390" s="18" t="n">
        <v>42250</v>
      </c>
      <c r="V1390" s="15"/>
      <c r="W1390" s="12" t="s">
        <v>52</v>
      </c>
      <c r="X1390" s="12" t="s">
        <v>5492</v>
      </c>
      <c r="Y1390" s="12" t="s">
        <v>1765</v>
      </c>
      <c r="Z1390" s="18" t="n">
        <v>42536</v>
      </c>
      <c r="AA1390" s="12" t="s">
        <v>115</v>
      </c>
      <c r="AB1390" s="12" t="s">
        <v>56</v>
      </c>
      <c r="AC1390" s="12" t="s">
        <v>367</v>
      </c>
      <c r="AD1390" s="12" t="s">
        <v>71</v>
      </c>
      <c r="AE1390" s="16" t="n">
        <v>41173</v>
      </c>
      <c r="AF1390" s="15"/>
      <c r="AG1390" s="12" t="s">
        <v>58</v>
      </c>
      <c r="AH1390" s="12" t="s">
        <v>5493</v>
      </c>
      <c r="AI1390" s="19" t="n">
        <v>500000</v>
      </c>
      <c r="AJ1390" s="20" t="n">
        <v>500000</v>
      </c>
      <c r="AK1390" s="19" t="n">
        <v>0</v>
      </c>
      <c r="AL1390" s="19" t="n">
        <v>500000</v>
      </c>
      <c r="AM1390" s="21" t="s">
        <v>5015</v>
      </c>
    </row>
    <row r="1391" customFormat="false" ht="15" hidden="true" customHeight="true" outlineLevel="0" collapsed="false">
      <c r="B1391" s="12" t="s">
        <v>61</v>
      </c>
      <c r="C1391" s="12" t="s">
        <v>44</v>
      </c>
      <c r="D1391" s="12" t="s">
        <v>550</v>
      </c>
      <c r="E1391" s="13" t="n">
        <v>2010</v>
      </c>
      <c r="F1391" s="12" t="s">
        <v>5494</v>
      </c>
      <c r="G1391" s="14" t="n">
        <v>754213</v>
      </c>
      <c r="H1391" s="12" t="s">
        <v>5495</v>
      </c>
      <c r="I1391" s="12" t="s">
        <v>5496</v>
      </c>
      <c r="J1391" s="16" t="n">
        <v>42368</v>
      </c>
      <c r="K1391" s="16" t="str">
        <f aca="false">IF(E1391&lt;2017,IF(J1391&lt;43466,"sim","não"),"não")</f>
        <v>sim</v>
      </c>
      <c r="L1391" s="12" t="s">
        <v>182</v>
      </c>
      <c r="M1391" s="12" t="s">
        <v>500</v>
      </c>
      <c r="N1391" s="12" t="s">
        <v>2047</v>
      </c>
      <c r="O1391" s="12" t="s">
        <v>159</v>
      </c>
      <c r="P1391" s="15"/>
      <c r="Q1391" s="17" t="n">
        <v>0</v>
      </c>
      <c r="R1391" s="15"/>
      <c r="S1391" s="15"/>
      <c r="T1391" s="15"/>
      <c r="U1391" s="15"/>
      <c r="V1391" s="15"/>
      <c r="W1391" s="15"/>
      <c r="X1391" s="12" t="s">
        <v>5497</v>
      </c>
      <c r="Y1391" s="15"/>
      <c r="Z1391" s="15"/>
      <c r="AA1391" s="12" t="s">
        <v>426</v>
      </c>
      <c r="AB1391" s="12" t="s">
        <v>56</v>
      </c>
      <c r="AC1391" s="15"/>
      <c r="AD1391" s="12" t="s">
        <v>71</v>
      </c>
      <c r="AE1391" s="16" t="n">
        <v>41654</v>
      </c>
      <c r="AF1391" s="15"/>
      <c r="AG1391" s="12" t="s">
        <v>58</v>
      </c>
      <c r="AH1391" s="12" t="s">
        <v>5498</v>
      </c>
      <c r="AI1391" s="19" t="n">
        <v>300000</v>
      </c>
      <c r="AJ1391" s="20" t="n">
        <v>0</v>
      </c>
      <c r="AK1391" s="19" t="n">
        <v>300000</v>
      </c>
      <c r="AL1391" s="19" t="n">
        <v>0</v>
      </c>
      <c r="AM1391" s="21" t="s">
        <v>5015</v>
      </c>
    </row>
    <row r="1392" customFormat="false" ht="15" hidden="true" customHeight="true" outlineLevel="0" collapsed="false">
      <c r="B1392" s="12" t="s">
        <v>61</v>
      </c>
      <c r="C1392" s="12" t="s">
        <v>44</v>
      </c>
      <c r="D1392" s="12" t="s">
        <v>1986</v>
      </c>
      <c r="E1392" s="13" t="n">
        <v>2010</v>
      </c>
      <c r="F1392" s="12" t="s">
        <v>5499</v>
      </c>
      <c r="G1392" s="14" t="n">
        <v>754216</v>
      </c>
      <c r="H1392" s="12" t="s">
        <v>5500</v>
      </c>
      <c r="I1392" s="12" t="s">
        <v>5501</v>
      </c>
      <c r="J1392" s="16" t="n">
        <v>42003</v>
      </c>
      <c r="K1392" s="16" t="str">
        <f aca="false">IF(E1392&lt;2017,IF(J1392&lt;43466,"sim","não"),"não")</f>
        <v>sim</v>
      </c>
      <c r="L1392" s="12" t="s">
        <v>182</v>
      </c>
      <c r="M1392" s="12" t="s">
        <v>500</v>
      </c>
      <c r="N1392" s="12" t="s">
        <v>2047</v>
      </c>
      <c r="O1392" s="12" t="s">
        <v>159</v>
      </c>
      <c r="P1392" s="15"/>
      <c r="Q1392" s="17" t="n">
        <v>0</v>
      </c>
      <c r="R1392" s="15"/>
      <c r="S1392" s="15"/>
      <c r="T1392" s="15"/>
      <c r="U1392" s="15"/>
      <c r="V1392" s="15"/>
      <c r="W1392" s="15"/>
      <c r="X1392" s="12" t="s">
        <v>5502</v>
      </c>
      <c r="Y1392" s="15"/>
      <c r="Z1392" s="15"/>
      <c r="AA1392" s="12" t="s">
        <v>1640</v>
      </c>
      <c r="AB1392" s="12" t="s">
        <v>279</v>
      </c>
      <c r="AC1392" s="15"/>
      <c r="AD1392" s="15"/>
      <c r="AE1392" s="15"/>
      <c r="AF1392" s="15"/>
      <c r="AG1392" s="12" t="s">
        <v>58</v>
      </c>
      <c r="AH1392" s="12" t="s">
        <v>5503</v>
      </c>
      <c r="AI1392" s="19" t="n">
        <v>765000</v>
      </c>
      <c r="AJ1392" s="20" t="n">
        <v>0</v>
      </c>
      <c r="AK1392" s="19" t="n">
        <v>765000</v>
      </c>
      <c r="AL1392" s="19" t="n">
        <v>0</v>
      </c>
      <c r="AM1392" s="21" t="s">
        <v>5015</v>
      </c>
    </row>
    <row r="1393" customFormat="false" ht="15" hidden="true" customHeight="true" outlineLevel="0" collapsed="false">
      <c r="B1393" s="12" t="s">
        <v>5201</v>
      </c>
      <c r="C1393" s="12" t="s">
        <v>44</v>
      </c>
      <c r="D1393" s="12" t="s">
        <v>700</v>
      </c>
      <c r="E1393" s="13" t="n">
        <v>2011</v>
      </c>
      <c r="F1393" s="12" t="s">
        <v>5504</v>
      </c>
      <c r="G1393" s="14" t="n">
        <v>759611</v>
      </c>
      <c r="H1393" s="12" t="s">
        <v>5505</v>
      </c>
      <c r="I1393" s="12" t="s">
        <v>5506</v>
      </c>
      <c r="J1393" s="16" t="n">
        <v>43273</v>
      </c>
      <c r="K1393" s="16" t="str">
        <f aca="false">IF(E1393&lt;2017,IF(J1393&lt;43466,"sim","não"),"não")</f>
        <v>sim</v>
      </c>
      <c r="L1393" s="12" t="s">
        <v>65</v>
      </c>
      <c r="M1393" s="12" t="s">
        <v>49</v>
      </c>
      <c r="N1393" s="12" t="s">
        <v>67</v>
      </c>
      <c r="O1393" s="12" t="s">
        <v>159</v>
      </c>
      <c r="P1393" s="15"/>
      <c r="Q1393" s="17" t="n">
        <v>0.5</v>
      </c>
      <c r="R1393" s="18" t="n">
        <v>41094</v>
      </c>
      <c r="S1393" s="18" t="n">
        <v>42734</v>
      </c>
      <c r="T1393" s="16" t="n">
        <v>42551</v>
      </c>
      <c r="U1393" s="18" t="n">
        <v>42551</v>
      </c>
      <c r="V1393" s="15"/>
      <c r="W1393" s="12" t="s">
        <v>52</v>
      </c>
      <c r="X1393" s="12" t="s">
        <v>5507</v>
      </c>
      <c r="Y1393" s="12" t="s">
        <v>5223</v>
      </c>
      <c r="Z1393" s="18" t="n">
        <v>42969</v>
      </c>
      <c r="AA1393" s="12" t="s">
        <v>55</v>
      </c>
      <c r="AB1393" s="12" t="s">
        <v>56</v>
      </c>
      <c r="AC1393" s="12" t="s">
        <v>5508</v>
      </c>
      <c r="AD1393" s="12" t="s">
        <v>71</v>
      </c>
      <c r="AE1393" s="16" t="n">
        <v>41088</v>
      </c>
      <c r="AF1393" s="15"/>
      <c r="AG1393" s="12" t="s">
        <v>58</v>
      </c>
      <c r="AH1393" s="12" t="s">
        <v>5446</v>
      </c>
      <c r="AI1393" s="19" t="n">
        <v>287239.78</v>
      </c>
      <c r="AJ1393" s="20" t="n">
        <v>281494.98</v>
      </c>
      <c r="AK1393" s="19" t="n">
        <v>5744.8</v>
      </c>
      <c r="AL1393" s="19" t="n">
        <v>281494.98</v>
      </c>
      <c r="AM1393" s="21" t="s">
        <v>5208</v>
      </c>
    </row>
    <row r="1394" customFormat="false" ht="15" hidden="true" customHeight="true" outlineLevel="0" collapsed="false">
      <c r="B1394" s="12" t="s">
        <v>5201</v>
      </c>
      <c r="C1394" s="12" t="s">
        <v>44</v>
      </c>
      <c r="D1394" s="12" t="s">
        <v>732</v>
      </c>
      <c r="E1394" s="13" t="n">
        <v>2011</v>
      </c>
      <c r="F1394" s="12" t="s">
        <v>5509</v>
      </c>
      <c r="G1394" s="14" t="n">
        <v>759669</v>
      </c>
      <c r="H1394" s="12" t="s">
        <v>5510</v>
      </c>
      <c r="I1394" s="12" t="s">
        <v>5511</v>
      </c>
      <c r="J1394" s="16" t="n">
        <v>42913</v>
      </c>
      <c r="K1394" s="16" t="str">
        <f aca="false">IF(E1394&lt;2017,IF(J1394&lt;43466,"sim","não"),"não")</f>
        <v>sim</v>
      </c>
      <c r="L1394" s="12" t="s">
        <v>65</v>
      </c>
      <c r="M1394" s="12" t="s">
        <v>66</v>
      </c>
      <c r="N1394" s="12" t="s">
        <v>316</v>
      </c>
      <c r="O1394" s="12" t="s">
        <v>159</v>
      </c>
      <c r="P1394" s="15"/>
      <c r="Q1394" s="17" t="n">
        <v>0.5</v>
      </c>
      <c r="R1394" s="18" t="n">
        <v>40907</v>
      </c>
      <c r="S1394" s="18" t="n">
        <v>42733</v>
      </c>
      <c r="T1394" s="16" t="n">
        <v>42549</v>
      </c>
      <c r="U1394" s="18" t="n">
        <v>42551</v>
      </c>
      <c r="V1394" s="15"/>
      <c r="W1394" s="12" t="s">
        <v>148</v>
      </c>
      <c r="X1394" s="12" t="s">
        <v>5512</v>
      </c>
      <c r="Y1394" s="12" t="s">
        <v>5513</v>
      </c>
      <c r="Z1394" s="18" t="n">
        <v>42752</v>
      </c>
      <c r="AA1394" s="12" t="s">
        <v>55</v>
      </c>
      <c r="AB1394" s="12" t="s">
        <v>56</v>
      </c>
      <c r="AC1394" s="12" t="s">
        <v>86</v>
      </c>
      <c r="AD1394" s="12" t="s">
        <v>71</v>
      </c>
      <c r="AE1394" s="16" t="n">
        <v>41088</v>
      </c>
      <c r="AF1394" s="15"/>
      <c r="AG1394" s="12" t="s">
        <v>58</v>
      </c>
      <c r="AH1394" s="12" t="s">
        <v>5514</v>
      </c>
      <c r="AI1394" s="19" t="n">
        <v>253103.36</v>
      </c>
      <c r="AJ1394" s="20" t="n">
        <v>253103.36</v>
      </c>
      <c r="AK1394" s="19" t="n">
        <v>0</v>
      </c>
      <c r="AL1394" s="19" t="n">
        <v>253103.36</v>
      </c>
      <c r="AM1394" s="21" t="s">
        <v>5208</v>
      </c>
    </row>
    <row r="1395" customFormat="false" ht="15" hidden="true" customHeight="true" outlineLevel="0" collapsed="false">
      <c r="B1395" s="12" t="s">
        <v>5201</v>
      </c>
      <c r="C1395" s="12" t="s">
        <v>44</v>
      </c>
      <c r="D1395" s="12" t="s">
        <v>249</v>
      </c>
      <c r="E1395" s="13" t="n">
        <v>2011</v>
      </c>
      <c r="F1395" s="12" t="s">
        <v>5515</v>
      </c>
      <c r="G1395" s="14" t="n">
        <v>759673</v>
      </c>
      <c r="H1395" s="12" t="s">
        <v>5516</v>
      </c>
      <c r="I1395" s="12" t="s">
        <v>5517</v>
      </c>
      <c r="J1395" s="16" t="n">
        <v>43093</v>
      </c>
      <c r="K1395" s="16" t="str">
        <f aca="false">IF(E1395&lt;2017,IF(J1395&lt;43466,"sim","não"),"não")</f>
        <v>sim</v>
      </c>
      <c r="L1395" s="12" t="s">
        <v>65</v>
      </c>
      <c r="M1395" s="12" t="s">
        <v>66</v>
      </c>
      <c r="N1395" s="12" t="s">
        <v>50</v>
      </c>
      <c r="O1395" s="12" t="s">
        <v>159</v>
      </c>
      <c r="P1395" s="15"/>
      <c r="Q1395" s="17" t="n">
        <v>0.35</v>
      </c>
      <c r="R1395" s="18" t="n">
        <v>40907</v>
      </c>
      <c r="S1395" s="18" t="n">
        <v>42368</v>
      </c>
      <c r="T1395" s="16" t="n">
        <v>42214</v>
      </c>
      <c r="U1395" s="18" t="n">
        <v>42214</v>
      </c>
      <c r="V1395" s="15"/>
      <c r="W1395" s="12" t="s">
        <v>52</v>
      </c>
      <c r="X1395" s="12" t="s">
        <v>5518</v>
      </c>
      <c r="Y1395" s="12" t="s">
        <v>5513</v>
      </c>
      <c r="Z1395" s="18" t="n">
        <v>42222</v>
      </c>
      <c r="AA1395" s="12" t="s">
        <v>55</v>
      </c>
      <c r="AB1395" s="12" t="s">
        <v>56</v>
      </c>
      <c r="AC1395" s="15"/>
      <c r="AD1395" s="12" t="s">
        <v>71</v>
      </c>
      <c r="AE1395" s="16" t="n">
        <v>41093</v>
      </c>
      <c r="AF1395" s="15"/>
      <c r="AG1395" s="12" t="s">
        <v>58</v>
      </c>
      <c r="AH1395" s="12" t="s">
        <v>5514</v>
      </c>
      <c r="AI1395" s="19" t="n">
        <v>234008.69</v>
      </c>
      <c r="AJ1395" s="20" t="n">
        <v>234008.69</v>
      </c>
      <c r="AK1395" s="19" t="n">
        <v>0</v>
      </c>
      <c r="AL1395" s="19" t="n">
        <v>234008.69</v>
      </c>
      <c r="AM1395" s="21" t="s">
        <v>5208</v>
      </c>
    </row>
    <row r="1396" customFormat="false" ht="15" hidden="true" customHeight="true" outlineLevel="0" collapsed="false">
      <c r="B1396" s="12" t="s">
        <v>5201</v>
      </c>
      <c r="C1396" s="12" t="s">
        <v>44</v>
      </c>
      <c r="D1396" s="12" t="s">
        <v>74</v>
      </c>
      <c r="E1396" s="13" t="n">
        <v>2011</v>
      </c>
      <c r="F1396" s="12" t="s">
        <v>5519</v>
      </c>
      <c r="G1396" s="14" t="n">
        <v>759702</v>
      </c>
      <c r="H1396" s="12" t="s">
        <v>5520</v>
      </c>
      <c r="I1396" s="12" t="s">
        <v>5521</v>
      </c>
      <c r="J1396" s="16" t="n">
        <v>43463</v>
      </c>
      <c r="K1396" s="16" t="str">
        <f aca="false">IF(E1396&lt;2017,IF(J1396&lt;43466,"sim","não"),"não")</f>
        <v>sim</v>
      </c>
      <c r="L1396" s="12" t="s">
        <v>65</v>
      </c>
      <c r="M1396" s="12" t="s">
        <v>49</v>
      </c>
      <c r="N1396" s="12" t="s">
        <v>50</v>
      </c>
      <c r="O1396" s="12" t="s">
        <v>159</v>
      </c>
      <c r="P1396" s="15"/>
      <c r="Q1396" s="17" t="n">
        <v>0</v>
      </c>
      <c r="R1396" s="18" t="n">
        <v>41856</v>
      </c>
      <c r="S1396" s="15"/>
      <c r="T1396" s="16" t="n">
        <v>41548</v>
      </c>
      <c r="U1396" s="15"/>
      <c r="V1396" s="15"/>
      <c r="W1396" s="15"/>
      <c r="X1396" s="12" t="s">
        <v>5522</v>
      </c>
      <c r="Y1396" s="15"/>
      <c r="Z1396" s="18" t="n">
        <v>41094</v>
      </c>
      <c r="AA1396" s="12" t="s">
        <v>55</v>
      </c>
      <c r="AB1396" s="12" t="s">
        <v>56</v>
      </c>
      <c r="AC1396" s="12" t="s">
        <v>86</v>
      </c>
      <c r="AD1396" s="12" t="s">
        <v>71</v>
      </c>
      <c r="AE1396" s="16" t="n">
        <v>41086</v>
      </c>
      <c r="AF1396" s="15"/>
      <c r="AG1396" s="12" t="s">
        <v>58</v>
      </c>
      <c r="AH1396" s="12" t="s">
        <v>5523</v>
      </c>
      <c r="AI1396" s="19" t="n">
        <v>219571.84</v>
      </c>
      <c r="AJ1396" s="20" t="n">
        <v>107590.2</v>
      </c>
      <c r="AK1396" s="19" t="n">
        <v>111981.64</v>
      </c>
      <c r="AL1396" s="19" t="n">
        <v>215180.41</v>
      </c>
      <c r="AM1396" s="21" t="s">
        <v>5208</v>
      </c>
    </row>
    <row r="1397" customFormat="false" ht="15" hidden="true" customHeight="true" outlineLevel="0" collapsed="false">
      <c r="B1397" s="12" t="s">
        <v>5201</v>
      </c>
      <c r="C1397" s="12" t="s">
        <v>44</v>
      </c>
      <c r="D1397" s="12" t="s">
        <v>2271</v>
      </c>
      <c r="E1397" s="13" t="n">
        <v>2011</v>
      </c>
      <c r="F1397" s="12" t="s">
        <v>5524</v>
      </c>
      <c r="G1397" s="14" t="n">
        <v>759705</v>
      </c>
      <c r="H1397" s="12" t="s">
        <v>5525</v>
      </c>
      <c r="I1397" s="12" t="s">
        <v>5526</v>
      </c>
      <c r="J1397" s="16" t="n">
        <v>43100</v>
      </c>
      <c r="K1397" s="16" t="str">
        <f aca="false">IF(E1397&lt;2017,IF(J1397&lt;43466,"sim","não"),"não")</f>
        <v>sim</v>
      </c>
      <c r="L1397" s="12" t="s">
        <v>65</v>
      </c>
      <c r="M1397" s="12" t="s">
        <v>66</v>
      </c>
      <c r="N1397" s="12" t="s">
        <v>50</v>
      </c>
      <c r="O1397" s="12" t="s">
        <v>159</v>
      </c>
      <c r="P1397" s="15"/>
      <c r="Q1397" s="17" t="n">
        <v>0.4</v>
      </c>
      <c r="R1397" s="18" t="n">
        <v>41480</v>
      </c>
      <c r="S1397" s="18" t="n">
        <v>42368</v>
      </c>
      <c r="T1397" s="16" t="n">
        <v>43034</v>
      </c>
      <c r="U1397" s="18" t="n">
        <v>43034</v>
      </c>
      <c r="V1397" s="15"/>
      <c r="W1397" s="12" t="s">
        <v>148</v>
      </c>
      <c r="X1397" s="12" t="s">
        <v>5527</v>
      </c>
      <c r="Y1397" s="12" t="s">
        <v>5223</v>
      </c>
      <c r="Z1397" s="18" t="n">
        <v>42418</v>
      </c>
      <c r="AA1397" s="12" t="s">
        <v>55</v>
      </c>
      <c r="AB1397" s="12" t="s">
        <v>56</v>
      </c>
      <c r="AC1397" s="12" t="s">
        <v>5528</v>
      </c>
      <c r="AD1397" s="12" t="s">
        <v>71</v>
      </c>
      <c r="AE1397" s="16" t="n">
        <v>41310</v>
      </c>
      <c r="AF1397" s="15"/>
      <c r="AG1397" s="12" t="s">
        <v>58</v>
      </c>
      <c r="AH1397" s="12" t="s">
        <v>5529</v>
      </c>
      <c r="AI1397" s="19" t="n">
        <v>354061.84</v>
      </c>
      <c r="AJ1397" s="20" t="n">
        <v>354061.84</v>
      </c>
      <c r="AK1397" s="19" t="n">
        <v>0</v>
      </c>
      <c r="AL1397" s="19" t="n">
        <v>354061.84</v>
      </c>
      <c r="AM1397" s="21" t="s">
        <v>5208</v>
      </c>
    </row>
    <row r="1398" customFormat="false" ht="15" hidden="true" customHeight="true" outlineLevel="0" collapsed="false">
      <c r="B1398" s="12" t="s">
        <v>5201</v>
      </c>
      <c r="C1398" s="12" t="s">
        <v>44</v>
      </c>
      <c r="D1398" s="12" t="s">
        <v>1597</v>
      </c>
      <c r="E1398" s="13" t="n">
        <v>2011</v>
      </c>
      <c r="F1398" s="12" t="s">
        <v>5530</v>
      </c>
      <c r="G1398" s="14" t="n">
        <v>759707</v>
      </c>
      <c r="H1398" s="12" t="s">
        <v>5531</v>
      </c>
      <c r="I1398" s="12" t="s">
        <v>5532</v>
      </c>
      <c r="J1398" s="16" t="n">
        <v>42368</v>
      </c>
      <c r="K1398" s="16" t="str">
        <f aca="false">IF(E1398&lt;2017,IF(J1398&lt;43466,"sim","não"),"não")</f>
        <v>sim</v>
      </c>
      <c r="L1398" s="12" t="s">
        <v>182</v>
      </c>
      <c r="M1398" s="12" t="s">
        <v>500</v>
      </c>
      <c r="N1398" s="12" t="s">
        <v>5533</v>
      </c>
      <c r="O1398" s="12" t="s">
        <v>159</v>
      </c>
      <c r="P1398" s="15"/>
      <c r="Q1398" s="17" t="n">
        <v>0</v>
      </c>
      <c r="R1398" s="15"/>
      <c r="S1398" s="15"/>
      <c r="T1398" s="15"/>
      <c r="U1398" s="15"/>
      <c r="V1398" s="15"/>
      <c r="W1398" s="15"/>
      <c r="X1398" s="12" t="s">
        <v>5534</v>
      </c>
      <c r="Y1398" s="15"/>
      <c r="Z1398" s="15"/>
      <c r="AA1398" s="12" t="s">
        <v>426</v>
      </c>
      <c r="AB1398" s="12" t="s">
        <v>56</v>
      </c>
      <c r="AC1398" s="15"/>
      <c r="AD1398" s="15"/>
      <c r="AE1398" s="15"/>
      <c r="AF1398" s="15"/>
      <c r="AG1398" s="12" t="s">
        <v>58</v>
      </c>
      <c r="AH1398" s="12" t="s">
        <v>5446</v>
      </c>
      <c r="AI1398" s="19" t="n">
        <v>219571.85</v>
      </c>
      <c r="AJ1398" s="20" t="n">
        <v>0</v>
      </c>
      <c r="AK1398" s="19" t="n">
        <v>219571.85</v>
      </c>
      <c r="AL1398" s="19" t="n">
        <v>0</v>
      </c>
      <c r="AM1398" s="21" t="s">
        <v>5208</v>
      </c>
    </row>
    <row r="1399" customFormat="false" ht="15" hidden="true" customHeight="true" outlineLevel="0" collapsed="false">
      <c r="B1399" s="12" t="s">
        <v>5201</v>
      </c>
      <c r="C1399" s="12" t="s">
        <v>44</v>
      </c>
      <c r="D1399" s="12" t="s">
        <v>428</v>
      </c>
      <c r="E1399" s="13" t="n">
        <v>2011</v>
      </c>
      <c r="F1399" s="12" t="s">
        <v>5535</v>
      </c>
      <c r="G1399" s="14" t="n">
        <v>759711</v>
      </c>
      <c r="H1399" s="12" t="s">
        <v>5536</v>
      </c>
      <c r="I1399" s="12" t="s">
        <v>5537</v>
      </c>
      <c r="J1399" s="16" t="n">
        <v>43458</v>
      </c>
      <c r="K1399" s="16" t="str">
        <f aca="false">IF(E1399&lt;2017,IF(J1399&lt;43466,"sim","não"),"não")</f>
        <v>sim</v>
      </c>
      <c r="L1399" s="12" t="s">
        <v>182</v>
      </c>
      <c r="M1399" s="12" t="s">
        <v>49</v>
      </c>
      <c r="N1399" s="12" t="s">
        <v>50</v>
      </c>
      <c r="O1399" s="12" t="s">
        <v>159</v>
      </c>
      <c r="P1399" s="15"/>
      <c r="Q1399" s="17" t="n">
        <v>0</v>
      </c>
      <c r="R1399" s="15"/>
      <c r="S1399" s="15"/>
      <c r="T1399" s="15"/>
      <c r="U1399" s="15"/>
      <c r="V1399" s="15"/>
      <c r="W1399" s="15"/>
      <c r="X1399" s="12" t="s">
        <v>5538</v>
      </c>
      <c r="Y1399" s="15"/>
      <c r="Z1399" s="18" t="n">
        <v>41094</v>
      </c>
      <c r="AA1399" s="12" t="s">
        <v>55</v>
      </c>
      <c r="AB1399" s="12" t="s">
        <v>56</v>
      </c>
      <c r="AC1399" s="12" t="s">
        <v>5224</v>
      </c>
      <c r="AD1399" s="12" t="s">
        <v>71</v>
      </c>
      <c r="AE1399" s="16" t="n">
        <v>41093</v>
      </c>
      <c r="AF1399" s="15"/>
      <c r="AG1399" s="12" t="s">
        <v>58</v>
      </c>
      <c r="AH1399" s="12" t="s">
        <v>5539</v>
      </c>
      <c r="AI1399" s="19" t="n">
        <v>300140.28</v>
      </c>
      <c r="AJ1399" s="20" t="n">
        <v>147000</v>
      </c>
      <c r="AK1399" s="19" t="n">
        <v>153140.28</v>
      </c>
      <c r="AL1399" s="19" t="n">
        <v>294000</v>
      </c>
      <c r="AM1399" s="21" t="s">
        <v>5208</v>
      </c>
    </row>
    <row r="1400" customFormat="false" ht="15" hidden="true" customHeight="true" outlineLevel="0" collapsed="false">
      <c r="B1400" s="12" t="s">
        <v>61</v>
      </c>
      <c r="C1400" s="12" t="s">
        <v>44</v>
      </c>
      <c r="D1400" s="12" t="s">
        <v>171</v>
      </c>
      <c r="E1400" s="13" t="n">
        <v>2011</v>
      </c>
      <c r="F1400" s="12" t="s">
        <v>5540</v>
      </c>
      <c r="G1400" s="14" t="n">
        <v>760280</v>
      </c>
      <c r="H1400" s="12" t="s">
        <v>5541</v>
      </c>
      <c r="I1400" s="12" t="s">
        <v>5542</v>
      </c>
      <c r="J1400" s="16" t="n">
        <v>41638</v>
      </c>
      <c r="K1400" s="16" t="str">
        <f aca="false">IF(E1400&lt;2017,IF(J1400&lt;43466,"sim","não"),"não")</f>
        <v>sim</v>
      </c>
      <c r="L1400" s="12" t="s">
        <v>182</v>
      </c>
      <c r="M1400" s="12" t="s">
        <v>500</v>
      </c>
      <c r="N1400" s="12" t="s">
        <v>5533</v>
      </c>
      <c r="O1400" s="12" t="s">
        <v>159</v>
      </c>
      <c r="P1400" s="15"/>
      <c r="Q1400" s="17" t="n">
        <v>0</v>
      </c>
      <c r="R1400" s="15"/>
      <c r="S1400" s="15"/>
      <c r="T1400" s="15"/>
      <c r="U1400" s="15"/>
      <c r="V1400" s="15"/>
      <c r="W1400" s="15"/>
      <c r="X1400" s="12" t="s">
        <v>5543</v>
      </c>
      <c r="Y1400" s="15"/>
      <c r="Z1400" s="15"/>
      <c r="AA1400" s="12" t="s">
        <v>632</v>
      </c>
      <c r="AB1400" s="12" t="s">
        <v>632</v>
      </c>
      <c r="AC1400" s="15"/>
      <c r="AD1400" s="15"/>
      <c r="AE1400" s="15"/>
      <c r="AF1400" s="15"/>
      <c r="AG1400" s="12" t="s">
        <v>58</v>
      </c>
      <c r="AH1400" s="12" t="s">
        <v>5544</v>
      </c>
      <c r="AI1400" s="19" t="n">
        <v>874860</v>
      </c>
      <c r="AJ1400" s="20" t="n">
        <v>0</v>
      </c>
      <c r="AK1400" s="19" t="n">
        <v>874860</v>
      </c>
      <c r="AL1400" s="19" t="n">
        <v>850000</v>
      </c>
      <c r="AM1400" s="21" t="s">
        <v>5015</v>
      </c>
    </row>
    <row r="1401" customFormat="false" ht="15" hidden="true" customHeight="true" outlineLevel="0" collapsed="false">
      <c r="B1401" s="12" t="s">
        <v>142</v>
      </c>
      <c r="C1401" s="12" t="s">
        <v>44</v>
      </c>
      <c r="D1401" s="12" t="s">
        <v>981</v>
      </c>
      <c r="E1401" s="13" t="n">
        <v>2011</v>
      </c>
      <c r="F1401" s="12" t="s">
        <v>5545</v>
      </c>
      <c r="G1401" s="14" t="n">
        <v>760316</v>
      </c>
      <c r="H1401" s="12" t="s">
        <v>5546</v>
      </c>
      <c r="I1401" s="12" t="s">
        <v>5547</v>
      </c>
      <c r="J1401" s="16" t="n">
        <v>42733</v>
      </c>
      <c r="K1401" s="16" t="str">
        <f aca="false">IF(E1401&lt;2017,IF(J1401&lt;43466,"sim","não"),"não")</f>
        <v>sim</v>
      </c>
      <c r="L1401" s="12" t="s">
        <v>571</v>
      </c>
      <c r="M1401" s="12" t="s">
        <v>66</v>
      </c>
      <c r="N1401" s="12" t="s">
        <v>316</v>
      </c>
      <c r="O1401" s="12" t="s">
        <v>147</v>
      </c>
      <c r="P1401" s="15"/>
      <c r="Q1401" s="17" t="n">
        <v>1</v>
      </c>
      <c r="R1401" s="18" t="n">
        <v>40907</v>
      </c>
      <c r="S1401" s="18" t="n">
        <v>42809</v>
      </c>
      <c r="T1401" s="16" t="n">
        <v>43202</v>
      </c>
      <c r="U1401" s="18" t="n">
        <v>43249</v>
      </c>
      <c r="V1401" s="15"/>
      <c r="W1401" s="12" t="s">
        <v>52</v>
      </c>
      <c r="X1401" s="12" t="s">
        <v>5548</v>
      </c>
      <c r="Y1401" s="12" t="s">
        <v>161</v>
      </c>
      <c r="Z1401" s="18" t="n">
        <v>42551</v>
      </c>
      <c r="AA1401" s="12" t="s">
        <v>1494</v>
      </c>
      <c r="AB1401" s="12" t="s">
        <v>56</v>
      </c>
      <c r="AC1401" s="15"/>
      <c r="AD1401" s="12" t="s">
        <v>71</v>
      </c>
      <c r="AE1401" s="16" t="n">
        <v>41018</v>
      </c>
      <c r="AF1401" s="15"/>
      <c r="AG1401" s="12" t="s">
        <v>151</v>
      </c>
      <c r="AH1401" s="12" t="s">
        <v>5549</v>
      </c>
      <c r="AI1401" s="19" t="n">
        <v>350000</v>
      </c>
      <c r="AJ1401" s="20" t="n">
        <v>350000</v>
      </c>
      <c r="AK1401" s="19" t="n">
        <v>0</v>
      </c>
      <c r="AL1401" s="19" t="n">
        <v>350000</v>
      </c>
      <c r="AM1401" s="21" t="s">
        <v>5550</v>
      </c>
    </row>
    <row r="1402" customFormat="false" ht="15" hidden="true" customHeight="true" outlineLevel="0" collapsed="false">
      <c r="B1402" s="12" t="s">
        <v>61</v>
      </c>
      <c r="C1402" s="12" t="s">
        <v>44</v>
      </c>
      <c r="D1402" s="12" t="s">
        <v>1119</v>
      </c>
      <c r="E1402" s="13" t="n">
        <v>2011</v>
      </c>
      <c r="F1402" s="12" t="s">
        <v>5551</v>
      </c>
      <c r="G1402" s="14" t="n">
        <v>760322</v>
      </c>
      <c r="H1402" s="12" t="s">
        <v>5552</v>
      </c>
      <c r="I1402" s="12" t="s">
        <v>5553</v>
      </c>
      <c r="J1402" s="16" t="n">
        <v>42373</v>
      </c>
      <c r="K1402" s="16" t="str">
        <f aca="false">IF(E1402&lt;2017,IF(J1402&lt;43466,"sim","não"),"não")</f>
        <v>sim</v>
      </c>
      <c r="L1402" s="12" t="s">
        <v>182</v>
      </c>
      <c r="M1402" s="12" t="s">
        <v>49</v>
      </c>
      <c r="N1402" s="12" t="s">
        <v>5533</v>
      </c>
      <c r="O1402" s="12" t="s">
        <v>147</v>
      </c>
      <c r="P1402" s="15"/>
      <c r="Q1402" s="17" t="n">
        <v>0</v>
      </c>
      <c r="R1402" s="15"/>
      <c r="S1402" s="15"/>
      <c r="T1402" s="15"/>
      <c r="U1402" s="15"/>
      <c r="V1402" s="15"/>
      <c r="W1402" s="15"/>
      <c r="X1402" s="12" t="s">
        <v>5554</v>
      </c>
      <c r="Y1402" s="15"/>
      <c r="Z1402" s="18" t="n">
        <v>41095</v>
      </c>
      <c r="AA1402" s="12" t="s">
        <v>115</v>
      </c>
      <c r="AB1402" s="12" t="s">
        <v>56</v>
      </c>
      <c r="AC1402" s="12" t="s">
        <v>367</v>
      </c>
      <c r="AD1402" s="12" t="s">
        <v>71</v>
      </c>
      <c r="AE1402" s="16" t="n">
        <v>41039</v>
      </c>
      <c r="AF1402" s="15"/>
      <c r="AG1402" s="12" t="s">
        <v>151</v>
      </c>
      <c r="AH1402" s="12" t="s">
        <v>5555</v>
      </c>
      <c r="AI1402" s="19" t="n">
        <v>315000</v>
      </c>
      <c r="AJ1402" s="20" t="n">
        <v>150000</v>
      </c>
      <c r="AK1402" s="19" t="n">
        <v>165000</v>
      </c>
      <c r="AL1402" s="19" t="n">
        <v>150000</v>
      </c>
      <c r="AM1402" s="21" t="s">
        <v>5015</v>
      </c>
    </row>
    <row r="1403" customFormat="false" ht="15" hidden="true" customHeight="true" outlineLevel="0" collapsed="false">
      <c r="B1403" s="12" t="s">
        <v>61</v>
      </c>
      <c r="C1403" s="12" t="s">
        <v>44</v>
      </c>
      <c r="D1403" s="12" t="s">
        <v>261</v>
      </c>
      <c r="E1403" s="13" t="n">
        <v>2011</v>
      </c>
      <c r="F1403" s="12" t="s">
        <v>5556</v>
      </c>
      <c r="G1403" s="14" t="n">
        <v>760325</v>
      </c>
      <c r="H1403" s="12" t="s">
        <v>5557</v>
      </c>
      <c r="I1403" s="12" t="s">
        <v>5558</v>
      </c>
      <c r="J1403" s="16" t="n">
        <v>41455</v>
      </c>
      <c r="K1403" s="16" t="str">
        <f aca="false">IF(E1403&lt;2017,IF(J1403&lt;43466,"sim","não"),"não")</f>
        <v>sim</v>
      </c>
      <c r="L1403" s="12" t="s">
        <v>182</v>
      </c>
      <c r="M1403" s="12" t="s">
        <v>500</v>
      </c>
      <c r="N1403" s="12" t="s">
        <v>5533</v>
      </c>
      <c r="O1403" s="12" t="s">
        <v>159</v>
      </c>
      <c r="P1403" s="15"/>
      <c r="Q1403" s="17" t="n">
        <v>0</v>
      </c>
      <c r="R1403" s="15"/>
      <c r="S1403" s="15"/>
      <c r="T1403" s="15"/>
      <c r="U1403" s="15"/>
      <c r="V1403" s="15"/>
      <c r="W1403" s="15"/>
      <c r="X1403" s="12" t="s">
        <v>5559</v>
      </c>
      <c r="Y1403" s="15"/>
      <c r="Z1403" s="15"/>
      <c r="AA1403" s="12" t="s">
        <v>1640</v>
      </c>
      <c r="AB1403" s="12" t="s">
        <v>279</v>
      </c>
      <c r="AC1403" s="15"/>
      <c r="AD1403" s="15"/>
      <c r="AE1403" s="15"/>
      <c r="AF1403" s="15"/>
      <c r="AG1403" s="12" t="s">
        <v>58</v>
      </c>
      <c r="AH1403" s="12" t="s">
        <v>5560</v>
      </c>
      <c r="AI1403" s="19" t="n">
        <v>306122.45</v>
      </c>
      <c r="AJ1403" s="20" t="n">
        <v>0</v>
      </c>
      <c r="AK1403" s="19" t="n">
        <v>306122.45</v>
      </c>
      <c r="AL1403" s="19" t="n">
        <v>300000</v>
      </c>
      <c r="AM1403" s="21" t="s">
        <v>5561</v>
      </c>
    </row>
    <row r="1404" customFormat="false" ht="15" hidden="true" customHeight="true" outlineLevel="0" collapsed="false">
      <c r="B1404" s="12" t="s">
        <v>61</v>
      </c>
      <c r="C1404" s="12" t="s">
        <v>44</v>
      </c>
      <c r="D1404" s="12" t="s">
        <v>118</v>
      </c>
      <c r="E1404" s="13" t="n">
        <v>2011</v>
      </c>
      <c r="F1404" s="12" t="s">
        <v>5562</v>
      </c>
      <c r="G1404" s="14" t="n">
        <v>760326</v>
      </c>
      <c r="H1404" s="12" t="s">
        <v>5563</v>
      </c>
      <c r="I1404" s="12" t="s">
        <v>5564</v>
      </c>
      <c r="J1404" s="16" t="n">
        <v>41575</v>
      </c>
      <c r="K1404" s="16" t="str">
        <f aca="false">IF(E1404&lt;2017,IF(J1404&lt;43466,"sim","não"),"não")</f>
        <v>sim</v>
      </c>
      <c r="L1404" s="12" t="s">
        <v>182</v>
      </c>
      <c r="M1404" s="12" t="s">
        <v>500</v>
      </c>
      <c r="N1404" s="12" t="s">
        <v>5533</v>
      </c>
      <c r="O1404" s="12" t="s">
        <v>159</v>
      </c>
      <c r="P1404" s="15"/>
      <c r="Q1404" s="17" t="n">
        <v>0</v>
      </c>
      <c r="R1404" s="15"/>
      <c r="S1404" s="15"/>
      <c r="T1404" s="15"/>
      <c r="U1404" s="15"/>
      <c r="V1404" s="15"/>
      <c r="W1404" s="15"/>
      <c r="X1404" s="12" t="s">
        <v>5565</v>
      </c>
      <c r="Y1404" s="15"/>
      <c r="Z1404" s="15"/>
      <c r="AA1404" s="12" t="s">
        <v>5566</v>
      </c>
      <c r="AB1404" s="12" t="s">
        <v>279</v>
      </c>
      <c r="AC1404" s="15"/>
      <c r="AD1404" s="12" t="s">
        <v>71</v>
      </c>
      <c r="AE1404" s="16" t="n">
        <v>41605</v>
      </c>
      <c r="AF1404" s="15"/>
      <c r="AG1404" s="12" t="s">
        <v>58</v>
      </c>
      <c r="AH1404" s="12" t="s">
        <v>5567</v>
      </c>
      <c r="AI1404" s="19" t="n">
        <v>468002.69</v>
      </c>
      <c r="AJ1404" s="20" t="n">
        <v>0</v>
      </c>
      <c r="AK1404" s="19" t="n">
        <v>468002.69</v>
      </c>
      <c r="AL1404" s="19" t="n">
        <v>0</v>
      </c>
      <c r="AM1404" s="21" t="s">
        <v>5568</v>
      </c>
    </row>
    <row r="1405" customFormat="false" ht="15" hidden="true" customHeight="true" outlineLevel="0" collapsed="false">
      <c r="B1405" s="12" t="s">
        <v>142</v>
      </c>
      <c r="C1405" s="12" t="s">
        <v>44</v>
      </c>
      <c r="D1405" s="12" t="s">
        <v>143</v>
      </c>
      <c r="E1405" s="13" t="n">
        <v>2011</v>
      </c>
      <c r="F1405" s="12" t="s">
        <v>5569</v>
      </c>
      <c r="G1405" s="14" t="n">
        <v>760405</v>
      </c>
      <c r="H1405" s="12" t="s">
        <v>5570</v>
      </c>
      <c r="I1405" s="12" t="s">
        <v>5571</v>
      </c>
      <c r="J1405" s="16" t="n">
        <v>43463</v>
      </c>
      <c r="K1405" s="16" t="str">
        <f aca="false">IF(E1405&lt;2017,IF(J1405&lt;43466,"sim","não"),"não")</f>
        <v>sim</v>
      </c>
      <c r="L1405" s="12" t="s">
        <v>5572</v>
      </c>
      <c r="M1405" s="12" t="s">
        <v>49</v>
      </c>
      <c r="N1405" s="12" t="s">
        <v>50</v>
      </c>
      <c r="O1405" s="12" t="s">
        <v>147</v>
      </c>
      <c r="P1405" s="15"/>
      <c r="Q1405" s="17" t="n">
        <v>0</v>
      </c>
      <c r="R1405" s="15"/>
      <c r="S1405" s="15"/>
      <c r="T1405" s="15"/>
      <c r="U1405" s="15"/>
      <c r="V1405" s="15"/>
      <c r="W1405" s="15"/>
      <c r="X1405" s="12" t="s">
        <v>5573</v>
      </c>
      <c r="Y1405" s="15"/>
      <c r="Z1405" s="18" t="n">
        <v>41094</v>
      </c>
      <c r="AA1405" s="12" t="s">
        <v>55</v>
      </c>
      <c r="AB1405" s="12" t="s">
        <v>56</v>
      </c>
      <c r="AC1405" s="12" t="s">
        <v>86</v>
      </c>
      <c r="AD1405" s="12" t="s">
        <v>71</v>
      </c>
      <c r="AE1405" s="16" t="n">
        <v>43307</v>
      </c>
      <c r="AF1405" s="16" t="n">
        <v>43307</v>
      </c>
      <c r="AG1405" s="12" t="s">
        <v>151</v>
      </c>
      <c r="AH1405" s="12" t="s">
        <v>5574</v>
      </c>
      <c r="AI1405" s="19" t="n">
        <v>4000000</v>
      </c>
      <c r="AJ1405" s="20" t="n">
        <v>1200000</v>
      </c>
      <c r="AK1405" s="19" t="n">
        <v>2800000</v>
      </c>
      <c r="AL1405" s="19" t="n">
        <v>4000000</v>
      </c>
      <c r="AM1405" s="21" t="s">
        <v>153</v>
      </c>
    </row>
    <row r="1406" customFormat="false" ht="15" hidden="true" customHeight="true" outlineLevel="0" collapsed="false">
      <c r="B1406" s="12" t="s">
        <v>142</v>
      </c>
      <c r="C1406" s="12" t="s">
        <v>44</v>
      </c>
      <c r="D1406" s="12" t="s">
        <v>1518</v>
      </c>
      <c r="E1406" s="13" t="n">
        <v>2011</v>
      </c>
      <c r="F1406" s="12" t="s">
        <v>5575</v>
      </c>
      <c r="G1406" s="14" t="n">
        <v>760406</v>
      </c>
      <c r="H1406" s="12" t="s">
        <v>5576</v>
      </c>
      <c r="I1406" s="12" t="s">
        <v>5577</v>
      </c>
      <c r="J1406" s="16" t="n">
        <v>42723</v>
      </c>
      <c r="K1406" s="16" t="str">
        <f aca="false">IF(E1406&lt;2017,IF(J1406&lt;43466,"sim","não"),"não")</f>
        <v>sim</v>
      </c>
      <c r="L1406" s="12" t="s">
        <v>571</v>
      </c>
      <c r="M1406" s="12" t="s">
        <v>66</v>
      </c>
      <c r="N1406" s="12" t="s">
        <v>316</v>
      </c>
      <c r="O1406" s="12" t="s">
        <v>147</v>
      </c>
      <c r="P1406" s="15"/>
      <c r="Q1406" s="17" t="n">
        <v>1</v>
      </c>
      <c r="R1406" s="18" t="n">
        <v>40907</v>
      </c>
      <c r="S1406" s="18" t="n">
        <v>42465</v>
      </c>
      <c r="T1406" s="16" t="n">
        <v>43445</v>
      </c>
      <c r="U1406" s="18" t="n">
        <v>43445</v>
      </c>
      <c r="V1406" s="15"/>
      <c r="W1406" s="12" t="s">
        <v>52</v>
      </c>
      <c r="X1406" s="12" t="s">
        <v>5578</v>
      </c>
      <c r="Y1406" s="12" t="s">
        <v>161</v>
      </c>
      <c r="Z1406" s="18" t="n">
        <v>42586</v>
      </c>
      <c r="AA1406" s="12" t="s">
        <v>115</v>
      </c>
      <c r="AB1406" s="12" t="s">
        <v>56</v>
      </c>
      <c r="AC1406" s="12" t="s">
        <v>367</v>
      </c>
      <c r="AD1406" s="12" t="s">
        <v>71</v>
      </c>
      <c r="AE1406" s="16" t="n">
        <v>41018</v>
      </c>
      <c r="AF1406" s="15"/>
      <c r="AG1406" s="12" t="s">
        <v>151</v>
      </c>
      <c r="AH1406" s="12" t="s">
        <v>5579</v>
      </c>
      <c r="AI1406" s="19" t="n">
        <v>1500000</v>
      </c>
      <c r="AJ1406" s="20" t="n">
        <v>1500000</v>
      </c>
      <c r="AK1406" s="19" t="n">
        <v>0</v>
      </c>
      <c r="AL1406" s="19" t="n">
        <v>1500000</v>
      </c>
      <c r="AM1406" s="21" t="s">
        <v>5580</v>
      </c>
    </row>
    <row r="1407" customFormat="false" ht="15" hidden="true" customHeight="true" outlineLevel="0" collapsed="false">
      <c r="B1407" s="12" t="s">
        <v>142</v>
      </c>
      <c r="C1407" s="12" t="s">
        <v>44</v>
      </c>
      <c r="D1407" s="12" t="s">
        <v>956</v>
      </c>
      <c r="E1407" s="13" t="n">
        <v>2011</v>
      </c>
      <c r="F1407" s="12" t="s">
        <v>5581</v>
      </c>
      <c r="G1407" s="14" t="n">
        <v>760407</v>
      </c>
      <c r="H1407" s="12" t="s">
        <v>5582</v>
      </c>
      <c r="I1407" s="12" t="s">
        <v>5583</v>
      </c>
      <c r="J1407" s="16" t="n">
        <v>42183</v>
      </c>
      <c r="K1407" s="16" t="str">
        <f aca="false">IF(E1407&lt;2017,IF(J1407&lt;43466,"sim","não"),"não")</f>
        <v>sim</v>
      </c>
      <c r="L1407" s="12" t="s">
        <v>571</v>
      </c>
      <c r="M1407" s="12" t="s">
        <v>66</v>
      </c>
      <c r="N1407" s="12" t="s">
        <v>4778</v>
      </c>
      <c r="O1407" s="12" t="s">
        <v>147</v>
      </c>
      <c r="P1407" s="15"/>
      <c r="Q1407" s="17" t="n">
        <v>1</v>
      </c>
      <c r="R1407" s="18" t="n">
        <v>41423</v>
      </c>
      <c r="S1407" s="18" t="n">
        <v>41869</v>
      </c>
      <c r="T1407" s="16" t="n">
        <v>42192</v>
      </c>
      <c r="U1407" s="18" t="n">
        <v>42192</v>
      </c>
      <c r="V1407" s="15"/>
      <c r="W1407" s="12" t="s">
        <v>52</v>
      </c>
      <c r="X1407" s="12" t="s">
        <v>5584</v>
      </c>
      <c r="Y1407" s="12" t="s">
        <v>211</v>
      </c>
      <c r="Z1407" s="18" t="n">
        <v>42062</v>
      </c>
      <c r="AA1407" s="12" t="s">
        <v>426</v>
      </c>
      <c r="AB1407" s="12" t="s">
        <v>56</v>
      </c>
      <c r="AC1407" s="15"/>
      <c r="AD1407" s="12" t="s">
        <v>71</v>
      </c>
      <c r="AE1407" s="16" t="n">
        <v>41365</v>
      </c>
      <c r="AF1407" s="15"/>
      <c r="AG1407" s="12" t="s">
        <v>58</v>
      </c>
      <c r="AH1407" s="12" t="s">
        <v>5585</v>
      </c>
      <c r="AI1407" s="19" t="n">
        <v>650000</v>
      </c>
      <c r="AJ1407" s="20" t="n">
        <v>650000</v>
      </c>
      <c r="AK1407" s="19" t="n">
        <v>0</v>
      </c>
      <c r="AL1407" s="19" t="n">
        <v>650000</v>
      </c>
      <c r="AM1407" s="21" t="s">
        <v>5550</v>
      </c>
    </row>
    <row r="1408" customFormat="false" ht="15" hidden="true" customHeight="true" outlineLevel="0" collapsed="false">
      <c r="B1408" s="12" t="s">
        <v>142</v>
      </c>
      <c r="C1408" s="12" t="s">
        <v>44</v>
      </c>
      <c r="D1408" s="12" t="s">
        <v>585</v>
      </c>
      <c r="E1408" s="13" t="n">
        <v>2011</v>
      </c>
      <c r="F1408" s="12" t="s">
        <v>5586</v>
      </c>
      <c r="G1408" s="14" t="n">
        <v>760589</v>
      </c>
      <c r="H1408" s="12" t="s">
        <v>5587</v>
      </c>
      <c r="I1408" s="12" t="s">
        <v>5588</v>
      </c>
      <c r="J1408" s="16" t="n">
        <v>41638</v>
      </c>
      <c r="K1408" s="16" t="str">
        <f aca="false">IF(E1408&lt;2017,IF(J1408&lt;43466,"sim","não"),"não")</f>
        <v>sim</v>
      </c>
      <c r="L1408" s="12" t="s">
        <v>182</v>
      </c>
      <c r="M1408" s="12" t="s">
        <v>500</v>
      </c>
      <c r="N1408" s="12" t="s">
        <v>5533</v>
      </c>
      <c r="O1408" s="12" t="s">
        <v>159</v>
      </c>
      <c r="P1408" s="15"/>
      <c r="Q1408" s="17" t="n">
        <v>0</v>
      </c>
      <c r="R1408" s="15"/>
      <c r="S1408" s="15"/>
      <c r="T1408" s="15"/>
      <c r="U1408" s="15"/>
      <c r="V1408" s="15"/>
      <c r="W1408" s="15"/>
      <c r="X1408" s="12" t="s">
        <v>5589</v>
      </c>
      <c r="Y1408" s="15"/>
      <c r="Z1408" s="15"/>
      <c r="AA1408" s="12" t="s">
        <v>1640</v>
      </c>
      <c r="AB1408" s="12" t="s">
        <v>279</v>
      </c>
      <c r="AC1408" s="15"/>
      <c r="AD1408" s="15"/>
      <c r="AE1408" s="15"/>
      <c r="AF1408" s="15"/>
      <c r="AG1408" s="12" t="s">
        <v>58</v>
      </c>
      <c r="AH1408" s="12" t="s">
        <v>5590</v>
      </c>
      <c r="AI1408" s="19" t="n">
        <v>204081.63</v>
      </c>
      <c r="AJ1408" s="20" t="n">
        <v>0</v>
      </c>
      <c r="AK1408" s="19" t="n">
        <v>204081.63</v>
      </c>
      <c r="AL1408" s="19" t="n">
        <v>200000</v>
      </c>
      <c r="AM1408" s="21" t="s">
        <v>2127</v>
      </c>
    </row>
    <row r="1409" customFormat="false" ht="15" hidden="true" customHeight="true" outlineLevel="0" collapsed="false">
      <c r="B1409" s="12" t="s">
        <v>1007</v>
      </c>
      <c r="C1409" s="12" t="s">
        <v>44</v>
      </c>
      <c r="D1409" s="12" t="s">
        <v>330</v>
      </c>
      <c r="E1409" s="13" t="n">
        <v>2011</v>
      </c>
      <c r="F1409" s="12" t="s">
        <v>5591</v>
      </c>
      <c r="G1409" s="14" t="n">
        <v>760594</v>
      </c>
      <c r="H1409" s="12" t="s">
        <v>5592</v>
      </c>
      <c r="I1409" s="12" t="s">
        <v>5593</v>
      </c>
      <c r="J1409" s="16" t="n">
        <v>41638</v>
      </c>
      <c r="K1409" s="16" t="str">
        <f aca="false">IF(E1409&lt;2017,IF(J1409&lt;43466,"sim","não"),"não")</f>
        <v>sim</v>
      </c>
      <c r="L1409" s="12" t="s">
        <v>182</v>
      </c>
      <c r="M1409" s="12" t="s">
        <v>500</v>
      </c>
      <c r="N1409" s="12" t="s">
        <v>5533</v>
      </c>
      <c r="O1409" s="12" t="s">
        <v>159</v>
      </c>
      <c r="P1409" s="15"/>
      <c r="Q1409" s="17" t="n">
        <v>0</v>
      </c>
      <c r="R1409" s="15"/>
      <c r="S1409" s="15"/>
      <c r="T1409" s="15"/>
      <c r="U1409" s="15"/>
      <c r="V1409" s="15"/>
      <c r="W1409" s="15"/>
      <c r="X1409" s="12" t="s">
        <v>5594</v>
      </c>
      <c r="Y1409" s="15"/>
      <c r="Z1409" s="15"/>
      <c r="AA1409" s="12" t="s">
        <v>1640</v>
      </c>
      <c r="AB1409" s="12" t="s">
        <v>279</v>
      </c>
      <c r="AC1409" s="15"/>
      <c r="AD1409" s="15"/>
      <c r="AE1409" s="15"/>
      <c r="AF1409" s="15"/>
      <c r="AG1409" s="12" t="s">
        <v>58</v>
      </c>
      <c r="AH1409" s="12" t="s">
        <v>5595</v>
      </c>
      <c r="AI1409" s="19" t="n">
        <v>955572</v>
      </c>
      <c r="AJ1409" s="20" t="n">
        <v>0</v>
      </c>
      <c r="AK1409" s="19" t="n">
        <v>955572</v>
      </c>
      <c r="AL1409" s="19" t="n">
        <v>936460.56</v>
      </c>
      <c r="AM1409" s="21" t="s">
        <v>5258</v>
      </c>
    </row>
    <row r="1410" customFormat="false" ht="15" hidden="true" customHeight="true" outlineLevel="0" collapsed="false">
      <c r="B1410" s="12" t="s">
        <v>61</v>
      </c>
      <c r="C1410" s="12" t="s">
        <v>44</v>
      </c>
      <c r="D1410" s="12" t="s">
        <v>1898</v>
      </c>
      <c r="E1410" s="13" t="n">
        <v>2011</v>
      </c>
      <c r="F1410" s="12" t="s">
        <v>5596</v>
      </c>
      <c r="G1410" s="14" t="n">
        <v>760604</v>
      </c>
      <c r="H1410" s="12" t="s">
        <v>5597</v>
      </c>
      <c r="I1410" s="12" t="s">
        <v>5598</v>
      </c>
      <c r="J1410" s="16" t="n">
        <v>41455</v>
      </c>
      <c r="K1410" s="16" t="str">
        <f aca="false">IF(E1410&lt;2017,IF(J1410&lt;43466,"sim","não"),"não")</f>
        <v>sim</v>
      </c>
      <c r="L1410" s="12" t="s">
        <v>182</v>
      </c>
      <c r="M1410" s="12" t="s">
        <v>500</v>
      </c>
      <c r="N1410" s="12" t="s">
        <v>5533</v>
      </c>
      <c r="O1410" s="12" t="s">
        <v>159</v>
      </c>
      <c r="P1410" s="15"/>
      <c r="Q1410" s="17" t="n">
        <v>0</v>
      </c>
      <c r="R1410" s="15"/>
      <c r="S1410" s="15"/>
      <c r="T1410" s="15"/>
      <c r="U1410" s="15"/>
      <c r="V1410" s="15"/>
      <c r="W1410" s="15"/>
      <c r="X1410" s="12" t="s">
        <v>5599</v>
      </c>
      <c r="Y1410" s="15"/>
      <c r="Z1410" s="15"/>
      <c r="AA1410" s="12" t="s">
        <v>632</v>
      </c>
      <c r="AB1410" s="12" t="s">
        <v>632</v>
      </c>
      <c r="AC1410" s="15"/>
      <c r="AD1410" s="15"/>
      <c r="AE1410" s="15"/>
      <c r="AF1410" s="15"/>
      <c r="AG1410" s="12" t="s">
        <v>58</v>
      </c>
      <c r="AH1410" s="12" t="s">
        <v>379</v>
      </c>
      <c r="AI1410" s="19" t="n">
        <v>412000</v>
      </c>
      <c r="AJ1410" s="20" t="n">
        <v>0</v>
      </c>
      <c r="AK1410" s="19" t="n">
        <v>412000</v>
      </c>
      <c r="AL1410" s="19" t="n">
        <v>400000</v>
      </c>
      <c r="AM1410" s="21" t="s">
        <v>5015</v>
      </c>
    </row>
    <row r="1411" customFormat="false" ht="15" hidden="true" customHeight="true" outlineLevel="0" collapsed="false">
      <c r="B1411" s="12" t="s">
        <v>61</v>
      </c>
      <c r="C1411" s="12" t="s">
        <v>44</v>
      </c>
      <c r="D1411" s="12" t="s">
        <v>306</v>
      </c>
      <c r="E1411" s="13" t="n">
        <v>2011</v>
      </c>
      <c r="F1411" s="12" t="s">
        <v>5600</v>
      </c>
      <c r="G1411" s="14" t="n">
        <v>760605</v>
      </c>
      <c r="H1411" s="12" t="s">
        <v>5601</v>
      </c>
      <c r="I1411" s="12" t="s">
        <v>5602</v>
      </c>
      <c r="J1411" s="16" t="n">
        <v>42368</v>
      </c>
      <c r="K1411" s="16" t="str">
        <f aca="false">IF(E1411&lt;2017,IF(J1411&lt;43466,"sim","não"),"não")</f>
        <v>sim</v>
      </c>
      <c r="L1411" s="12" t="s">
        <v>182</v>
      </c>
      <c r="M1411" s="12" t="s">
        <v>500</v>
      </c>
      <c r="N1411" s="12" t="s">
        <v>5533</v>
      </c>
      <c r="O1411" s="12" t="s">
        <v>147</v>
      </c>
      <c r="P1411" s="15"/>
      <c r="Q1411" s="17" t="n">
        <v>0</v>
      </c>
      <c r="R1411" s="15"/>
      <c r="S1411" s="15"/>
      <c r="T1411" s="15"/>
      <c r="U1411" s="15"/>
      <c r="V1411" s="15"/>
      <c r="W1411" s="15"/>
      <c r="X1411" s="12" t="s">
        <v>5603</v>
      </c>
      <c r="Y1411" s="15"/>
      <c r="Z1411" s="15"/>
      <c r="AA1411" s="12" t="s">
        <v>1245</v>
      </c>
      <c r="AB1411" s="12" t="s">
        <v>279</v>
      </c>
      <c r="AC1411" s="12" t="s">
        <v>86</v>
      </c>
      <c r="AD1411" s="15"/>
      <c r="AE1411" s="15"/>
      <c r="AF1411" s="15"/>
      <c r="AG1411" s="12" t="s">
        <v>151</v>
      </c>
      <c r="AH1411" s="12" t="s">
        <v>379</v>
      </c>
      <c r="AI1411" s="19" t="n">
        <v>206000</v>
      </c>
      <c r="AJ1411" s="20" t="n">
        <v>0</v>
      </c>
      <c r="AK1411" s="19" t="n">
        <v>206000</v>
      </c>
      <c r="AL1411" s="19" t="n">
        <v>0</v>
      </c>
      <c r="AM1411" s="21" t="s">
        <v>5015</v>
      </c>
    </row>
    <row r="1412" customFormat="false" ht="15" hidden="true" customHeight="true" outlineLevel="0" collapsed="false">
      <c r="B1412" s="12" t="s">
        <v>61</v>
      </c>
      <c r="C1412" s="12" t="s">
        <v>44</v>
      </c>
      <c r="D1412" s="12" t="s">
        <v>522</v>
      </c>
      <c r="E1412" s="13" t="n">
        <v>2011</v>
      </c>
      <c r="F1412" s="12" t="s">
        <v>5604</v>
      </c>
      <c r="G1412" s="14" t="n">
        <v>760607</v>
      </c>
      <c r="H1412" s="12" t="s">
        <v>5605</v>
      </c>
      <c r="I1412" s="12" t="s">
        <v>5606</v>
      </c>
      <c r="J1412" s="16" t="n">
        <v>41455</v>
      </c>
      <c r="K1412" s="16" t="str">
        <f aca="false">IF(E1412&lt;2017,IF(J1412&lt;43466,"sim","não"),"não")</f>
        <v>sim</v>
      </c>
      <c r="L1412" s="12" t="s">
        <v>182</v>
      </c>
      <c r="M1412" s="12" t="s">
        <v>500</v>
      </c>
      <c r="N1412" s="12" t="s">
        <v>5533</v>
      </c>
      <c r="O1412" s="12" t="s">
        <v>159</v>
      </c>
      <c r="P1412" s="15"/>
      <c r="Q1412" s="17" t="n">
        <v>0</v>
      </c>
      <c r="R1412" s="15"/>
      <c r="S1412" s="15"/>
      <c r="T1412" s="15"/>
      <c r="U1412" s="15"/>
      <c r="V1412" s="15"/>
      <c r="W1412" s="15"/>
      <c r="X1412" s="12" t="s">
        <v>5607</v>
      </c>
      <c r="Y1412" s="15"/>
      <c r="Z1412" s="15"/>
      <c r="AA1412" s="12" t="s">
        <v>632</v>
      </c>
      <c r="AB1412" s="12" t="s">
        <v>632</v>
      </c>
      <c r="AC1412" s="15"/>
      <c r="AD1412" s="15"/>
      <c r="AE1412" s="15"/>
      <c r="AF1412" s="15"/>
      <c r="AG1412" s="12" t="s">
        <v>58</v>
      </c>
      <c r="AH1412" s="12" t="s">
        <v>5608</v>
      </c>
      <c r="AI1412" s="19" t="n">
        <v>408163.4</v>
      </c>
      <c r="AJ1412" s="20" t="n">
        <v>0</v>
      </c>
      <c r="AK1412" s="19" t="n">
        <v>408163.4</v>
      </c>
      <c r="AL1412" s="19" t="n">
        <v>400000</v>
      </c>
      <c r="AM1412" s="21" t="s">
        <v>5015</v>
      </c>
    </row>
    <row r="1413" customFormat="false" ht="15" hidden="true" customHeight="true" outlineLevel="0" collapsed="false">
      <c r="B1413" s="12" t="s">
        <v>5609</v>
      </c>
      <c r="C1413" s="12" t="s">
        <v>44</v>
      </c>
      <c r="D1413" s="12" t="s">
        <v>273</v>
      </c>
      <c r="E1413" s="13" t="n">
        <v>2011</v>
      </c>
      <c r="F1413" s="12" t="s">
        <v>5610</v>
      </c>
      <c r="G1413" s="14" t="n">
        <v>761674</v>
      </c>
      <c r="H1413" s="12" t="s">
        <v>5611</v>
      </c>
      <c r="I1413" s="12" t="s">
        <v>5612</v>
      </c>
      <c r="J1413" s="16" t="n">
        <v>41638</v>
      </c>
      <c r="K1413" s="16" t="str">
        <f aca="false">IF(E1413&lt;2017,IF(J1413&lt;43466,"sim","não"),"não")</f>
        <v>sim</v>
      </c>
      <c r="L1413" s="12" t="s">
        <v>182</v>
      </c>
      <c r="M1413" s="12" t="s">
        <v>66</v>
      </c>
      <c r="N1413" s="12" t="s">
        <v>5533</v>
      </c>
      <c r="O1413" s="12" t="s">
        <v>159</v>
      </c>
      <c r="P1413" s="15"/>
      <c r="Q1413" s="17" t="n">
        <v>0</v>
      </c>
      <c r="R1413" s="15"/>
      <c r="S1413" s="15"/>
      <c r="T1413" s="15"/>
      <c r="U1413" s="15"/>
      <c r="V1413" s="15"/>
      <c r="W1413" s="15"/>
      <c r="X1413" s="12" t="s">
        <v>5613</v>
      </c>
      <c r="Y1413" s="15"/>
      <c r="Z1413" s="18" t="n">
        <v>41088</v>
      </c>
      <c r="AA1413" s="12" t="s">
        <v>426</v>
      </c>
      <c r="AB1413" s="12" t="s">
        <v>56</v>
      </c>
      <c r="AC1413" s="15"/>
      <c r="AD1413" s="12" t="s">
        <v>71</v>
      </c>
      <c r="AE1413" s="16" t="n">
        <v>41060</v>
      </c>
      <c r="AF1413" s="15"/>
      <c r="AG1413" s="12" t="s">
        <v>151</v>
      </c>
      <c r="AH1413" s="12" t="s">
        <v>5614</v>
      </c>
      <c r="AI1413" s="19" t="n">
        <v>122765.67</v>
      </c>
      <c r="AJ1413" s="20" t="n">
        <v>122765.67</v>
      </c>
      <c r="AK1413" s="19" t="n">
        <v>0</v>
      </c>
      <c r="AL1413" s="19" t="n">
        <v>122765.67</v>
      </c>
      <c r="AM1413" s="21" t="s">
        <v>5615</v>
      </c>
    </row>
    <row r="1414" customFormat="false" ht="15" hidden="true" customHeight="true" outlineLevel="0" collapsed="false">
      <c r="B1414" s="12" t="s">
        <v>1007</v>
      </c>
      <c r="C1414" s="12" t="s">
        <v>44</v>
      </c>
      <c r="D1414" s="12" t="s">
        <v>4895</v>
      </c>
      <c r="E1414" s="13" t="n">
        <v>2011</v>
      </c>
      <c r="F1414" s="12" t="s">
        <v>5616</v>
      </c>
      <c r="G1414" s="14" t="n">
        <v>762229</v>
      </c>
      <c r="H1414" s="12" t="s">
        <v>5617</v>
      </c>
      <c r="I1414" s="12" t="s">
        <v>5618</v>
      </c>
      <c r="J1414" s="16" t="n">
        <v>41638</v>
      </c>
      <c r="K1414" s="16" t="str">
        <f aca="false">IF(E1414&lt;2017,IF(J1414&lt;43466,"sim","não"),"não")</f>
        <v>sim</v>
      </c>
      <c r="L1414" s="12" t="s">
        <v>182</v>
      </c>
      <c r="M1414" s="12" t="s">
        <v>500</v>
      </c>
      <c r="N1414" s="12" t="s">
        <v>5533</v>
      </c>
      <c r="O1414" s="12" t="s">
        <v>159</v>
      </c>
      <c r="P1414" s="15"/>
      <c r="Q1414" s="17" t="n">
        <v>0</v>
      </c>
      <c r="R1414" s="15"/>
      <c r="S1414" s="15"/>
      <c r="T1414" s="15"/>
      <c r="U1414" s="15"/>
      <c r="V1414" s="15"/>
      <c r="W1414" s="15"/>
      <c r="X1414" s="12" t="s">
        <v>5619</v>
      </c>
      <c r="Y1414" s="15"/>
      <c r="Z1414" s="15"/>
      <c r="AA1414" s="12" t="s">
        <v>1640</v>
      </c>
      <c r="AB1414" s="12" t="s">
        <v>279</v>
      </c>
      <c r="AC1414" s="15"/>
      <c r="AD1414" s="12" t="s">
        <v>71</v>
      </c>
      <c r="AE1414" s="16" t="n">
        <v>41470</v>
      </c>
      <c r="AF1414" s="15"/>
      <c r="AG1414" s="12" t="s">
        <v>58</v>
      </c>
      <c r="AH1414" s="12" t="s">
        <v>5620</v>
      </c>
      <c r="AI1414" s="19" t="n">
        <v>700000</v>
      </c>
      <c r="AJ1414" s="20" t="n">
        <v>0</v>
      </c>
      <c r="AK1414" s="19" t="n">
        <v>700000</v>
      </c>
      <c r="AL1414" s="19" t="n">
        <v>0</v>
      </c>
      <c r="AM1414" s="21" t="s">
        <v>5258</v>
      </c>
    </row>
    <row r="1415" customFormat="false" ht="15" hidden="true" customHeight="true" outlineLevel="0" collapsed="false">
      <c r="B1415" s="12" t="s">
        <v>1007</v>
      </c>
      <c r="C1415" s="12" t="s">
        <v>44</v>
      </c>
      <c r="D1415" s="12" t="s">
        <v>288</v>
      </c>
      <c r="E1415" s="13" t="n">
        <v>2011</v>
      </c>
      <c r="F1415" s="12" t="s">
        <v>5621</v>
      </c>
      <c r="G1415" s="14" t="n">
        <v>762231</v>
      </c>
      <c r="H1415" s="12" t="s">
        <v>5622</v>
      </c>
      <c r="I1415" s="12" t="s">
        <v>5623</v>
      </c>
      <c r="J1415" s="16" t="n">
        <v>41638</v>
      </c>
      <c r="K1415" s="16" t="str">
        <f aca="false">IF(E1415&lt;2017,IF(J1415&lt;43466,"sim","não"),"não")</f>
        <v>sim</v>
      </c>
      <c r="L1415" s="12" t="s">
        <v>182</v>
      </c>
      <c r="M1415" s="12" t="s">
        <v>500</v>
      </c>
      <c r="N1415" s="12" t="s">
        <v>5533</v>
      </c>
      <c r="O1415" s="12" t="s">
        <v>159</v>
      </c>
      <c r="P1415" s="15"/>
      <c r="Q1415" s="17" t="n">
        <v>0</v>
      </c>
      <c r="R1415" s="15"/>
      <c r="S1415" s="15"/>
      <c r="T1415" s="15"/>
      <c r="U1415" s="15"/>
      <c r="V1415" s="15"/>
      <c r="W1415" s="15"/>
      <c r="X1415" s="12" t="s">
        <v>5624</v>
      </c>
      <c r="Y1415" s="15"/>
      <c r="Z1415" s="15"/>
      <c r="AA1415" s="12" t="s">
        <v>632</v>
      </c>
      <c r="AB1415" s="12" t="s">
        <v>632</v>
      </c>
      <c r="AC1415" s="15"/>
      <c r="AD1415" s="15"/>
      <c r="AE1415" s="15"/>
      <c r="AF1415" s="15"/>
      <c r="AG1415" s="12" t="s">
        <v>151</v>
      </c>
      <c r="AH1415" s="12" t="s">
        <v>5625</v>
      </c>
      <c r="AI1415" s="19" t="n">
        <v>600000</v>
      </c>
      <c r="AJ1415" s="20" t="n">
        <v>0</v>
      </c>
      <c r="AK1415" s="19" t="n">
        <v>600000</v>
      </c>
      <c r="AL1415" s="19" t="n">
        <v>588000</v>
      </c>
      <c r="AM1415" s="21" t="s">
        <v>5258</v>
      </c>
    </row>
    <row r="1416" customFormat="false" ht="15" hidden="true" customHeight="true" outlineLevel="0" collapsed="false">
      <c r="B1416" s="12" t="s">
        <v>1007</v>
      </c>
      <c r="C1416" s="12" t="s">
        <v>44</v>
      </c>
      <c r="D1416" s="12" t="s">
        <v>1269</v>
      </c>
      <c r="E1416" s="13" t="n">
        <v>2011</v>
      </c>
      <c r="F1416" s="12" t="s">
        <v>5626</v>
      </c>
      <c r="G1416" s="14" t="n">
        <v>762232</v>
      </c>
      <c r="H1416" s="12" t="s">
        <v>5627</v>
      </c>
      <c r="I1416" s="12" t="s">
        <v>5628</v>
      </c>
      <c r="J1416" s="16" t="n">
        <v>42363</v>
      </c>
      <c r="K1416" s="16" t="str">
        <f aca="false">IF(E1416&lt;2017,IF(J1416&lt;43466,"sim","não"),"não")</f>
        <v>sim</v>
      </c>
      <c r="L1416" s="12" t="s">
        <v>65</v>
      </c>
      <c r="M1416" s="12" t="s">
        <v>49</v>
      </c>
      <c r="N1416" s="12" t="s">
        <v>50</v>
      </c>
      <c r="O1416" s="12" t="s">
        <v>159</v>
      </c>
      <c r="P1416" s="15"/>
      <c r="Q1416" s="17" t="n">
        <v>0.4</v>
      </c>
      <c r="R1416" s="18" t="n">
        <v>41323</v>
      </c>
      <c r="S1416" s="15"/>
      <c r="T1416" s="16" t="n">
        <v>42325</v>
      </c>
      <c r="U1416" s="18" t="n">
        <v>42376</v>
      </c>
      <c r="V1416" s="15"/>
      <c r="W1416" s="12" t="s">
        <v>52</v>
      </c>
      <c r="X1416" s="12" t="s">
        <v>5629</v>
      </c>
      <c r="Y1416" s="12" t="s">
        <v>54</v>
      </c>
      <c r="Z1416" s="18" t="n">
        <v>41437</v>
      </c>
      <c r="AA1416" s="12" t="s">
        <v>115</v>
      </c>
      <c r="AB1416" s="12" t="s">
        <v>56</v>
      </c>
      <c r="AC1416" s="12" t="s">
        <v>367</v>
      </c>
      <c r="AD1416" s="12" t="s">
        <v>71</v>
      </c>
      <c r="AE1416" s="16" t="n">
        <v>41388</v>
      </c>
      <c r="AF1416" s="15"/>
      <c r="AG1416" s="12" t="s">
        <v>58</v>
      </c>
      <c r="AH1416" s="12" t="s">
        <v>5630</v>
      </c>
      <c r="AI1416" s="19" t="n">
        <v>1546391.75</v>
      </c>
      <c r="AJ1416" s="20" t="n">
        <v>1076524.5</v>
      </c>
      <c r="AK1416" s="19" t="n">
        <v>469867.25</v>
      </c>
      <c r="AL1416" s="19" t="n">
        <v>1500000</v>
      </c>
      <c r="AM1416" s="21" t="s">
        <v>5258</v>
      </c>
    </row>
    <row r="1417" customFormat="false" ht="15" hidden="true" customHeight="true" outlineLevel="0" collapsed="false">
      <c r="B1417" s="12" t="s">
        <v>61</v>
      </c>
      <c r="C1417" s="12" t="s">
        <v>44</v>
      </c>
      <c r="D1417" s="12" t="s">
        <v>1350</v>
      </c>
      <c r="E1417" s="13" t="n">
        <v>2011</v>
      </c>
      <c r="F1417" s="12" t="s">
        <v>5631</v>
      </c>
      <c r="G1417" s="14" t="n">
        <v>763244</v>
      </c>
      <c r="H1417" s="12" t="s">
        <v>5632</v>
      </c>
      <c r="I1417" s="12" t="s">
        <v>5633</v>
      </c>
      <c r="J1417" s="16" t="n">
        <v>42003</v>
      </c>
      <c r="K1417" s="16" t="str">
        <f aca="false">IF(E1417&lt;2017,IF(J1417&lt;43466,"sim","não"),"não")</f>
        <v>sim</v>
      </c>
      <c r="L1417" s="12" t="s">
        <v>65</v>
      </c>
      <c r="M1417" s="12" t="s">
        <v>49</v>
      </c>
      <c r="N1417" s="12" t="s">
        <v>5533</v>
      </c>
      <c r="O1417" s="12" t="s">
        <v>147</v>
      </c>
      <c r="P1417" s="15"/>
      <c r="Q1417" s="17" t="n">
        <v>0.7433</v>
      </c>
      <c r="R1417" s="18" t="n">
        <v>41089</v>
      </c>
      <c r="S1417" s="15"/>
      <c r="T1417" s="16" t="n">
        <v>41568</v>
      </c>
      <c r="U1417" s="18" t="n">
        <v>41577</v>
      </c>
      <c r="V1417" s="15"/>
      <c r="W1417" s="12" t="s">
        <v>52</v>
      </c>
      <c r="X1417" s="12" t="s">
        <v>5634</v>
      </c>
      <c r="Y1417" s="12" t="s">
        <v>1765</v>
      </c>
      <c r="Z1417" s="18" t="n">
        <v>41716</v>
      </c>
      <c r="AA1417" s="12" t="s">
        <v>1486</v>
      </c>
      <c r="AB1417" s="12" t="s">
        <v>56</v>
      </c>
      <c r="AC1417" s="12" t="s">
        <v>4648</v>
      </c>
      <c r="AD1417" s="12" t="s">
        <v>71</v>
      </c>
      <c r="AE1417" s="16" t="n">
        <v>41052</v>
      </c>
      <c r="AF1417" s="15"/>
      <c r="AG1417" s="12" t="s">
        <v>58</v>
      </c>
      <c r="AH1417" s="12" t="s">
        <v>5635</v>
      </c>
      <c r="AI1417" s="19" t="n">
        <v>721649.48</v>
      </c>
      <c r="AJ1417" s="20" t="n">
        <v>700000</v>
      </c>
      <c r="AK1417" s="19" t="n">
        <v>21649.48</v>
      </c>
      <c r="AL1417" s="19" t="n">
        <v>700000</v>
      </c>
      <c r="AM1417" s="21" t="s">
        <v>5015</v>
      </c>
    </row>
    <row r="1418" customFormat="false" ht="15" hidden="true" customHeight="true" outlineLevel="0" collapsed="false">
      <c r="B1418" s="12" t="s">
        <v>61</v>
      </c>
      <c r="C1418" s="12" t="s">
        <v>44</v>
      </c>
      <c r="D1418" s="12" t="s">
        <v>1320</v>
      </c>
      <c r="E1418" s="13" t="n">
        <v>2011</v>
      </c>
      <c r="F1418" s="12" t="s">
        <v>5636</v>
      </c>
      <c r="G1418" s="14" t="n">
        <v>763245</v>
      </c>
      <c r="H1418" s="12" t="s">
        <v>5637</v>
      </c>
      <c r="I1418" s="12" t="s">
        <v>5638</v>
      </c>
      <c r="J1418" s="16" t="n">
        <v>41638</v>
      </c>
      <c r="K1418" s="16" t="str">
        <f aca="false">IF(E1418&lt;2017,IF(J1418&lt;43466,"sim","não"),"não")</f>
        <v>sim</v>
      </c>
      <c r="L1418" s="12" t="s">
        <v>182</v>
      </c>
      <c r="M1418" s="12" t="s">
        <v>500</v>
      </c>
      <c r="N1418" s="12" t="s">
        <v>5533</v>
      </c>
      <c r="O1418" s="12" t="s">
        <v>159</v>
      </c>
      <c r="P1418" s="15"/>
      <c r="Q1418" s="17" t="n">
        <v>0</v>
      </c>
      <c r="R1418" s="15"/>
      <c r="S1418" s="15"/>
      <c r="T1418" s="15"/>
      <c r="U1418" s="15"/>
      <c r="V1418" s="15"/>
      <c r="W1418" s="15"/>
      <c r="X1418" s="12" t="s">
        <v>5639</v>
      </c>
      <c r="Y1418" s="15"/>
      <c r="Z1418" s="15"/>
      <c r="AA1418" s="12" t="s">
        <v>607</v>
      </c>
      <c r="AB1418" s="12" t="s">
        <v>279</v>
      </c>
      <c r="AC1418" s="15"/>
      <c r="AD1418" s="12" t="s">
        <v>71</v>
      </c>
      <c r="AE1418" s="16" t="n">
        <v>41605</v>
      </c>
      <c r="AF1418" s="15"/>
      <c r="AG1418" s="12" t="s">
        <v>58</v>
      </c>
      <c r="AH1418" s="12" t="s">
        <v>5640</v>
      </c>
      <c r="AI1418" s="19" t="n">
        <v>800000</v>
      </c>
      <c r="AJ1418" s="20" t="n">
        <v>0</v>
      </c>
      <c r="AK1418" s="19" t="n">
        <v>800000</v>
      </c>
      <c r="AL1418" s="19" t="n">
        <v>800000</v>
      </c>
      <c r="AM1418" s="21" t="s">
        <v>5015</v>
      </c>
    </row>
    <row r="1419" customFormat="false" ht="15" hidden="true" customHeight="true" outlineLevel="0" collapsed="false">
      <c r="B1419" s="12" t="s">
        <v>142</v>
      </c>
      <c r="C1419" s="12" t="s">
        <v>44</v>
      </c>
      <c r="D1419" s="12" t="s">
        <v>171</v>
      </c>
      <c r="E1419" s="13" t="n">
        <v>2011</v>
      </c>
      <c r="F1419" s="12" t="s">
        <v>5641</v>
      </c>
      <c r="G1419" s="14" t="n">
        <v>763246</v>
      </c>
      <c r="H1419" s="12" t="s">
        <v>5642</v>
      </c>
      <c r="I1419" s="12" t="s">
        <v>5643</v>
      </c>
      <c r="J1419" s="16" t="n">
        <v>41638</v>
      </c>
      <c r="K1419" s="16" t="str">
        <f aca="false">IF(E1419&lt;2017,IF(J1419&lt;43466,"sim","não"),"não")</f>
        <v>sim</v>
      </c>
      <c r="L1419" s="12" t="s">
        <v>182</v>
      </c>
      <c r="M1419" s="12" t="s">
        <v>500</v>
      </c>
      <c r="N1419" s="12" t="s">
        <v>5533</v>
      </c>
      <c r="O1419" s="12" t="s">
        <v>159</v>
      </c>
      <c r="P1419" s="15"/>
      <c r="Q1419" s="17" t="n">
        <v>0</v>
      </c>
      <c r="R1419" s="15"/>
      <c r="S1419" s="15"/>
      <c r="T1419" s="15"/>
      <c r="U1419" s="15"/>
      <c r="V1419" s="15"/>
      <c r="W1419" s="15"/>
      <c r="X1419" s="12" t="s">
        <v>5644</v>
      </c>
      <c r="Y1419" s="15"/>
      <c r="Z1419" s="15"/>
      <c r="AA1419" s="12" t="s">
        <v>607</v>
      </c>
      <c r="AB1419" s="12" t="s">
        <v>279</v>
      </c>
      <c r="AC1419" s="15"/>
      <c r="AD1419" s="12" t="s">
        <v>71</v>
      </c>
      <c r="AE1419" s="16" t="n">
        <v>41621</v>
      </c>
      <c r="AF1419" s="15"/>
      <c r="AG1419" s="12" t="s">
        <v>151</v>
      </c>
      <c r="AH1419" s="12" t="s">
        <v>5645</v>
      </c>
      <c r="AI1419" s="19" t="n">
        <v>500000</v>
      </c>
      <c r="AJ1419" s="20" t="n">
        <v>0</v>
      </c>
      <c r="AK1419" s="19" t="n">
        <v>500000</v>
      </c>
      <c r="AL1419" s="19" t="n">
        <v>500000</v>
      </c>
      <c r="AM1419" s="21" t="s">
        <v>2127</v>
      </c>
    </row>
    <row r="1420" customFormat="false" ht="15" hidden="true" customHeight="true" outlineLevel="0" collapsed="false">
      <c r="B1420" s="12" t="s">
        <v>142</v>
      </c>
      <c r="C1420" s="12" t="s">
        <v>44</v>
      </c>
      <c r="D1420" s="12" t="s">
        <v>690</v>
      </c>
      <c r="E1420" s="13" t="n">
        <v>2011</v>
      </c>
      <c r="F1420" s="12" t="s">
        <v>5646</v>
      </c>
      <c r="G1420" s="14" t="n">
        <v>763248</v>
      </c>
      <c r="H1420" s="12" t="s">
        <v>5647</v>
      </c>
      <c r="I1420" s="12" t="s">
        <v>5648</v>
      </c>
      <c r="J1420" s="16" t="n">
        <v>41638</v>
      </c>
      <c r="K1420" s="16" t="str">
        <f aca="false">IF(E1420&lt;2017,IF(J1420&lt;43466,"sim","não"),"não")</f>
        <v>sim</v>
      </c>
      <c r="L1420" s="12" t="s">
        <v>1465</v>
      </c>
      <c r="M1420" s="12" t="s">
        <v>49</v>
      </c>
      <c r="N1420" s="12" t="s">
        <v>5533</v>
      </c>
      <c r="O1420" s="12" t="s">
        <v>147</v>
      </c>
      <c r="P1420" s="15"/>
      <c r="Q1420" s="17" t="n">
        <v>1</v>
      </c>
      <c r="R1420" s="18" t="n">
        <v>41131</v>
      </c>
      <c r="S1420" s="15"/>
      <c r="T1420" s="16" t="n">
        <v>41330</v>
      </c>
      <c r="U1420" s="18" t="n">
        <v>41339</v>
      </c>
      <c r="V1420" s="15"/>
      <c r="W1420" s="12" t="s">
        <v>52</v>
      </c>
      <c r="X1420" s="12" t="s">
        <v>5649</v>
      </c>
      <c r="Y1420" s="12" t="s">
        <v>211</v>
      </c>
      <c r="Z1420" s="18" t="n">
        <v>41249</v>
      </c>
      <c r="AA1420" s="12" t="s">
        <v>426</v>
      </c>
      <c r="AB1420" s="12" t="s">
        <v>56</v>
      </c>
      <c r="AC1420" s="15"/>
      <c r="AD1420" s="12" t="s">
        <v>71</v>
      </c>
      <c r="AE1420" s="16" t="n">
        <v>41023</v>
      </c>
      <c r="AF1420" s="15"/>
      <c r="AG1420" s="12" t="s">
        <v>58</v>
      </c>
      <c r="AH1420" s="12" t="s">
        <v>5650</v>
      </c>
      <c r="AI1420" s="19" t="n">
        <v>308100</v>
      </c>
      <c r="AJ1420" s="20" t="n">
        <v>300000</v>
      </c>
      <c r="AK1420" s="19" t="n">
        <v>8100</v>
      </c>
      <c r="AL1420" s="19" t="n">
        <v>300000</v>
      </c>
      <c r="AM1420" s="21" t="s">
        <v>2127</v>
      </c>
    </row>
    <row r="1421" customFormat="false" ht="15" hidden="true" customHeight="true" outlineLevel="0" collapsed="false">
      <c r="B1421" s="12" t="s">
        <v>61</v>
      </c>
      <c r="C1421" s="12" t="s">
        <v>44</v>
      </c>
      <c r="D1421" s="12" t="s">
        <v>690</v>
      </c>
      <c r="E1421" s="13" t="n">
        <v>2011</v>
      </c>
      <c r="F1421" s="12" t="s">
        <v>5651</v>
      </c>
      <c r="G1421" s="14" t="n">
        <v>763249</v>
      </c>
      <c r="H1421" s="12" t="s">
        <v>5652</v>
      </c>
      <c r="I1421" s="12" t="s">
        <v>5653</v>
      </c>
      <c r="J1421" s="16" t="n">
        <v>41999</v>
      </c>
      <c r="K1421" s="16" t="str">
        <f aca="false">IF(E1421&lt;2017,IF(J1421&lt;43466,"sim","não"),"não")</f>
        <v>sim</v>
      </c>
      <c r="L1421" s="12" t="s">
        <v>65</v>
      </c>
      <c r="M1421" s="12" t="s">
        <v>49</v>
      </c>
      <c r="N1421" s="12" t="s">
        <v>5533</v>
      </c>
      <c r="O1421" s="12" t="s">
        <v>147</v>
      </c>
      <c r="P1421" s="15"/>
      <c r="Q1421" s="17" t="n">
        <v>1</v>
      </c>
      <c r="R1421" s="18" t="n">
        <v>41264</v>
      </c>
      <c r="S1421" s="18" t="n">
        <v>41986</v>
      </c>
      <c r="T1421" s="16" t="n">
        <v>43396</v>
      </c>
      <c r="U1421" s="18" t="n">
        <v>43396</v>
      </c>
      <c r="V1421" s="15"/>
      <c r="W1421" s="12" t="s">
        <v>52</v>
      </c>
      <c r="X1421" s="12" t="s">
        <v>5654</v>
      </c>
      <c r="Y1421" s="12" t="s">
        <v>69</v>
      </c>
      <c r="Z1421" s="18" t="n">
        <v>41690</v>
      </c>
      <c r="AA1421" s="12" t="s">
        <v>1494</v>
      </c>
      <c r="AB1421" s="12" t="s">
        <v>56</v>
      </c>
      <c r="AC1421" s="12" t="s">
        <v>1906</v>
      </c>
      <c r="AD1421" s="12" t="s">
        <v>71</v>
      </c>
      <c r="AE1421" s="16" t="n">
        <v>41246</v>
      </c>
      <c r="AF1421" s="15"/>
      <c r="AG1421" s="12" t="s">
        <v>58</v>
      </c>
      <c r="AH1421" s="12" t="s">
        <v>5655</v>
      </c>
      <c r="AI1421" s="19" t="n">
        <v>148895</v>
      </c>
      <c r="AJ1421" s="20" t="n">
        <v>145395</v>
      </c>
      <c r="AK1421" s="19" t="n">
        <v>3500</v>
      </c>
      <c r="AL1421" s="19" t="n">
        <v>145395</v>
      </c>
      <c r="AM1421" s="21" t="s">
        <v>5015</v>
      </c>
    </row>
    <row r="1422" customFormat="false" ht="15" hidden="true" customHeight="true" outlineLevel="0" collapsed="false">
      <c r="B1422" s="12" t="s">
        <v>1007</v>
      </c>
      <c r="C1422" s="12" t="s">
        <v>44</v>
      </c>
      <c r="D1422" s="12" t="s">
        <v>585</v>
      </c>
      <c r="E1422" s="13" t="n">
        <v>2011</v>
      </c>
      <c r="F1422" s="12" t="s">
        <v>5656</v>
      </c>
      <c r="G1422" s="14" t="n">
        <v>765156</v>
      </c>
      <c r="H1422" s="12" t="s">
        <v>5657</v>
      </c>
      <c r="I1422" s="12" t="s">
        <v>5658</v>
      </c>
      <c r="J1422" s="16" t="n">
        <v>42368</v>
      </c>
      <c r="K1422" s="16" t="str">
        <f aca="false">IF(E1422&lt;2017,IF(J1422&lt;43466,"sim","não"),"não")</f>
        <v>sim</v>
      </c>
      <c r="L1422" s="12" t="s">
        <v>1438</v>
      </c>
      <c r="M1422" s="12" t="s">
        <v>49</v>
      </c>
      <c r="N1422" s="12" t="s">
        <v>5533</v>
      </c>
      <c r="O1422" s="12" t="s">
        <v>159</v>
      </c>
      <c r="P1422" s="15"/>
      <c r="Q1422" s="17" t="n">
        <v>0</v>
      </c>
      <c r="R1422" s="18" t="n">
        <v>41341</v>
      </c>
      <c r="S1422" s="18" t="n">
        <v>42991</v>
      </c>
      <c r="T1422" s="16" t="n">
        <v>43045</v>
      </c>
      <c r="U1422" s="18" t="n">
        <v>43045</v>
      </c>
      <c r="V1422" s="12" t="s">
        <v>92</v>
      </c>
      <c r="W1422" s="12" t="s">
        <v>93</v>
      </c>
      <c r="X1422" s="12" t="s">
        <v>5659</v>
      </c>
      <c r="Y1422" s="12" t="s">
        <v>239</v>
      </c>
      <c r="Z1422" s="18" t="n">
        <v>41219</v>
      </c>
      <c r="AA1422" s="12" t="s">
        <v>115</v>
      </c>
      <c r="AB1422" s="12" t="s">
        <v>56</v>
      </c>
      <c r="AC1422" s="12" t="s">
        <v>367</v>
      </c>
      <c r="AD1422" s="12" t="s">
        <v>71</v>
      </c>
      <c r="AE1422" s="16" t="n">
        <v>41088</v>
      </c>
      <c r="AF1422" s="15"/>
      <c r="AG1422" s="12" t="s">
        <v>58</v>
      </c>
      <c r="AH1422" s="12" t="s">
        <v>5660</v>
      </c>
      <c r="AI1422" s="19" t="n">
        <v>1237117.4</v>
      </c>
      <c r="AJ1422" s="20" t="n">
        <v>1000808.23</v>
      </c>
      <c r="AK1422" s="19" t="n">
        <v>236309.17</v>
      </c>
      <c r="AL1422" s="19" t="n">
        <v>2200808.23</v>
      </c>
      <c r="AM1422" s="21" t="s">
        <v>5258</v>
      </c>
    </row>
    <row r="1423" customFormat="false" ht="15" hidden="true" customHeight="true" outlineLevel="0" collapsed="false">
      <c r="B1423" s="12" t="s">
        <v>1007</v>
      </c>
      <c r="C1423" s="12" t="s">
        <v>44</v>
      </c>
      <c r="D1423" s="12" t="s">
        <v>241</v>
      </c>
      <c r="E1423" s="13" t="n">
        <v>2011</v>
      </c>
      <c r="F1423" s="12" t="s">
        <v>5661</v>
      </c>
      <c r="G1423" s="14" t="n">
        <v>765607</v>
      </c>
      <c r="H1423" s="12" t="s">
        <v>5662</v>
      </c>
      <c r="I1423" s="12" t="s">
        <v>5663</v>
      </c>
      <c r="J1423" s="16" t="n">
        <v>42548</v>
      </c>
      <c r="K1423" s="16" t="str">
        <f aca="false">IF(E1423&lt;2017,IF(J1423&lt;43466,"sim","não"),"não")</f>
        <v>sim</v>
      </c>
      <c r="L1423" s="12" t="s">
        <v>182</v>
      </c>
      <c r="M1423" s="12" t="s">
        <v>500</v>
      </c>
      <c r="N1423" s="12" t="s">
        <v>5533</v>
      </c>
      <c r="O1423" s="12" t="s">
        <v>159</v>
      </c>
      <c r="P1423" s="15"/>
      <c r="Q1423" s="17" t="n">
        <v>0</v>
      </c>
      <c r="R1423" s="15"/>
      <c r="S1423" s="15"/>
      <c r="T1423" s="15"/>
      <c r="U1423" s="15"/>
      <c r="V1423" s="15"/>
      <c r="W1423" s="15"/>
      <c r="X1423" s="12" t="s">
        <v>5664</v>
      </c>
      <c r="Y1423" s="15"/>
      <c r="Z1423" s="15"/>
      <c r="AA1423" s="12" t="s">
        <v>426</v>
      </c>
      <c r="AB1423" s="12" t="s">
        <v>56</v>
      </c>
      <c r="AC1423" s="15"/>
      <c r="AD1423" s="15"/>
      <c r="AE1423" s="15"/>
      <c r="AF1423" s="15"/>
      <c r="AG1423" s="12" t="s">
        <v>58</v>
      </c>
      <c r="AH1423" s="12" t="s">
        <v>5665</v>
      </c>
      <c r="AI1423" s="19" t="n">
        <v>765500</v>
      </c>
      <c r="AJ1423" s="20" t="n">
        <v>0</v>
      </c>
      <c r="AK1423" s="19" t="n">
        <v>765500</v>
      </c>
      <c r="AL1423" s="19" t="n">
        <v>0</v>
      </c>
      <c r="AM1423" s="21" t="s">
        <v>5258</v>
      </c>
    </row>
    <row r="1424" customFormat="false" ht="15" hidden="true" customHeight="true" outlineLevel="0" collapsed="false">
      <c r="B1424" s="12" t="s">
        <v>61</v>
      </c>
      <c r="C1424" s="12" t="s">
        <v>44</v>
      </c>
      <c r="D1424" s="12" t="s">
        <v>585</v>
      </c>
      <c r="E1424" s="13" t="n">
        <v>2011</v>
      </c>
      <c r="F1424" s="12" t="s">
        <v>5666</v>
      </c>
      <c r="G1424" s="14" t="n">
        <v>767228</v>
      </c>
      <c r="H1424" s="12" t="s">
        <v>5667</v>
      </c>
      <c r="I1424" s="12" t="s">
        <v>5668</v>
      </c>
      <c r="J1424" s="16" t="n">
        <v>41455</v>
      </c>
      <c r="K1424" s="16" t="str">
        <f aca="false">IF(E1424&lt;2017,IF(J1424&lt;43466,"sim","não"),"não")</f>
        <v>sim</v>
      </c>
      <c r="L1424" s="12" t="s">
        <v>182</v>
      </c>
      <c r="M1424" s="12" t="s">
        <v>500</v>
      </c>
      <c r="N1424" s="12" t="s">
        <v>5533</v>
      </c>
      <c r="O1424" s="12" t="s">
        <v>159</v>
      </c>
      <c r="P1424" s="15"/>
      <c r="Q1424" s="17" t="n">
        <v>0</v>
      </c>
      <c r="R1424" s="15"/>
      <c r="S1424" s="15"/>
      <c r="T1424" s="15"/>
      <c r="U1424" s="15"/>
      <c r="V1424" s="15"/>
      <c r="W1424" s="15"/>
      <c r="X1424" s="12" t="s">
        <v>5669</v>
      </c>
      <c r="Y1424" s="15"/>
      <c r="Z1424" s="15"/>
      <c r="AA1424" s="12" t="s">
        <v>607</v>
      </c>
      <c r="AB1424" s="12" t="s">
        <v>279</v>
      </c>
      <c r="AC1424" s="15"/>
      <c r="AD1424" s="15"/>
      <c r="AE1424" s="15"/>
      <c r="AF1424" s="15"/>
      <c r="AG1424" s="12" t="s">
        <v>58</v>
      </c>
      <c r="AH1424" s="12" t="s">
        <v>5670</v>
      </c>
      <c r="AI1424" s="19" t="n">
        <v>102040.82</v>
      </c>
      <c r="AJ1424" s="20" t="n">
        <v>0</v>
      </c>
      <c r="AK1424" s="19" t="n">
        <v>102040.82</v>
      </c>
      <c r="AL1424" s="19" t="n">
        <v>100000</v>
      </c>
      <c r="AM1424" s="21" t="s">
        <v>5015</v>
      </c>
    </row>
    <row r="1425" customFormat="false" ht="15" hidden="true" customHeight="true" outlineLevel="0" collapsed="false">
      <c r="B1425" s="12" t="s">
        <v>1007</v>
      </c>
      <c r="C1425" s="12" t="s">
        <v>44</v>
      </c>
      <c r="D1425" s="12" t="s">
        <v>1487</v>
      </c>
      <c r="E1425" s="13" t="n">
        <v>2012</v>
      </c>
      <c r="F1425" s="12" t="s">
        <v>5671</v>
      </c>
      <c r="G1425" s="14" t="n">
        <v>771765</v>
      </c>
      <c r="H1425" s="12" t="s">
        <v>5672</v>
      </c>
      <c r="I1425" s="12" t="s">
        <v>5673</v>
      </c>
      <c r="J1425" s="16" t="n">
        <v>41639</v>
      </c>
      <c r="K1425" s="16" t="str">
        <f aca="false">IF(E1425&lt;2017,IF(J1425&lt;43466,"sim","não"),"não")</f>
        <v>sim</v>
      </c>
      <c r="L1425" s="12" t="s">
        <v>182</v>
      </c>
      <c r="M1425" s="12" t="s">
        <v>2603</v>
      </c>
      <c r="N1425" s="12" t="s">
        <v>316</v>
      </c>
      <c r="O1425" s="12" t="s">
        <v>159</v>
      </c>
      <c r="P1425" s="15"/>
      <c r="Q1425" s="17" t="n">
        <v>0</v>
      </c>
      <c r="R1425" s="15"/>
      <c r="S1425" s="15"/>
      <c r="T1425" s="15"/>
      <c r="U1425" s="15"/>
      <c r="V1425" s="15"/>
      <c r="W1425" s="15"/>
      <c r="X1425" s="12" t="s">
        <v>5674</v>
      </c>
      <c r="Y1425" s="15"/>
      <c r="Z1425" s="15"/>
      <c r="AA1425" s="12" t="s">
        <v>1640</v>
      </c>
      <c r="AB1425" s="12" t="s">
        <v>279</v>
      </c>
      <c r="AC1425" s="15"/>
      <c r="AD1425" s="15"/>
      <c r="AE1425" s="15"/>
      <c r="AF1425" s="15"/>
      <c r="AG1425" s="12" t="s">
        <v>58</v>
      </c>
      <c r="AH1425" s="12" t="s">
        <v>5675</v>
      </c>
      <c r="AI1425" s="19" t="n">
        <v>0</v>
      </c>
      <c r="AJ1425" s="20" t="n">
        <v>0</v>
      </c>
      <c r="AK1425" s="19" t="n">
        <v>0</v>
      </c>
      <c r="AL1425" s="19" t="n">
        <v>0</v>
      </c>
      <c r="AM1425" s="21" t="s">
        <v>5676</v>
      </c>
    </row>
    <row r="1426" customFormat="false" ht="15" hidden="true" customHeight="true" outlineLevel="0" collapsed="false">
      <c r="B1426" s="12" t="s">
        <v>61</v>
      </c>
      <c r="C1426" s="12" t="s">
        <v>44</v>
      </c>
      <c r="D1426" s="12" t="s">
        <v>510</v>
      </c>
      <c r="E1426" s="13" t="n">
        <v>2012</v>
      </c>
      <c r="F1426" s="12" t="s">
        <v>5677</v>
      </c>
      <c r="G1426" s="14" t="n">
        <v>771789</v>
      </c>
      <c r="H1426" s="12" t="s">
        <v>5678</v>
      </c>
      <c r="I1426" s="12" t="s">
        <v>5679</v>
      </c>
      <c r="J1426" s="16" t="n">
        <v>43096</v>
      </c>
      <c r="K1426" s="16" t="str">
        <f aca="false">IF(E1426&lt;2017,IF(J1426&lt;43466,"sim","não"),"não")</f>
        <v>sim</v>
      </c>
      <c r="L1426" s="12" t="s">
        <v>65</v>
      </c>
      <c r="M1426" s="12" t="s">
        <v>66</v>
      </c>
      <c r="N1426" s="12" t="s">
        <v>50</v>
      </c>
      <c r="O1426" s="12" t="s">
        <v>147</v>
      </c>
      <c r="P1426" s="15"/>
      <c r="Q1426" s="17" t="n">
        <v>0.5</v>
      </c>
      <c r="R1426" s="18" t="n">
        <v>42171</v>
      </c>
      <c r="S1426" s="15"/>
      <c r="T1426" s="16" t="n">
        <v>42690</v>
      </c>
      <c r="U1426" s="18" t="n">
        <v>42690</v>
      </c>
      <c r="V1426" s="15"/>
      <c r="W1426" s="12" t="s">
        <v>52</v>
      </c>
      <c r="X1426" s="12" t="s">
        <v>5680</v>
      </c>
      <c r="Y1426" s="12" t="s">
        <v>69</v>
      </c>
      <c r="Z1426" s="18" t="n">
        <v>42724</v>
      </c>
      <c r="AA1426" s="12" t="s">
        <v>1494</v>
      </c>
      <c r="AB1426" s="12" t="s">
        <v>56</v>
      </c>
      <c r="AC1426" s="12" t="s">
        <v>3696</v>
      </c>
      <c r="AD1426" s="12" t="s">
        <v>71</v>
      </c>
      <c r="AE1426" s="16" t="n">
        <v>42093</v>
      </c>
      <c r="AF1426" s="15"/>
      <c r="AG1426" s="12" t="s">
        <v>151</v>
      </c>
      <c r="AH1426" s="12" t="s">
        <v>5681</v>
      </c>
      <c r="AI1426" s="19" t="n">
        <v>300000</v>
      </c>
      <c r="AJ1426" s="20" t="n">
        <v>300000</v>
      </c>
      <c r="AK1426" s="19" t="n">
        <v>0</v>
      </c>
      <c r="AL1426" s="19" t="n">
        <v>300000</v>
      </c>
      <c r="AM1426" s="21" t="s">
        <v>287</v>
      </c>
    </row>
    <row r="1427" customFormat="false" ht="15" hidden="true" customHeight="true" outlineLevel="0" collapsed="false">
      <c r="B1427" s="12" t="s">
        <v>61</v>
      </c>
      <c r="C1427" s="12" t="s">
        <v>44</v>
      </c>
      <c r="D1427" s="12" t="s">
        <v>288</v>
      </c>
      <c r="E1427" s="13" t="n">
        <v>2012</v>
      </c>
      <c r="F1427" s="12" t="s">
        <v>5682</v>
      </c>
      <c r="G1427" s="14" t="n">
        <v>771797</v>
      </c>
      <c r="H1427" s="12" t="s">
        <v>5683</v>
      </c>
      <c r="I1427" s="12" t="s">
        <v>5684</v>
      </c>
      <c r="J1427" s="16" t="n">
        <v>41964</v>
      </c>
      <c r="K1427" s="16" t="str">
        <f aca="false">IF(E1427&lt;2017,IF(J1427&lt;43466,"sim","não"),"não")</f>
        <v>sim</v>
      </c>
      <c r="L1427" s="12" t="s">
        <v>65</v>
      </c>
      <c r="M1427" s="12" t="s">
        <v>49</v>
      </c>
      <c r="N1427" s="12" t="s">
        <v>50</v>
      </c>
      <c r="O1427" s="12" t="s">
        <v>147</v>
      </c>
      <c r="P1427" s="15"/>
      <c r="Q1427" s="17" t="n">
        <v>0.5704</v>
      </c>
      <c r="R1427" s="18" t="n">
        <v>41631</v>
      </c>
      <c r="S1427" s="18" t="n">
        <v>41964</v>
      </c>
      <c r="T1427" s="16" t="n">
        <v>42796</v>
      </c>
      <c r="U1427" s="18" t="n">
        <v>42814</v>
      </c>
      <c r="V1427" s="15"/>
      <c r="W1427" s="12" t="s">
        <v>52</v>
      </c>
      <c r="X1427" s="12" t="s">
        <v>5685</v>
      </c>
      <c r="Y1427" s="12" t="s">
        <v>366</v>
      </c>
      <c r="Z1427" s="18" t="n">
        <v>41603</v>
      </c>
      <c r="AA1427" s="12" t="s">
        <v>426</v>
      </c>
      <c r="AB1427" s="12" t="s">
        <v>56</v>
      </c>
      <c r="AC1427" s="12" t="s">
        <v>1343</v>
      </c>
      <c r="AD1427" s="12" t="s">
        <v>71</v>
      </c>
      <c r="AE1427" s="16" t="n">
        <v>41514</v>
      </c>
      <c r="AF1427" s="15"/>
      <c r="AG1427" s="12" t="s">
        <v>58</v>
      </c>
      <c r="AH1427" s="12" t="s">
        <v>5686</v>
      </c>
      <c r="AI1427" s="19" t="n">
        <v>310000</v>
      </c>
      <c r="AJ1427" s="20" t="n">
        <v>150000</v>
      </c>
      <c r="AK1427" s="19" t="n">
        <v>160000</v>
      </c>
      <c r="AL1427" s="19" t="n">
        <v>150000</v>
      </c>
      <c r="AM1427" s="21" t="s">
        <v>287</v>
      </c>
    </row>
    <row r="1428" customFormat="false" ht="15" hidden="true" customHeight="true" outlineLevel="0" collapsed="false">
      <c r="B1428" s="12" t="s">
        <v>5201</v>
      </c>
      <c r="C1428" s="12" t="s">
        <v>44</v>
      </c>
      <c r="D1428" s="12" t="s">
        <v>1269</v>
      </c>
      <c r="E1428" s="13" t="n">
        <v>2012</v>
      </c>
      <c r="F1428" s="12" t="s">
        <v>5687</v>
      </c>
      <c r="G1428" s="14" t="n">
        <v>774505</v>
      </c>
      <c r="H1428" s="12" t="s">
        <v>5688</v>
      </c>
      <c r="I1428" s="12" t="s">
        <v>5689</v>
      </c>
      <c r="J1428" s="16" t="n">
        <v>41973</v>
      </c>
      <c r="K1428" s="16" t="str">
        <f aca="false">IF(E1428&lt;2017,IF(J1428&lt;43466,"sim","não"),"não")</f>
        <v>sim</v>
      </c>
      <c r="L1428" s="12" t="s">
        <v>182</v>
      </c>
      <c r="M1428" s="12" t="s">
        <v>352</v>
      </c>
      <c r="N1428" s="12" t="s">
        <v>50</v>
      </c>
      <c r="O1428" s="12" t="s">
        <v>159</v>
      </c>
      <c r="P1428" s="15"/>
      <c r="Q1428" s="17" t="n">
        <v>0</v>
      </c>
      <c r="R1428" s="15"/>
      <c r="S1428" s="15"/>
      <c r="T1428" s="15"/>
      <c r="U1428" s="15"/>
      <c r="V1428" s="15"/>
      <c r="W1428" s="15"/>
      <c r="X1428" s="12" t="s">
        <v>5690</v>
      </c>
      <c r="Y1428" s="15"/>
      <c r="Z1428" s="15"/>
      <c r="AA1428" s="12" t="s">
        <v>607</v>
      </c>
      <c r="AB1428" s="12" t="s">
        <v>279</v>
      </c>
      <c r="AC1428" s="15"/>
      <c r="AD1428" s="12" t="s">
        <v>71</v>
      </c>
      <c r="AE1428" s="16" t="n">
        <v>41144</v>
      </c>
      <c r="AF1428" s="15"/>
      <c r="AG1428" s="12" t="s">
        <v>58</v>
      </c>
      <c r="AH1428" s="12" t="s">
        <v>5691</v>
      </c>
      <c r="AI1428" s="19" t="n">
        <v>219571.85</v>
      </c>
      <c r="AJ1428" s="20" t="n">
        <v>0</v>
      </c>
      <c r="AK1428" s="19" t="n">
        <v>219571.85</v>
      </c>
      <c r="AL1428" s="19" t="n">
        <v>0</v>
      </c>
      <c r="AM1428" s="21" t="s">
        <v>5692</v>
      </c>
    </row>
    <row r="1429" customFormat="false" ht="15" hidden="true" customHeight="true" outlineLevel="0" collapsed="false">
      <c r="B1429" s="12" t="s">
        <v>5201</v>
      </c>
      <c r="C1429" s="12" t="s">
        <v>44</v>
      </c>
      <c r="D1429" s="12" t="s">
        <v>3395</v>
      </c>
      <c r="E1429" s="13" t="n">
        <v>2012</v>
      </c>
      <c r="F1429" s="12" t="s">
        <v>5693</v>
      </c>
      <c r="G1429" s="14" t="n">
        <v>775037</v>
      </c>
      <c r="H1429" s="12" t="s">
        <v>5694</v>
      </c>
      <c r="I1429" s="12" t="s">
        <v>5695</v>
      </c>
      <c r="J1429" s="16" t="n">
        <v>43281</v>
      </c>
      <c r="K1429" s="16" t="str">
        <f aca="false">IF(E1429&lt;2017,IF(J1429&lt;43466,"sim","não"),"não")</f>
        <v>sim</v>
      </c>
      <c r="L1429" s="12" t="s">
        <v>182</v>
      </c>
      <c r="M1429" s="12" t="s">
        <v>49</v>
      </c>
      <c r="N1429" s="12" t="s">
        <v>50</v>
      </c>
      <c r="O1429" s="12" t="s">
        <v>159</v>
      </c>
      <c r="P1429" s="15"/>
      <c r="Q1429" s="17" t="n">
        <v>0</v>
      </c>
      <c r="R1429" s="15"/>
      <c r="S1429" s="15"/>
      <c r="T1429" s="15"/>
      <c r="U1429" s="15"/>
      <c r="V1429" s="15"/>
      <c r="W1429" s="15"/>
      <c r="X1429" s="12" t="s">
        <v>5696</v>
      </c>
      <c r="Y1429" s="15"/>
      <c r="Z1429" s="18" t="n">
        <v>41572</v>
      </c>
      <c r="AA1429" s="12" t="s">
        <v>55</v>
      </c>
      <c r="AB1429" s="12" t="s">
        <v>56</v>
      </c>
      <c r="AC1429" s="12" t="s">
        <v>5697</v>
      </c>
      <c r="AD1429" s="12" t="s">
        <v>71</v>
      </c>
      <c r="AE1429" s="16" t="n">
        <v>41522</v>
      </c>
      <c r="AF1429" s="15"/>
      <c r="AG1429" s="12" t="s">
        <v>58</v>
      </c>
      <c r="AH1429" s="12" t="s">
        <v>5698</v>
      </c>
      <c r="AI1429" s="19" t="n">
        <v>249204.02</v>
      </c>
      <c r="AJ1429" s="20" t="n">
        <v>119617.93</v>
      </c>
      <c r="AK1429" s="19" t="n">
        <v>129586.09</v>
      </c>
      <c r="AL1429" s="19" t="n">
        <v>239235.86</v>
      </c>
      <c r="AM1429" s="21" t="s">
        <v>5692</v>
      </c>
    </row>
    <row r="1430" customFormat="false" ht="15" hidden="true" customHeight="true" outlineLevel="0" collapsed="false">
      <c r="B1430" s="12" t="s">
        <v>1103</v>
      </c>
      <c r="C1430" s="12" t="s">
        <v>44</v>
      </c>
      <c r="D1430" s="12" t="s">
        <v>598</v>
      </c>
      <c r="E1430" s="13" t="n">
        <v>2012</v>
      </c>
      <c r="F1430" s="12" t="s">
        <v>5699</v>
      </c>
      <c r="G1430" s="14" t="n">
        <v>777808</v>
      </c>
      <c r="H1430" s="12" t="s">
        <v>5700</v>
      </c>
      <c r="I1430" s="12" t="s">
        <v>5701</v>
      </c>
      <c r="J1430" s="16" t="n">
        <v>42548</v>
      </c>
      <c r="K1430" s="16" t="str">
        <f aca="false">IF(E1430&lt;2017,IF(J1430&lt;43466,"sim","não"),"não")</f>
        <v>sim</v>
      </c>
      <c r="L1430" s="12" t="s">
        <v>182</v>
      </c>
      <c r="M1430" s="12" t="s">
        <v>49</v>
      </c>
      <c r="N1430" s="12" t="s">
        <v>50</v>
      </c>
      <c r="O1430" s="12" t="s">
        <v>159</v>
      </c>
      <c r="P1430" s="15"/>
      <c r="Q1430" s="17" t="n">
        <v>0</v>
      </c>
      <c r="R1430" s="15"/>
      <c r="S1430" s="15"/>
      <c r="T1430" s="15"/>
      <c r="U1430" s="15"/>
      <c r="V1430" s="15"/>
      <c r="W1430" s="15"/>
      <c r="X1430" s="12" t="s">
        <v>5702</v>
      </c>
      <c r="Y1430" s="15"/>
      <c r="Z1430" s="18" t="n">
        <v>41723</v>
      </c>
      <c r="AA1430" s="12" t="s">
        <v>1494</v>
      </c>
      <c r="AB1430" s="12" t="s">
        <v>56</v>
      </c>
      <c r="AC1430" s="12" t="s">
        <v>5703</v>
      </c>
      <c r="AD1430" s="12" t="s">
        <v>71</v>
      </c>
      <c r="AE1430" s="16" t="n">
        <v>41614</v>
      </c>
      <c r="AF1430" s="15"/>
      <c r="AG1430" s="12" t="s">
        <v>58</v>
      </c>
      <c r="AH1430" s="12" t="s">
        <v>5704</v>
      </c>
      <c r="AI1430" s="19" t="n">
        <v>100800</v>
      </c>
      <c r="AJ1430" s="20" t="n">
        <v>50400</v>
      </c>
      <c r="AK1430" s="19" t="n">
        <v>50400</v>
      </c>
      <c r="AL1430" s="19" t="n">
        <v>50400</v>
      </c>
      <c r="AM1430" s="21" t="s">
        <v>1118</v>
      </c>
    </row>
    <row r="1431" customFormat="false" ht="15" hidden="true" customHeight="true" outlineLevel="0" collapsed="false">
      <c r="B1431" s="12" t="s">
        <v>1103</v>
      </c>
      <c r="C1431" s="12" t="s">
        <v>44</v>
      </c>
      <c r="D1431" s="12" t="s">
        <v>199</v>
      </c>
      <c r="E1431" s="13" t="n">
        <v>2012</v>
      </c>
      <c r="F1431" s="12" t="s">
        <v>5705</v>
      </c>
      <c r="G1431" s="14" t="n">
        <v>777996</v>
      </c>
      <c r="H1431" s="12" t="s">
        <v>5706</v>
      </c>
      <c r="I1431" s="12" t="s">
        <v>5707</v>
      </c>
      <c r="J1431" s="16" t="n">
        <v>43101</v>
      </c>
      <c r="K1431" s="16" t="str">
        <f aca="false">IF(E1431&lt;2017,IF(J1431&lt;43466,"sim","não"),"não")</f>
        <v>sim</v>
      </c>
      <c r="L1431" s="12" t="s">
        <v>182</v>
      </c>
      <c r="M1431" s="12" t="s">
        <v>49</v>
      </c>
      <c r="N1431" s="12" t="s">
        <v>50</v>
      </c>
      <c r="O1431" s="12" t="s">
        <v>159</v>
      </c>
      <c r="P1431" s="15"/>
      <c r="Q1431" s="17" t="n">
        <v>0</v>
      </c>
      <c r="R1431" s="15"/>
      <c r="S1431" s="15"/>
      <c r="T1431" s="15"/>
      <c r="U1431" s="15"/>
      <c r="V1431" s="15"/>
      <c r="W1431" s="15"/>
      <c r="X1431" s="12" t="s">
        <v>5708</v>
      </c>
      <c r="Y1431" s="15"/>
      <c r="Z1431" s="18" t="n">
        <v>41522</v>
      </c>
      <c r="AA1431" s="12" t="s">
        <v>1494</v>
      </c>
      <c r="AB1431" s="12" t="s">
        <v>56</v>
      </c>
      <c r="AC1431" s="12" t="s">
        <v>616</v>
      </c>
      <c r="AD1431" s="12" t="s">
        <v>71</v>
      </c>
      <c r="AE1431" s="16" t="n">
        <v>41498</v>
      </c>
      <c r="AF1431" s="15"/>
      <c r="AG1431" s="12" t="s">
        <v>58</v>
      </c>
      <c r="AH1431" s="12" t="s">
        <v>1372</v>
      </c>
      <c r="AI1431" s="19" t="n">
        <v>350000</v>
      </c>
      <c r="AJ1431" s="20" t="n">
        <v>175000</v>
      </c>
      <c r="AK1431" s="19" t="n">
        <v>175000</v>
      </c>
      <c r="AL1431" s="19" t="n">
        <v>175000</v>
      </c>
      <c r="AM1431" s="21" t="s">
        <v>1109</v>
      </c>
    </row>
    <row r="1432" customFormat="false" ht="15" hidden="true" customHeight="true" outlineLevel="0" collapsed="false">
      <c r="B1432" s="12" t="s">
        <v>61</v>
      </c>
      <c r="C1432" s="12" t="s">
        <v>44</v>
      </c>
      <c r="D1432" s="12" t="s">
        <v>1325</v>
      </c>
      <c r="E1432" s="13" t="n">
        <v>2012</v>
      </c>
      <c r="F1432" s="12" t="s">
        <v>5709</v>
      </c>
      <c r="G1432" s="14" t="n">
        <v>778238</v>
      </c>
      <c r="H1432" s="12" t="s">
        <v>5710</v>
      </c>
      <c r="I1432" s="12" t="s">
        <v>5711</v>
      </c>
      <c r="J1432" s="16" t="n">
        <v>42001</v>
      </c>
      <c r="K1432" s="16" t="str">
        <f aca="false">IF(E1432&lt;2017,IF(J1432&lt;43466,"sim","não"),"não")</f>
        <v>sim</v>
      </c>
      <c r="L1432" s="12" t="s">
        <v>182</v>
      </c>
      <c r="M1432" s="12" t="s">
        <v>500</v>
      </c>
      <c r="N1432" s="12" t="s">
        <v>50</v>
      </c>
      <c r="O1432" s="12" t="s">
        <v>159</v>
      </c>
      <c r="P1432" s="15"/>
      <c r="Q1432" s="17" t="n">
        <v>0</v>
      </c>
      <c r="R1432" s="15"/>
      <c r="S1432" s="15"/>
      <c r="T1432" s="15"/>
      <c r="U1432" s="15"/>
      <c r="V1432" s="15"/>
      <c r="W1432" s="15"/>
      <c r="X1432" s="12" t="s">
        <v>5712</v>
      </c>
      <c r="Y1432" s="15"/>
      <c r="Z1432" s="15"/>
      <c r="AA1432" s="12" t="s">
        <v>426</v>
      </c>
      <c r="AB1432" s="12" t="s">
        <v>56</v>
      </c>
      <c r="AC1432" s="15"/>
      <c r="AD1432" s="15"/>
      <c r="AE1432" s="15"/>
      <c r="AF1432" s="15"/>
      <c r="AG1432" s="12" t="s">
        <v>151</v>
      </c>
      <c r="AH1432" s="12" t="s">
        <v>5713</v>
      </c>
      <c r="AI1432" s="19" t="n">
        <v>306150</v>
      </c>
      <c r="AJ1432" s="20" t="n">
        <v>0</v>
      </c>
      <c r="AK1432" s="19" t="n">
        <v>306150</v>
      </c>
      <c r="AL1432" s="19" t="n">
        <v>0</v>
      </c>
      <c r="AM1432" s="21" t="s">
        <v>287</v>
      </c>
    </row>
    <row r="1433" customFormat="false" ht="15" hidden="true" customHeight="true" outlineLevel="0" collapsed="false">
      <c r="B1433" s="12" t="s">
        <v>1007</v>
      </c>
      <c r="C1433" s="12" t="s">
        <v>44</v>
      </c>
      <c r="D1433" s="12" t="s">
        <v>591</v>
      </c>
      <c r="E1433" s="13" t="n">
        <v>2012</v>
      </c>
      <c r="F1433" s="12" t="s">
        <v>5714</v>
      </c>
      <c r="G1433" s="14" t="n">
        <v>778240</v>
      </c>
      <c r="H1433" s="12" t="s">
        <v>5715</v>
      </c>
      <c r="I1433" s="12" t="s">
        <v>5716</v>
      </c>
      <c r="J1433" s="16" t="n">
        <v>41978</v>
      </c>
      <c r="K1433" s="16" t="str">
        <f aca="false">IF(E1433&lt;2017,IF(J1433&lt;43466,"sim","não"),"não")</f>
        <v>sim</v>
      </c>
      <c r="L1433" s="12" t="s">
        <v>182</v>
      </c>
      <c r="M1433" s="12" t="s">
        <v>352</v>
      </c>
      <c r="N1433" s="12" t="s">
        <v>50</v>
      </c>
      <c r="O1433" s="12" t="s">
        <v>159</v>
      </c>
      <c r="P1433" s="15"/>
      <c r="Q1433" s="17" t="n">
        <v>0</v>
      </c>
      <c r="R1433" s="15"/>
      <c r="S1433" s="15"/>
      <c r="T1433" s="15"/>
      <c r="U1433" s="15"/>
      <c r="V1433" s="15"/>
      <c r="W1433" s="15"/>
      <c r="X1433" s="12" t="s">
        <v>5717</v>
      </c>
      <c r="Y1433" s="15"/>
      <c r="Z1433" s="15"/>
      <c r="AA1433" s="12" t="s">
        <v>632</v>
      </c>
      <c r="AB1433" s="12" t="s">
        <v>632</v>
      </c>
      <c r="AC1433" s="15"/>
      <c r="AD1433" s="15"/>
      <c r="AE1433" s="15"/>
      <c r="AF1433" s="15"/>
      <c r="AG1433" s="12" t="s">
        <v>58</v>
      </c>
      <c r="AH1433" s="12" t="s">
        <v>5718</v>
      </c>
      <c r="AI1433" s="19" t="n">
        <v>298000</v>
      </c>
      <c r="AJ1433" s="20" t="n">
        <v>0</v>
      </c>
      <c r="AK1433" s="19" t="n">
        <v>298000</v>
      </c>
      <c r="AL1433" s="19" t="n">
        <v>0</v>
      </c>
      <c r="AM1433" s="21" t="s">
        <v>5676</v>
      </c>
    </row>
    <row r="1434" customFormat="false" ht="15" hidden="true" customHeight="true" outlineLevel="0" collapsed="false">
      <c r="B1434" s="12" t="s">
        <v>1007</v>
      </c>
      <c r="C1434" s="12" t="s">
        <v>44</v>
      </c>
      <c r="D1434" s="12" t="s">
        <v>1075</v>
      </c>
      <c r="E1434" s="13" t="n">
        <v>2012</v>
      </c>
      <c r="F1434" s="12" t="s">
        <v>5719</v>
      </c>
      <c r="G1434" s="14" t="n">
        <v>778578</v>
      </c>
      <c r="H1434" s="12" t="s">
        <v>5720</v>
      </c>
      <c r="I1434" s="12" t="s">
        <v>5721</v>
      </c>
      <c r="J1434" s="16" t="n">
        <v>42001</v>
      </c>
      <c r="K1434" s="16" t="str">
        <f aca="false">IF(E1434&lt;2017,IF(J1434&lt;43466,"sim","não"),"não")</f>
        <v>sim</v>
      </c>
      <c r="L1434" s="12" t="s">
        <v>182</v>
      </c>
      <c r="M1434" s="12" t="s">
        <v>352</v>
      </c>
      <c r="N1434" s="12" t="s">
        <v>50</v>
      </c>
      <c r="O1434" s="12" t="s">
        <v>159</v>
      </c>
      <c r="P1434" s="15"/>
      <c r="Q1434" s="17" t="n">
        <v>0</v>
      </c>
      <c r="R1434" s="15"/>
      <c r="S1434" s="15"/>
      <c r="T1434" s="16" t="n">
        <v>43082</v>
      </c>
      <c r="U1434" s="18" t="n">
        <v>43021</v>
      </c>
      <c r="V1434" s="12" t="s">
        <v>92</v>
      </c>
      <c r="W1434" s="12" t="s">
        <v>93</v>
      </c>
      <c r="X1434" s="12" t="s">
        <v>5722</v>
      </c>
      <c r="Y1434" s="12" t="s">
        <v>4226</v>
      </c>
      <c r="Z1434" s="15"/>
      <c r="AA1434" s="12" t="s">
        <v>607</v>
      </c>
      <c r="AB1434" s="12" t="s">
        <v>279</v>
      </c>
      <c r="AC1434" s="15"/>
      <c r="AD1434" s="15"/>
      <c r="AE1434" s="15"/>
      <c r="AF1434" s="15"/>
      <c r="AG1434" s="12" t="s">
        <v>58</v>
      </c>
      <c r="AH1434" s="12" t="s">
        <v>5723</v>
      </c>
      <c r="AI1434" s="19" t="n">
        <v>222600</v>
      </c>
      <c r="AJ1434" s="20" t="n">
        <v>0</v>
      </c>
      <c r="AK1434" s="19" t="n">
        <v>222600</v>
      </c>
      <c r="AL1434" s="19" t="n">
        <v>0</v>
      </c>
      <c r="AM1434" s="21" t="s">
        <v>5676</v>
      </c>
    </row>
    <row r="1435" customFormat="false" ht="15" hidden="true" customHeight="true" outlineLevel="0" collapsed="false">
      <c r="B1435" s="12" t="s">
        <v>1103</v>
      </c>
      <c r="C1435" s="12" t="s">
        <v>44</v>
      </c>
      <c r="D1435" s="12" t="s">
        <v>1325</v>
      </c>
      <c r="E1435" s="13" t="n">
        <v>2012</v>
      </c>
      <c r="F1435" s="12" t="s">
        <v>5724</v>
      </c>
      <c r="G1435" s="14" t="n">
        <v>778654</v>
      </c>
      <c r="H1435" s="12" t="s">
        <v>5725</v>
      </c>
      <c r="I1435" s="12" t="s">
        <v>5726</v>
      </c>
      <c r="J1435" s="16" t="n">
        <v>42365</v>
      </c>
      <c r="K1435" s="16" t="str">
        <f aca="false">IF(E1435&lt;2017,IF(J1435&lt;43466,"sim","não"),"não")</f>
        <v>sim</v>
      </c>
      <c r="L1435" s="12" t="s">
        <v>182</v>
      </c>
      <c r="M1435" s="12" t="s">
        <v>49</v>
      </c>
      <c r="N1435" s="12" t="s">
        <v>50</v>
      </c>
      <c r="O1435" s="12" t="s">
        <v>159</v>
      </c>
      <c r="P1435" s="15"/>
      <c r="Q1435" s="17" t="n">
        <v>0</v>
      </c>
      <c r="R1435" s="15"/>
      <c r="S1435" s="15"/>
      <c r="T1435" s="15"/>
      <c r="U1435" s="15"/>
      <c r="V1435" s="15"/>
      <c r="W1435" s="15"/>
      <c r="X1435" s="12" t="s">
        <v>5727</v>
      </c>
      <c r="Y1435" s="15"/>
      <c r="Z1435" s="18" t="n">
        <v>41619</v>
      </c>
      <c r="AA1435" s="12" t="s">
        <v>1494</v>
      </c>
      <c r="AB1435" s="12" t="s">
        <v>56</v>
      </c>
      <c r="AC1435" s="12" t="s">
        <v>1906</v>
      </c>
      <c r="AD1435" s="12" t="s">
        <v>71</v>
      </c>
      <c r="AE1435" s="16" t="n">
        <v>41536</v>
      </c>
      <c r="AF1435" s="15"/>
      <c r="AG1435" s="12" t="s">
        <v>58</v>
      </c>
      <c r="AH1435" s="12" t="s">
        <v>1372</v>
      </c>
      <c r="AI1435" s="19" t="n">
        <v>438775.51</v>
      </c>
      <c r="AJ1435" s="20" t="n">
        <v>215000</v>
      </c>
      <c r="AK1435" s="19" t="n">
        <v>223775.51</v>
      </c>
      <c r="AL1435" s="19" t="n">
        <v>215000</v>
      </c>
      <c r="AM1435" s="21" t="s">
        <v>1109</v>
      </c>
    </row>
    <row r="1436" customFormat="false" ht="15" hidden="true" customHeight="true" outlineLevel="0" collapsed="false">
      <c r="B1436" s="12" t="s">
        <v>142</v>
      </c>
      <c r="C1436" s="12" t="s">
        <v>44</v>
      </c>
      <c r="D1436" s="12" t="s">
        <v>3424</v>
      </c>
      <c r="E1436" s="13" t="n">
        <v>2012</v>
      </c>
      <c r="F1436" s="12" t="s">
        <v>5728</v>
      </c>
      <c r="G1436" s="14" t="n">
        <v>778791</v>
      </c>
      <c r="H1436" s="12" t="s">
        <v>5729</v>
      </c>
      <c r="I1436" s="12" t="s">
        <v>5730</v>
      </c>
      <c r="J1436" s="16" t="n">
        <v>42368</v>
      </c>
      <c r="K1436" s="16" t="str">
        <f aca="false">IF(E1436&lt;2017,IF(J1436&lt;43466,"sim","não"),"não")</f>
        <v>sim</v>
      </c>
      <c r="L1436" s="12" t="s">
        <v>571</v>
      </c>
      <c r="M1436" s="12" t="s">
        <v>66</v>
      </c>
      <c r="N1436" s="12" t="s">
        <v>316</v>
      </c>
      <c r="O1436" s="12" t="s">
        <v>147</v>
      </c>
      <c r="P1436" s="15"/>
      <c r="Q1436" s="17" t="n">
        <v>1</v>
      </c>
      <c r="R1436" s="18" t="n">
        <v>41396</v>
      </c>
      <c r="S1436" s="18" t="n">
        <v>42104</v>
      </c>
      <c r="T1436" s="16" t="n">
        <v>42928</v>
      </c>
      <c r="U1436" s="18" t="n">
        <v>42928</v>
      </c>
      <c r="V1436" s="15"/>
      <c r="W1436" s="12" t="s">
        <v>52</v>
      </c>
      <c r="X1436" s="12" t="s">
        <v>5731</v>
      </c>
      <c r="Y1436" s="12" t="s">
        <v>161</v>
      </c>
      <c r="Z1436" s="18" t="n">
        <v>42158</v>
      </c>
      <c r="AA1436" s="12" t="s">
        <v>426</v>
      </c>
      <c r="AB1436" s="12" t="s">
        <v>56</v>
      </c>
      <c r="AC1436" s="15"/>
      <c r="AD1436" s="12" t="s">
        <v>71</v>
      </c>
      <c r="AE1436" s="16" t="n">
        <v>41383</v>
      </c>
      <c r="AF1436" s="15"/>
      <c r="AG1436" s="12" t="s">
        <v>58</v>
      </c>
      <c r="AH1436" s="12" t="s">
        <v>5732</v>
      </c>
      <c r="AI1436" s="19" t="n">
        <v>460000</v>
      </c>
      <c r="AJ1436" s="20" t="n">
        <v>450000</v>
      </c>
      <c r="AK1436" s="19" t="n">
        <v>10000</v>
      </c>
      <c r="AL1436" s="19" t="n">
        <v>450000</v>
      </c>
      <c r="AM1436" s="21" t="s">
        <v>177</v>
      </c>
    </row>
    <row r="1437" customFormat="false" ht="15" hidden="true" customHeight="true" outlineLevel="0" collapsed="false">
      <c r="B1437" s="12" t="s">
        <v>1103</v>
      </c>
      <c r="C1437" s="12" t="s">
        <v>44</v>
      </c>
      <c r="D1437" s="12" t="s">
        <v>496</v>
      </c>
      <c r="E1437" s="13" t="n">
        <v>2012</v>
      </c>
      <c r="F1437" s="12" t="s">
        <v>5733</v>
      </c>
      <c r="G1437" s="14" t="n">
        <v>779127</v>
      </c>
      <c r="H1437" s="12" t="s">
        <v>5734</v>
      </c>
      <c r="I1437" s="12" t="s">
        <v>5735</v>
      </c>
      <c r="J1437" s="16" t="n">
        <v>42726</v>
      </c>
      <c r="K1437" s="16" t="str">
        <f aca="false">IF(E1437&lt;2017,IF(J1437&lt;43466,"sim","não"),"não")</f>
        <v>sim</v>
      </c>
      <c r="L1437" s="12" t="s">
        <v>182</v>
      </c>
      <c r="M1437" s="12" t="s">
        <v>49</v>
      </c>
      <c r="N1437" s="12" t="s">
        <v>316</v>
      </c>
      <c r="O1437" s="12" t="s">
        <v>159</v>
      </c>
      <c r="P1437" s="15"/>
      <c r="Q1437" s="17" t="n">
        <v>0</v>
      </c>
      <c r="R1437" s="15"/>
      <c r="S1437" s="15"/>
      <c r="T1437" s="15"/>
      <c r="U1437" s="15"/>
      <c r="V1437" s="15"/>
      <c r="W1437" s="15"/>
      <c r="X1437" s="12" t="s">
        <v>5736</v>
      </c>
      <c r="Y1437" s="15"/>
      <c r="Z1437" s="18" t="n">
        <v>42436</v>
      </c>
      <c r="AA1437" s="12" t="s">
        <v>1245</v>
      </c>
      <c r="AB1437" s="12" t="s">
        <v>279</v>
      </c>
      <c r="AC1437" s="12" t="s">
        <v>861</v>
      </c>
      <c r="AD1437" s="12" t="s">
        <v>71</v>
      </c>
      <c r="AE1437" s="16" t="n">
        <v>41550</v>
      </c>
      <c r="AF1437" s="16" t="n">
        <v>42186</v>
      </c>
      <c r="AG1437" s="12" t="s">
        <v>58</v>
      </c>
      <c r="AH1437" s="12" t="s">
        <v>5737</v>
      </c>
      <c r="AI1437" s="19" t="n">
        <v>100000</v>
      </c>
      <c r="AJ1437" s="20" t="n">
        <v>50000</v>
      </c>
      <c r="AK1437" s="19" t="n">
        <v>50000</v>
      </c>
      <c r="AL1437" s="19" t="n">
        <v>50000</v>
      </c>
      <c r="AM1437" s="21" t="s">
        <v>1118</v>
      </c>
    </row>
    <row r="1438" customFormat="false" ht="15" hidden="true" customHeight="true" outlineLevel="0" collapsed="false">
      <c r="B1438" s="12" t="s">
        <v>61</v>
      </c>
      <c r="C1438" s="12" t="s">
        <v>44</v>
      </c>
      <c r="D1438" s="12" t="s">
        <v>510</v>
      </c>
      <c r="E1438" s="13" t="n">
        <v>2013</v>
      </c>
      <c r="F1438" s="12" t="s">
        <v>5738</v>
      </c>
      <c r="G1438" s="14" t="n">
        <v>787910</v>
      </c>
      <c r="H1438" s="12" t="s">
        <v>5739</v>
      </c>
      <c r="I1438" s="12" t="s">
        <v>5740</v>
      </c>
      <c r="J1438" s="16" t="n">
        <v>43099</v>
      </c>
      <c r="K1438" s="16" t="str">
        <f aca="false">IF(E1438&lt;2017,IF(J1438&lt;43466,"sim","não"),"não")</f>
        <v>sim</v>
      </c>
      <c r="L1438" s="12" t="s">
        <v>65</v>
      </c>
      <c r="M1438" s="12" t="s">
        <v>66</v>
      </c>
      <c r="N1438" s="12" t="s">
        <v>50</v>
      </c>
      <c r="O1438" s="12" t="s">
        <v>147</v>
      </c>
      <c r="P1438" s="15"/>
      <c r="Q1438" s="17" t="n">
        <v>0.5275</v>
      </c>
      <c r="R1438" s="18" t="n">
        <v>42171</v>
      </c>
      <c r="S1438" s="15"/>
      <c r="T1438" s="16" t="n">
        <v>42674</v>
      </c>
      <c r="U1438" s="18" t="n">
        <v>42674</v>
      </c>
      <c r="V1438" s="12" t="s">
        <v>92</v>
      </c>
      <c r="W1438" s="12" t="s">
        <v>93</v>
      </c>
      <c r="X1438" s="12" t="s">
        <v>5741</v>
      </c>
      <c r="Y1438" s="12" t="s">
        <v>69</v>
      </c>
      <c r="Z1438" s="18" t="n">
        <v>42724</v>
      </c>
      <c r="AA1438" s="12" t="s">
        <v>1494</v>
      </c>
      <c r="AB1438" s="12" t="s">
        <v>56</v>
      </c>
      <c r="AC1438" s="12" t="s">
        <v>3696</v>
      </c>
      <c r="AD1438" s="12" t="s">
        <v>71</v>
      </c>
      <c r="AE1438" s="16" t="n">
        <v>42093</v>
      </c>
      <c r="AF1438" s="16" t="n">
        <v>42121</v>
      </c>
      <c r="AG1438" s="12" t="s">
        <v>58</v>
      </c>
      <c r="AH1438" s="12" t="s">
        <v>5742</v>
      </c>
      <c r="AI1438" s="19" t="n">
        <v>800000</v>
      </c>
      <c r="AJ1438" s="20" t="n">
        <v>800000</v>
      </c>
      <c r="AK1438" s="19" t="n">
        <v>0</v>
      </c>
      <c r="AL1438" s="19" t="n">
        <v>800000</v>
      </c>
      <c r="AM1438" s="21" t="s">
        <v>287</v>
      </c>
    </row>
    <row r="1439" customFormat="false" ht="15" hidden="true" customHeight="true" outlineLevel="0" collapsed="false">
      <c r="B1439" s="12" t="s">
        <v>61</v>
      </c>
      <c r="C1439" s="12" t="s">
        <v>44</v>
      </c>
      <c r="D1439" s="12" t="s">
        <v>666</v>
      </c>
      <c r="E1439" s="13" t="n">
        <v>2013</v>
      </c>
      <c r="F1439" s="12" t="s">
        <v>5743</v>
      </c>
      <c r="G1439" s="14" t="n">
        <v>787912</v>
      </c>
      <c r="H1439" s="12" t="s">
        <v>5744</v>
      </c>
      <c r="I1439" s="12" t="s">
        <v>5745</v>
      </c>
      <c r="J1439" s="16" t="n">
        <v>42369</v>
      </c>
      <c r="K1439" s="16" t="str">
        <f aca="false">IF(E1439&lt;2017,IF(J1439&lt;43466,"sim","não"),"não")</f>
        <v>sim</v>
      </c>
      <c r="L1439" s="12" t="s">
        <v>182</v>
      </c>
      <c r="M1439" s="12" t="s">
        <v>500</v>
      </c>
      <c r="N1439" s="12" t="s">
        <v>50</v>
      </c>
      <c r="O1439" s="12" t="s">
        <v>159</v>
      </c>
      <c r="P1439" s="15"/>
      <c r="Q1439" s="17" t="n">
        <v>0</v>
      </c>
      <c r="R1439" s="15"/>
      <c r="S1439" s="15"/>
      <c r="T1439" s="15"/>
      <c r="U1439" s="15"/>
      <c r="V1439" s="15"/>
      <c r="W1439" s="15"/>
      <c r="X1439" s="12" t="s">
        <v>5746</v>
      </c>
      <c r="Y1439" s="15"/>
      <c r="Z1439" s="15"/>
      <c r="AA1439" s="12" t="s">
        <v>607</v>
      </c>
      <c r="AB1439" s="12" t="s">
        <v>279</v>
      </c>
      <c r="AC1439" s="15"/>
      <c r="AD1439" s="15"/>
      <c r="AE1439" s="15"/>
      <c r="AF1439" s="15"/>
      <c r="AG1439" s="12" t="s">
        <v>151</v>
      </c>
      <c r="AH1439" s="12" t="s">
        <v>5747</v>
      </c>
      <c r="AI1439" s="19" t="n">
        <v>1020408.16</v>
      </c>
      <c r="AJ1439" s="20" t="n">
        <v>0</v>
      </c>
      <c r="AK1439" s="19" t="n">
        <v>1020408.16</v>
      </c>
      <c r="AL1439" s="19" t="n">
        <v>0</v>
      </c>
      <c r="AM1439" s="21" t="s">
        <v>287</v>
      </c>
    </row>
    <row r="1440" customFormat="false" ht="15" hidden="true" customHeight="true" outlineLevel="0" collapsed="false">
      <c r="B1440" s="12" t="s">
        <v>142</v>
      </c>
      <c r="C1440" s="12" t="s">
        <v>44</v>
      </c>
      <c r="D1440" s="12" t="s">
        <v>2931</v>
      </c>
      <c r="E1440" s="13" t="n">
        <v>2013</v>
      </c>
      <c r="F1440" s="12" t="s">
        <v>5748</v>
      </c>
      <c r="G1440" s="14" t="n">
        <v>787959</v>
      </c>
      <c r="H1440" s="12" t="s">
        <v>5749</v>
      </c>
      <c r="I1440" s="12" t="s">
        <v>5750</v>
      </c>
      <c r="J1440" s="16" t="n">
        <v>41820</v>
      </c>
      <c r="K1440" s="16" t="str">
        <f aca="false">IF(E1440&lt;2017,IF(J1440&lt;43466,"sim","não"),"não")</f>
        <v>sim</v>
      </c>
      <c r="L1440" s="12" t="s">
        <v>1503</v>
      </c>
      <c r="M1440" s="12" t="s">
        <v>500</v>
      </c>
      <c r="N1440" s="12" t="s">
        <v>50</v>
      </c>
      <c r="O1440" s="12" t="s">
        <v>147</v>
      </c>
      <c r="P1440" s="15"/>
      <c r="Q1440" s="17" t="n">
        <v>0</v>
      </c>
      <c r="R1440" s="18" t="n">
        <v>41638</v>
      </c>
      <c r="S1440" s="15"/>
      <c r="T1440" s="16" t="n">
        <v>43024</v>
      </c>
      <c r="U1440" s="18" t="n">
        <v>43024</v>
      </c>
      <c r="V1440" s="12" t="s">
        <v>92</v>
      </c>
      <c r="W1440" s="12" t="s">
        <v>93</v>
      </c>
      <c r="X1440" s="12" t="s">
        <v>5751</v>
      </c>
      <c r="Y1440" s="12" t="s">
        <v>211</v>
      </c>
      <c r="Z1440" s="15"/>
      <c r="AA1440" s="12" t="s">
        <v>632</v>
      </c>
      <c r="AB1440" s="12" t="s">
        <v>632</v>
      </c>
      <c r="AC1440" s="15"/>
      <c r="AD1440" s="12" t="s">
        <v>71</v>
      </c>
      <c r="AE1440" s="16" t="n">
        <v>42081</v>
      </c>
      <c r="AF1440" s="16" t="n">
        <v>42110</v>
      </c>
      <c r="AG1440" s="12" t="s">
        <v>58</v>
      </c>
      <c r="AH1440" s="12" t="s">
        <v>5752</v>
      </c>
      <c r="AI1440" s="19" t="n">
        <v>250000</v>
      </c>
      <c r="AJ1440" s="20" t="n">
        <v>0</v>
      </c>
      <c r="AK1440" s="19" t="n">
        <v>250000</v>
      </c>
      <c r="AL1440" s="19" t="n">
        <v>250000</v>
      </c>
      <c r="AM1440" s="21" t="s">
        <v>177</v>
      </c>
    </row>
    <row r="1441" customFormat="false" ht="15" hidden="true" customHeight="true" outlineLevel="0" collapsed="false">
      <c r="B1441" s="12" t="s">
        <v>142</v>
      </c>
      <c r="C1441" s="12" t="s">
        <v>44</v>
      </c>
      <c r="D1441" s="12" t="s">
        <v>990</v>
      </c>
      <c r="E1441" s="13" t="n">
        <v>2013</v>
      </c>
      <c r="F1441" s="12" t="s">
        <v>5753</v>
      </c>
      <c r="G1441" s="14" t="n">
        <v>787960</v>
      </c>
      <c r="H1441" s="12" t="s">
        <v>5754</v>
      </c>
      <c r="I1441" s="12" t="s">
        <v>5755</v>
      </c>
      <c r="J1441" s="16" t="n">
        <v>43281</v>
      </c>
      <c r="K1441" s="16" t="str">
        <f aca="false">IF(E1441&lt;2017,IF(J1441&lt;43466,"sim","não"),"não")</f>
        <v>sim</v>
      </c>
      <c r="L1441" s="12" t="s">
        <v>65</v>
      </c>
      <c r="M1441" s="12" t="s">
        <v>66</v>
      </c>
      <c r="N1441" s="12" t="s">
        <v>67</v>
      </c>
      <c r="O1441" s="12" t="s">
        <v>147</v>
      </c>
      <c r="P1441" s="15"/>
      <c r="Q1441" s="17" t="n">
        <v>0.5111</v>
      </c>
      <c r="R1441" s="18" t="n">
        <v>42551</v>
      </c>
      <c r="S1441" s="18" t="n">
        <v>42916</v>
      </c>
      <c r="T1441" s="16" t="n">
        <v>42933</v>
      </c>
      <c r="U1441" s="18" t="n">
        <v>42933</v>
      </c>
      <c r="V1441" s="15"/>
      <c r="W1441" s="12" t="s">
        <v>52</v>
      </c>
      <c r="X1441" s="12" t="s">
        <v>5756</v>
      </c>
      <c r="Y1441" s="12" t="s">
        <v>150</v>
      </c>
      <c r="Z1441" s="18" t="n">
        <v>43056</v>
      </c>
      <c r="AA1441" s="12" t="s">
        <v>55</v>
      </c>
      <c r="AB1441" s="12" t="s">
        <v>56</v>
      </c>
      <c r="AC1441" s="12" t="s">
        <v>367</v>
      </c>
      <c r="AD1441" s="12" t="s">
        <v>71</v>
      </c>
      <c r="AE1441" s="16" t="n">
        <v>42110</v>
      </c>
      <c r="AF1441" s="16" t="n">
        <v>42195</v>
      </c>
      <c r="AG1441" s="12" t="s">
        <v>58</v>
      </c>
      <c r="AH1441" s="12" t="s">
        <v>5757</v>
      </c>
      <c r="AI1441" s="19" t="n">
        <v>500000</v>
      </c>
      <c r="AJ1441" s="20" t="n">
        <v>500000</v>
      </c>
      <c r="AK1441" s="19" t="n">
        <v>0</v>
      </c>
      <c r="AL1441" s="19" t="n">
        <v>500000</v>
      </c>
      <c r="AM1441" s="21" t="s">
        <v>177</v>
      </c>
    </row>
    <row r="1442" customFormat="false" ht="15" hidden="true" customHeight="true" outlineLevel="0" collapsed="false">
      <c r="B1442" s="12" t="s">
        <v>61</v>
      </c>
      <c r="C1442" s="12" t="s">
        <v>44</v>
      </c>
      <c r="D1442" s="12" t="s">
        <v>1898</v>
      </c>
      <c r="E1442" s="13" t="n">
        <v>2013</v>
      </c>
      <c r="F1442" s="12" t="s">
        <v>5758</v>
      </c>
      <c r="G1442" s="14" t="n">
        <v>788041</v>
      </c>
      <c r="H1442" s="12" t="s">
        <v>5759</v>
      </c>
      <c r="I1442" s="12" t="s">
        <v>5760</v>
      </c>
      <c r="J1442" s="16" t="n">
        <v>43459</v>
      </c>
      <c r="K1442" s="16" t="str">
        <f aca="false">IF(E1442&lt;2017,IF(J1442&lt;43466,"sim","não"),"não")</f>
        <v>sim</v>
      </c>
      <c r="L1442" s="12" t="s">
        <v>48</v>
      </c>
      <c r="M1442" s="12" t="s">
        <v>49</v>
      </c>
      <c r="N1442" s="12" t="s">
        <v>50</v>
      </c>
      <c r="O1442" s="12" t="s">
        <v>147</v>
      </c>
      <c r="P1442" s="15"/>
      <c r="Q1442" s="17" t="n">
        <v>0</v>
      </c>
      <c r="R1442" s="15"/>
      <c r="S1442" s="15"/>
      <c r="T1442" s="16" t="n">
        <v>43055</v>
      </c>
      <c r="U1442" s="18" t="n">
        <v>43056</v>
      </c>
      <c r="V1442" s="15"/>
      <c r="W1442" s="12" t="s">
        <v>52</v>
      </c>
      <c r="X1442" s="12" t="s">
        <v>5761</v>
      </c>
      <c r="Y1442" s="12" t="s">
        <v>366</v>
      </c>
      <c r="Z1442" s="18" t="n">
        <v>42284</v>
      </c>
      <c r="AA1442" s="12" t="s">
        <v>55</v>
      </c>
      <c r="AB1442" s="12" t="s">
        <v>56</v>
      </c>
      <c r="AC1442" s="15"/>
      <c r="AD1442" s="12" t="s">
        <v>71</v>
      </c>
      <c r="AE1442" s="16" t="n">
        <v>42142</v>
      </c>
      <c r="AF1442" s="16" t="n">
        <v>42234</v>
      </c>
      <c r="AG1442" s="12" t="s">
        <v>151</v>
      </c>
      <c r="AH1442" s="12" t="s">
        <v>5742</v>
      </c>
      <c r="AI1442" s="19" t="n">
        <v>1000000</v>
      </c>
      <c r="AJ1442" s="20" t="n">
        <v>500000</v>
      </c>
      <c r="AK1442" s="19" t="n">
        <v>500000</v>
      </c>
      <c r="AL1442" s="19" t="n">
        <v>1000000</v>
      </c>
      <c r="AM1442" s="21" t="s">
        <v>287</v>
      </c>
    </row>
    <row r="1443" customFormat="false" ht="15" hidden="true" customHeight="true" outlineLevel="0" collapsed="false">
      <c r="B1443" s="12" t="s">
        <v>1103</v>
      </c>
      <c r="C1443" s="12" t="s">
        <v>44</v>
      </c>
      <c r="D1443" s="12" t="s">
        <v>1070</v>
      </c>
      <c r="E1443" s="13" t="n">
        <v>2013</v>
      </c>
      <c r="F1443" s="12" t="s">
        <v>5762</v>
      </c>
      <c r="G1443" s="14" t="n">
        <v>795725</v>
      </c>
      <c r="H1443" s="12" t="s">
        <v>5763</v>
      </c>
      <c r="I1443" s="12" t="s">
        <v>5764</v>
      </c>
      <c r="J1443" s="16" t="n">
        <v>42609</v>
      </c>
      <c r="K1443" s="16" t="str">
        <f aca="false">IF(E1443&lt;2017,IF(J1443&lt;43466,"sim","não"),"não")</f>
        <v>sim</v>
      </c>
      <c r="L1443" s="12" t="s">
        <v>182</v>
      </c>
      <c r="M1443" s="12" t="s">
        <v>500</v>
      </c>
      <c r="N1443" s="12" t="s">
        <v>50</v>
      </c>
      <c r="O1443" s="12" t="s">
        <v>159</v>
      </c>
      <c r="P1443" s="15"/>
      <c r="Q1443" s="17" t="n">
        <v>0</v>
      </c>
      <c r="R1443" s="15"/>
      <c r="S1443" s="15"/>
      <c r="T1443" s="15"/>
      <c r="U1443" s="15"/>
      <c r="V1443" s="15"/>
      <c r="W1443" s="15"/>
      <c r="X1443" s="12" t="s">
        <v>5765</v>
      </c>
      <c r="Y1443" s="15"/>
      <c r="Z1443" s="15"/>
      <c r="AA1443" s="12" t="s">
        <v>607</v>
      </c>
      <c r="AB1443" s="12" t="s">
        <v>279</v>
      </c>
      <c r="AC1443" s="15"/>
      <c r="AD1443" s="15"/>
      <c r="AE1443" s="15"/>
      <c r="AF1443" s="15"/>
      <c r="AG1443" s="12" t="s">
        <v>58</v>
      </c>
      <c r="AH1443" s="12" t="s">
        <v>5766</v>
      </c>
      <c r="AI1443" s="19" t="n">
        <v>153150</v>
      </c>
      <c r="AJ1443" s="20" t="n">
        <v>0</v>
      </c>
      <c r="AK1443" s="19" t="n">
        <v>153150</v>
      </c>
      <c r="AL1443" s="19" t="n">
        <v>0</v>
      </c>
      <c r="AM1443" s="21" t="s">
        <v>1118</v>
      </c>
    </row>
    <row r="1444" customFormat="false" ht="15" hidden="true" customHeight="true" outlineLevel="0" collapsed="false">
      <c r="B1444" s="12" t="s">
        <v>1007</v>
      </c>
      <c r="C1444" s="12" t="s">
        <v>44</v>
      </c>
      <c r="D1444" s="12" t="s">
        <v>1085</v>
      </c>
      <c r="E1444" s="13" t="n">
        <v>2013</v>
      </c>
      <c r="F1444" s="12" t="s">
        <v>5767</v>
      </c>
      <c r="G1444" s="14" t="n">
        <v>795917</v>
      </c>
      <c r="H1444" s="12" t="s">
        <v>5768</v>
      </c>
      <c r="I1444" s="12" t="s">
        <v>5769</v>
      </c>
      <c r="J1444" s="16" t="n">
        <v>42369</v>
      </c>
      <c r="K1444" s="16" t="str">
        <f aca="false">IF(E1444&lt;2017,IF(J1444&lt;43466,"sim","não"),"não")</f>
        <v>sim</v>
      </c>
      <c r="L1444" s="12" t="s">
        <v>182</v>
      </c>
      <c r="M1444" s="12" t="s">
        <v>500</v>
      </c>
      <c r="N1444" s="12" t="s">
        <v>50</v>
      </c>
      <c r="O1444" s="12" t="s">
        <v>159</v>
      </c>
      <c r="P1444" s="15"/>
      <c r="Q1444" s="17" t="n">
        <v>0</v>
      </c>
      <c r="R1444" s="15"/>
      <c r="S1444" s="15"/>
      <c r="T1444" s="15"/>
      <c r="U1444" s="15"/>
      <c r="V1444" s="15"/>
      <c r="W1444" s="15"/>
      <c r="X1444" s="12" t="s">
        <v>5770</v>
      </c>
      <c r="Y1444" s="15"/>
      <c r="Z1444" s="15"/>
      <c r="AA1444" s="12" t="s">
        <v>607</v>
      </c>
      <c r="AB1444" s="12" t="s">
        <v>279</v>
      </c>
      <c r="AC1444" s="15"/>
      <c r="AD1444" s="15"/>
      <c r="AE1444" s="15"/>
      <c r="AF1444" s="15"/>
      <c r="AG1444" s="12" t="s">
        <v>58</v>
      </c>
      <c r="AH1444" s="12" t="s">
        <v>5771</v>
      </c>
      <c r="AI1444" s="19" t="n">
        <v>266000</v>
      </c>
      <c r="AJ1444" s="20" t="n">
        <v>0</v>
      </c>
      <c r="AK1444" s="19" t="n">
        <v>266000</v>
      </c>
      <c r="AL1444" s="19" t="n">
        <v>0</v>
      </c>
      <c r="AM1444" s="21" t="s">
        <v>5676</v>
      </c>
    </row>
    <row r="1445" customFormat="false" ht="15" hidden="true" customHeight="true" outlineLevel="0" collapsed="false">
      <c r="B1445" s="12" t="s">
        <v>142</v>
      </c>
      <c r="C1445" s="12" t="s">
        <v>44</v>
      </c>
      <c r="D1445" s="12" t="s">
        <v>234</v>
      </c>
      <c r="E1445" s="13" t="n">
        <v>2013</v>
      </c>
      <c r="F1445" s="12" t="s">
        <v>5772</v>
      </c>
      <c r="G1445" s="14" t="n">
        <v>796430</v>
      </c>
      <c r="H1445" s="12" t="s">
        <v>5773</v>
      </c>
      <c r="I1445" s="12" t="s">
        <v>5774</v>
      </c>
      <c r="J1445" s="16" t="n">
        <v>42369</v>
      </c>
      <c r="K1445" s="16" t="str">
        <f aca="false">IF(E1445&lt;2017,IF(J1445&lt;43466,"sim","não"),"não")</f>
        <v>sim</v>
      </c>
      <c r="L1445" s="12" t="s">
        <v>182</v>
      </c>
      <c r="M1445" s="12" t="s">
        <v>500</v>
      </c>
      <c r="N1445" s="12" t="s">
        <v>50</v>
      </c>
      <c r="O1445" s="12" t="s">
        <v>159</v>
      </c>
      <c r="P1445" s="15"/>
      <c r="Q1445" s="17" t="n">
        <v>0</v>
      </c>
      <c r="R1445" s="18" t="n">
        <v>42045</v>
      </c>
      <c r="S1445" s="18" t="n">
        <v>42379</v>
      </c>
      <c r="T1445" s="16" t="n">
        <v>42749</v>
      </c>
      <c r="U1445" s="18" t="n">
        <v>42808</v>
      </c>
      <c r="V1445" s="12" t="s">
        <v>92</v>
      </c>
      <c r="W1445" s="12" t="s">
        <v>93</v>
      </c>
      <c r="X1445" s="12" t="s">
        <v>5775</v>
      </c>
      <c r="Y1445" s="12" t="s">
        <v>211</v>
      </c>
      <c r="Z1445" s="15"/>
      <c r="AA1445" s="12" t="s">
        <v>426</v>
      </c>
      <c r="AB1445" s="12" t="s">
        <v>56</v>
      </c>
      <c r="AC1445" s="15"/>
      <c r="AD1445" s="12" t="s">
        <v>71</v>
      </c>
      <c r="AE1445" s="16" t="n">
        <v>42055</v>
      </c>
      <c r="AF1445" s="15"/>
      <c r="AG1445" s="12" t="s">
        <v>58</v>
      </c>
      <c r="AH1445" s="12" t="s">
        <v>170</v>
      </c>
      <c r="AI1445" s="19" t="n">
        <v>500000</v>
      </c>
      <c r="AJ1445" s="20" t="n">
        <v>0</v>
      </c>
      <c r="AK1445" s="19" t="n">
        <v>500000</v>
      </c>
      <c r="AL1445" s="19" t="n">
        <v>0</v>
      </c>
      <c r="AM1445" s="21" t="s">
        <v>164</v>
      </c>
    </row>
    <row r="1446" customFormat="false" ht="15" hidden="true" customHeight="true" outlineLevel="0" collapsed="false">
      <c r="B1446" s="12" t="s">
        <v>142</v>
      </c>
      <c r="C1446" s="12" t="s">
        <v>44</v>
      </c>
      <c r="D1446" s="12" t="s">
        <v>281</v>
      </c>
      <c r="E1446" s="13" t="n">
        <v>2013</v>
      </c>
      <c r="F1446" s="12" t="s">
        <v>5776</v>
      </c>
      <c r="G1446" s="14" t="n">
        <v>796432</v>
      </c>
      <c r="H1446" s="12" t="s">
        <v>5777</v>
      </c>
      <c r="I1446" s="12" t="s">
        <v>5778</v>
      </c>
      <c r="J1446" s="16" t="n">
        <v>43054</v>
      </c>
      <c r="K1446" s="16" t="str">
        <f aca="false">IF(E1446&lt;2017,IF(J1446&lt;43466,"sim","não"),"não")</f>
        <v>sim</v>
      </c>
      <c r="L1446" s="12" t="s">
        <v>65</v>
      </c>
      <c r="M1446" s="12" t="s">
        <v>66</v>
      </c>
      <c r="N1446" s="12" t="s">
        <v>316</v>
      </c>
      <c r="O1446" s="12" t="s">
        <v>159</v>
      </c>
      <c r="P1446" s="15"/>
      <c r="Q1446" s="17" t="n">
        <v>0.5681</v>
      </c>
      <c r="R1446" s="18" t="n">
        <v>41639</v>
      </c>
      <c r="S1446" s="18" t="n">
        <v>42369</v>
      </c>
      <c r="T1446" s="16" t="n">
        <v>42399</v>
      </c>
      <c r="U1446" s="18" t="n">
        <v>42399</v>
      </c>
      <c r="V1446" s="15"/>
      <c r="W1446" s="12" t="s">
        <v>52</v>
      </c>
      <c r="X1446" s="12" t="s">
        <v>5779</v>
      </c>
      <c r="Y1446" s="12" t="s">
        <v>211</v>
      </c>
      <c r="Z1446" s="18" t="n">
        <v>42460</v>
      </c>
      <c r="AA1446" s="12" t="s">
        <v>1494</v>
      </c>
      <c r="AB1446" s="12" t="s">
        <v>56</v>
      </c>
      <c r="AC1446" s="12" t="s">
        <v>3510</v>
      </c>
      <c r="AD1446" s="12" t="s">
        <v>71</v>
      </c>
      <c r="AE1446" s="16" t="n">
        <v>42039</v>
      </c>
      <c r="AF1446" s="16" t="n">
        <v>42160</v>
      </c>
      <c r="AG1446" s="12" t="s">
        <v>58</v>
      </c>
      <c r="AH1446" s="12" t="s">
        <v>170</v>
      </c>
      <c r="AI1446" s="19" t="n">
        <v>485000</v>
      </c>
      <c r="AJ1446" s="20" t="n">
        <v>485000</v>
      </c>
      <c r="AK1446" s="19" t="n">
        <v>0</v>
      </c>
      <c r="AL1446" s="19" t="n">
        <v>485000</v>
      </c>
      <c r="AM1446" s="21" t="s">
        <v>164</v>
      </c>
    </row>
    <row r="1447" customFormat="false" ht="15" hidden="true" customHeight="true" outlineLevel="0" collapsed="false">
      <c r="B1447" s="12" t="s">
        <v>142</v>
      </c>
      <c r="C1447" s="12" t="s">
        <v>44</v>
      </c>
      <c r="D1447" s="12" t="s">
        <v>1778</v>
      </c>
      <c r="E1447" s="13" t="n">
        <v>2013</v>
      </c>
      <c r="F1447" s="12" t="s">
        <v>5780</v>
      </c>
      <c r="G1447" s="14" t="n">
        <v>796434</v>
      </c>
      <c r="H1447" s="12" t="s">
        <v>5781</v>
      </c>
      <c r="I1447" s="12" t="s">
        <v>5782</v>
      </c>
      <c r="J1447" s="16" t="n">
        <v>42369</v>
      </c>
      <c r="K1447" s="16" t="str">
        <f aca="false">IF(E1447&lt;2017,IF(J1447&lt;43466,"sim","não"),"não")</f>
        <v>sim</v>
      </c>
      <c r="L1447" s="12" t="s">
        <v>571</v>
      </c>
      <c r="M1447" s="12" t="s">
        <v>49</v>
      </c>
      <c r="N1447" s="12" t="s">
        <v>3830</v>
      </c>
      <c r="O1447" s="12" t="s">
        <v>159</v>
      </c>
      <c r="P1447" s="15"/>
      <c r="Q1447" s="17" t="n">
        <v>0.5111</v>
      </c>
      <c r="R1447" s="15"/>
      <c r="S1447" s="18" t="n">
        <v>43069</v>
      </c>
      <c r="T1447" s="16" t="n">
        <v>43409</v>
      </c>
      <c r="U1447" s="18" t="n">
        <v>43409</v>
      </c>
      <c r="V1447" s="15"/>
      <c r="W1447" s="12" t="s">
        <v>52</v>
      </c>
      <c r="X1447" s="12" t="s">
        <v>5783</v>
      </c>
      <c r="Y1447" s="12" t="s">
        <v>161</v>
      </c>
      <c r="Z1447" s="18" t="n">
        <v>42095</v>
      </c>
      <c r="AA1447" s="12" t="s">
        <v>1494</v>
      </c>
      <c r="AB1447" s="12" t="s">
        <v>56</v>
      </c>
      <c r="AC1447" s="12" t="s">
        <v>5784</v>
      </c>
      <c r="AD1447" s="12" t="s">
        <v>71</v>
      </c>
      <c r="AE1447" s="16" t="n">
        <v>42026</v>
      </c>
      <c r="AF1447" s="15"/>
      <c r="AG1447" s="12" t="s">
        <v>58</v>
      </c>
      <c r="AH1447" s="12" t="s">
        <v>170</v>
      </c>
      <c r="AI1447" s="19" t="n">
        <v>500000</v>
      </c>
      <c r="AJ1447" s="20" t="n">
        <v>250000</v>
      </c>
      <c r="AK1447" s="19" t="n">
        <v>250000</v>
      </c>
      <c r="AL1447" s="19" t="n">
        <v>250000</v>
      </c>
      <c r="AM1447" s="21" t="s">
        <v>164</v>
      </c>
    </row>
    <row r="1448" customFormat="false" ht="15" hidden="true" customHeight="true" outlineLevel="0" collapsed="false">
      <c r="B1448" s="12" t="s">
        <v>142</v>
      </c>
      <c r="C1448" s="12" t="s">
        <v>44</v>
      </c>
      <c r="D1448" s="12" t="s">
        <v>1061</v>
      </c>
      <c r="E1448" s="13" t="n">
        <v>2013</v>
      </c>
      <c r="F1448" s="12" t="s">
        <v>5785</v>
      </c>
      <c r="G1448" s="14" t="n">
        <v>796436</v>
      </c>
      <c r="H1448" s="12" t="s">
        <v>5786</v>
      </c>
      <c r="I1448" s="12" t="s">
        <v>5787</v>
      </c>
      <c r="J1448" s="16" t="n">
        <v>42369</v>
      </c>
      <c r="K1448" s="16" t="str">
        <f aca="false">IF(E1448&lt;2017,IF(J1448&lt;43466,"sim","não"),"não")</f>
        <v>sim</v>
      </c>
      <c r="L1448" s="12" t="s">
        <v>182</v>
      </c>
      <c r="M1448" s="12" t="s">
        <v>500</v>
      </c>
      <c r="N1448" s="12" t="s">
        <v>50</v>
      </c>
      <c r="O1448" s="12" t="s">
        <v>159</v>
      </c>
      <c r="P1448" s="15"/>
      <c r="Q1448" s="17" t="n">
        <v>0</v>
      </c>
      <c r="R1448" s="15"/>
      <c r="S1448" s="15"/>
      <c r="T1448" s="15"/>
      <c r="U1448" s="15"/>
      <c r="V1448" s="15"/>
      <c r="W1448" s="15"/>
      <c r="X1448" s="12" t="s">
        <v>5788</v>
      </c>
      <c r="Y1448" s="15"/>
      <c r="Z1448" s="15"/>
      <c r="AA1448" s="12" t="s">
        <v>607</v>
      </c>
      <c r="AB1448" s="12" t="s">
        <v>279</v>
      </c>
      <c r="AC1448" s="15"/>
      <c r="AD1448" s="15"/>
      <c r="AE1448" s="15"/>
      <c r="AF1448" s="15"/>
      <c r="AG1448" s="12" t="s">
        <v>151</v>
      </c>
      <c r="AH1448" s="12" t="s">
        <v>170</v>
      </c>
      <c r="AI1448" s="19" t="n">
        <v>512000</v>
      </c>
      <c r="AJ1448" s="20" t="n">
        <v>0</v>
      </c>
      <c r="AK1448" s="19" t="n">
        <v>512000</v>
      </c>
      <c r="AL1448" s="19" t="n">
        <v>0</v>
      </c>
      <c r="AM1448" s="21" t="s">
        <v>164</v>
      </c>
    </row>
    <row r="1449" customFormat="false" ht="15" hidden="true" customHeight="true" outlineLevel="0" collapsed="false">
      <c r="B1449" s="12" t="s">
        <v>142</v>
      </c>
      <c r="C1449" s="12" t="s">
        <v>44</v>
      </c>
      <c r="D1449" s="12" t="s">
        <v>990</v>
      </c>
      <c r="E1449" s="13" t="n">
        <v>2013</v>
      </c>
      <c r="F1449" s="12" t="s">
        <v>5789</v>
      </c>
      <c r="G1449" s="14" t="n">
        <v>796437</v>
      </c>
      <c r="H1449" s="12" t="s">
        <v>5790</v>
      </c>
      <c r="I1449" s="12" t="s">
        <v>5791</v>
      </c>
      <c r="J1449" s="16" t="n">
        <v>43281</v>
      </c>
      <c r="K1449" s="16" t="str">
        <f aca="false">IF(E1449&lt;2017,IF(J1449&lt;43466,"sim","não"),"não")</f>
        <v>sim</v>
      </c>
      <c r="L1449" s="12" t="s">
        <v>65</v>
      </c>
      <c r="M1449" s="12" t="s">
        <v>49</v>
      </c>
      <c r="N1449" s="12" t="s">
        <v>50</v>
      </c>
      <c r="O1449" s="12" t="s">
        <v>159</v>
      </c>
      <c r="P1449" s="15"/>
      <c r="Q1449" s="17" t="n">
        <v>0.5</v>
      </c>
      <c r="R1449" s="15"/>
      <c r="S1449" s="15"/>
      <c r="T1449" s="16" t="n">
        <v>43557</v>
      </c>
      <c r="U1449" s="18" t="n">
        <v>43557</v>
      </c>
      <c r="V1449" s="15"/>
      <c r="W1449" s="12" t="s">
        <v>52</v>
      </c>
      <c r="X1449" s="12" t="s">
        <v>5792</v>
      </c>
      <c r="Y1449" s="12" t="s">
        <v>150</v>
      </c>
      <c r="Z1449" s="18" t="n">
        <v>42551</v>
      </c>
      <c r="AA1449" s="12" t="s">
        <v>55</v>
      </c>
      <c r="AB1449" s="12" t="s">
        <v>56</v>
      </c>
      <c r="AC1449" s="12" t="s">
        <v>86</v>
      </c>
      <c r="AD1449" s="12" t="s">
        <v>71</v>
      </c>
      <c r="AE1449" s="16" t="n">
        <v>42131</v>
      </c>
      <c r="AF1449" s="16" t="n">
        <v>42195</v>
      </c>
      <c r="AG1449" s="12" t="s">
        <v>58</v>
      </c>
      <c r="AH1449" s="12" t="s">
        <v>5793</v>
      </c>
      <c r="AI1449" s="19" t="n">
        <v>408170</v>
      </c>
      <c r="AJ1449" s="20" t="n">
        <v>204085</v>
      </c>
      <c r="AK1449" s="19" t="n">
        <v>204085</v>
      </c>
      <c r="AL1449" s="19" t="n">
        <v>408170</v>
      </c>
      <c r="AM1449" s="21" t="s">
        <v>164</v>
      </c>
    </row>
    <row r="1450" customFormat="false" ht="15" hidden="true" customHeight="true" outlineLevel="0" collapsed="false">
      <c r="B1450" s="12" t="s">
        <v>142</v>
      </c>
      <c r="C1450" s="12" t="s">
        <v>44</v>
      </c>
      <c r="D1450" s="12" t="s">
        <v>973</v>
      </c>
      <c r="E1450" s="13" t="n">
        <v>2013</v>
      </c>
      <c r="F1450" s="12" t="s">
        <v>5794</v>
      </c>
      <c r="G1450" s="14" t="n">
        <v>796439</v>
      </c>
      <c r="H1450" s="12" t="s">
        <v>5795</v>
      </c>
      <c r="I1450" s="12" t="s">
        <v>5796</v>
      </c>
      <c r="J1450" s="16" t="n">
        <v>42369</v>
      </c>
      <c r="K1450" s="16" t="str">
        <f aca="false">IF(E1450&lt;2017,IF(J1450&lt;43466,"sim","não"),"não")</f>
        <v>sim</v>
      </c>
      <c r="L1450" s="12" t="s">
        <v>182</v>
      </c>
      <c r="M1450" s="12" t="s">
        <v>500</v>
      </c>
      <c r="N1450" s="12" t="s">
        <v>50</v>
      </c>
      <c r="O1450" s="12" t="s">
        <v>159</v>
      </c>
      <c r="P1450" s="15"/>
      <c r="Q1450" s="17" t="n">
        <v>0</v>
      </c>
      <c r="R1450" s="18" t="n">
        <v>42073</v>
      </c>
      <c r="S1450" s="18" t="n">
        <v>42410</v>
      </c>
      <c r="T1450" s="16" t="n">
        <v>42808</v>
      </c>
      <c r="U1450" s="18" t="n">
        <v>42808</v>
      </c>
      <c r="V1450" s="12" t="s">
        <v>92</v>
      </c>
      <c r="W1450" s="12" t="s">
        <v>93</v>
      </c>
      <c r="X1450" s="12" t="s">
        <v>5797</v>
      </c>
      <c r="Y1450" s="12" t="s">
        <v>211</v>
      </c>
      <c r="Z1450" s="15"/>
      <c r="AA1450" s="12" t="s">
        <v>607</v>
      </c>
      <c r="AB1450" s="12" t="s">
        <v>279</v>
      </c>
      <c r="AC1450" s="15"/>
      <c r="AD1450" s="12" t="s">
        <v>71</v>
      </c>
      <c r="AE1450" s="16" t="n">
        <v>42095</v>
      </c>
      <c r="AF1450" s="15"/>
      <c r="AG1450" s="12" t="s">
        <v>58</v>
      </c>
      <c r="AH1450" s="12" t="s">
        <v>170</v>
      </c>
      <c r="AI1450" s="19" t="n">
        <v>485000</v>
      </c>
      <c r="AJ1450" s="20" t="n">
        <v>0</v>
      </c>
      <c r="AK1450" s="19" t="n">
        <v>485000</v>
      </c>
      <c r="AL1450" s="19" t="n">
        <v>0</v>
      </c>
      <c r="AM1450" s="21" t="s">
        <v>164</v>
      </c>
    </row>
    <row r="1451" customFormat="false" ht="15" hidden="true" customHeight="true" outlineLevel="0" collapsed="false">
      <c r="B1451" s="12" t="s">
        <v>142</v>
      </c>
      <c r="C1451" s="12" t="s">
        <v>44</v>
      </c>
      <c r="D1451" s="12" t="s">
        <v>750</v>
      </c>
      <c r="E1451" s="13" t="n">
        <v>2013</v>
      </c>
      <c r="F1451" s="12" t="s">
        <v>5798</v>
      </c>
      <c r="G1451" s="14" t="n">
        <v>796440</v>
      </c>
      <c r="H1451" s="12" t="s">
        <v>5799</v>
      </c>
      <c r="I1451" s="12" t="s">
        <v>5800</v>
      </c>
      <c r="J1451" s="16" t="n">
        <v>43099</v>
      </c>
      <c r="K1451" s="16" t="str">
        <f aca="false">IF(E1451&lt;2017,IF(J1451&lt;43466,"sim","não"),"não")</f>
        <v>sim</v>
      </c>
      <c r="L1451" s="12" t="s">
        <v>571</v>
      </c>
      <c r="M1451" s="12" t="s">
        <v>66</v>
      </c>
      <c r="N1451" s="12" t="s">
        <v>50</v>
      </c>
      <c r="O1451" s="12" t="s">
        <v>159</v>
      </c>
      <c r="P1451" s="15"/>
      <c r="Q1451" s="17" t="n">
        <v>1</v>
      </c>
      <c r="R1451" s="15"/>
      <c r="S1451" s="18" t="n">
        <v>42696</v>
      </c>
      <c r="T1451" s="16" t="n">
        <v>43252</v>
      </c>
      <c r="U1451" s="18" t="n">
        <v>43252</v>
      </c>
      <c r="V1451" s="15"/>
      <c r="W1451" s="12" t="s">
        <v>52</v>
      </c>
      <c r="X1451" s="12" t="s">
        <v>5801</v>
      </c>
      <c r="Y1451" s="12" t="s">
        <v>150</v>
      </c>
      <c r="Z1451" s="18" t="n">
        <v>42733</v>
      </c>
      <c r="AA1451" s="12" t="s">
        <v>1494</v>
      </c>
      <c r="AB1451" s="12" t="s">
        <v>56</v>
      </c>
      <c r="AC1451" s="12" t="s">
        <v>367</v>
      </c>
      <c r="AD1451" s="15"/>
      <c r="AE1451" s="15"/>
      <c r="AF1451" s="15"/>
      <c r="AG1451" s="12" t="s">
        <v>58</v>
      </c>
      <c r="AH1451" s="12" t="s">
        <v>543</v>
      </c>
      <c r="AI1451" s="19" t="n">
        <v>500000</v>
      </c>
      <c r="AJ1451" s="20" t="n">
        <v>500000</v>
      </c>
      <c r="AK1451" s="19" t="n">
        <v>0</v>
      </c>
      <c r="AL1451" s="19" t="n">
        <v>500000</v>
      </c>
      <c r="AM1451" s="21" t="s">
        <v>164</v>
      </c>
    </row>
    <row r="1452" customFormat="false" ht="15" hidden="true" customHeight="true" outlineLevel="0" collapsed="false">
      <c r="B1452" s="12" t="s">
        <v>142</v>
      </c>
      <c r="C1452" s="12" t="s">
        <v>44</v>
      </c>
      <c r="D1452" s="12" t="s">
        <v>1839</v>
      </c>
      <c r="E1452" s="13" t="n">
        <v>2013</v>
      </c>
      <c r="F1452" s="12" t="s">
        <v>5802</v>
      </c>
      <c r="G1452" s="14" t="n">
        <v>796442</v>
      </c>
      <c r="H1452" s="12" t="s">
        <v>5803</v>
      </c>
      <c r="I1452" s="12" t="s">
        <v>5804</v>
      </c>
      <c r="J1452" s="16" t="n">
        <v>43464</v>
      </c>
      <c r="K1452" s="16" t="str">
        <f aca="false">IF(E1452&lt;2017,IF(J1452&lt;43466,"sim","não"),"não")</f>
        <v>sim</v>
      </c>
      <c r="L1452" s="12" t="s">
        <v>65</v>
      </c>
      <c r="M1452" s="12" t="s">
        <v>66</v>
      </c>
      <c r="N1452" s="12" t="s">
        <v>67</v>
      </c>
      <c r="O1452" s="12" t="s">
        <v>159</v>
      </c>
      <c r="P1452" s="15"/>
      <c r="Q1452" s="17" t="n">
        <v>0.5</v>
      </c>
      <c r="R1452" s="15"/>
      <c r="S1452" s="15"/>
      <c r="T1452" s="16" t="n">
        <v>43291</v>
      </c>
      <c r="U1452" s="18" t="n">
        <v>43291</v>
      </c>
      <c r="V1452" s="15"/>
      <c r="W1452" s="12" t="s">
        <v>52</v>
      </c>
      <c r="X1452" s="12" t="s">
        <v>5805</v>
      </c>
      <c r="Y1452" s="12" t="s">
        <v>150</v>
      </c>
      <c r="Z1452" s="18" t="n">
        <v>43307</v>
      </c>
      <c r="AA1452" s="12" t="s">
        <v>55</v>
      </c>
      <c r="AB1452" s="12" t="s">
        <v>56</v>
      </c>
      <c r="AC1452" s="12" t="s">
        <v>162</v>
      </c>
      <c r="AD1452" s="12" t="s">
        <v>71</v>
      </c>
      <c r="AE1452" s="16" t="n">
        <v>42128</v>
      </c>
      <c r="AF1452" s="15"/>
      <c r="AG1452" s="12" t="s">
        <v>58</v>
      </c>
      <c r="AH1452" s="12" t="s">
        <v>170</v>
      </c>
      <c r="AI1452" s="19" t="n">
        <v>490000</v>
      </c>
      <c r="AJ1452" s="20" t="n">
        <v>490000</v>
      </c>
      <c r="AK1452" s="19" t="n">
        <v>0</v>
      </c>
      <c r="AL1452" s="19" t="n">
        <v>490000</v>
      </c>
      <c r="AM1452" s="21" t="s">
        <v>164</v>
      </c>
    </row>
    <row r="1453" customFormat="false" ht="15" hidden="true" customHeight="true" outlineLevel="0" collapsed="false">
      <c r="B1453" s="12" t="s">
        <v>142</v>
      </c>
      <c r="C1453" s="12" t="s">
        <v>44</v>
      </c>
      <c r="D1453" s="12" t="s">
        <v>1435</v>
      </c>
      <c r="E1453" s="13" t="n">
        <v>2013</v>
      </c>
      <c r="F1453" s="12" t="s">
        <v>5806</v>
      </c>
      <c r="G1453" s="14" t="n">
        <v>796443</v>
      </c>
      <c r="H1453" s="12" t="s">
        <v>5807</v>
      </c>
      <c r="I1453" s="12" t="s">
        <v>5808</v>
      </c>
      <c r="J1453" s="16" t="n">
        <v>42369</v>
      </c>
      <c r="K1453" s="16" t="str">
        <f aca="false">IF(E1453&lt;2017,IF(J1453&lt;43466,"sim","não"),"não")</f>
        <v>sim</v>
      </c>
      <c r="L1453" s="12" t="s">
        <v>182</v>
      </c>
      <c r="M1453" s="12" t="s">
        <v>500</v>
      </c>
      <c r="N1453" s="12" t="s">
        <v>50</v>
      </c>
      <c r="O1453" s="12" t="s">
        <v>159</v>
      </c>
      <c r="P1453" s="15"/>
      <c r="Q1453" s="17" t="n">
        <v>0</v>
      </c>
      <c r="R1453" s="15"/>
      <c r="S1453" s="15"/>
      <c r="T1453" s="15"/>
      <c r="U1453" s="15"/>
      <c r="V1453" s="15"/>
      <c r="W1453" s="15"/>
      <c r="X1453" s="12" t="s">
        <v>5809</v>
      </c>
      <c r="Y1453" s="15"/>
      <c r="Z1453" s="15"/>
      <c r="AA1453" s="12" t="s">
        <v>607</v>
      </c>
      <c r="AB1453" s="12" t="s">
        <v>279</v>
      </c>
      <c r="AC1453" s="15"/>
      <c r="AD1453" s="15"/>
      <c r="AE1453" s="15"/>
      <c r="AF1453" s="15"/>
      <c r="AG1453" s="12" t="s">
        <v>58</v>
      </c>
      <c r="AH1453" s="12" t="s">
        <v>170</v>
      </c>
      <c r="AI1453" s="19" t="n">
        <v>500000</v>
      </c>
      <c r="AJ1453" s="20" t="n">
        <v>0</v>
      </c>
      <c r="AK1453" s="19" t="n">
        <v>500000</v>
      </c>
      <c r="AL1453" s="19" t="n">
        <v>0</v>
      </c>
      <c r="AM1453" s="21" t="s">
        <v>164</v>
      </c>
    </row>
    <row r="1454" customFormat="false" ht="15" hidden="true" customHeight="true" outlineLevel="0" collapsed="false">
      <c r="B1454" s="12" t="s">
        <v>142</v>
      </c>
      <c r="C1454" s="12" t="s">
        <v>44</v>
      </c>
      <c r="D1454" s="12" t="s">
        <v>923</v>
      </c>
      <c r="E1454" s="13" t="n">
        <v>2013</v>
      </c>
      <c r="F1454" s="12" t="s">
        <v>5810</v>
      </c>
      <c r="G1454" s="14" t="n">
        <v>796445</v>
      </c>
      <c r="H1454" s="12" t="s">
        <v>5811</v>
      </c>
      <c r="I1454" s="12" t="s">
        <v>5812</v>
      </c>
      <c r="J1454" s="16" t="n">
        <v>42369</v>
      </c>
      <c r="K1454" s="16" t="str">
        <f aca="false">IF(E1454&lt;2017,IF(J1454&lt;43466,"sim","não"),"não")</f>
        <v>sim</v>
      </c>
      <c r="L1454" s="12" t="s">
        <v>182</v>
      </c>
      <c r="M1454" s="12" t="s">
        <v>500</v>
      </c>
      <c r="N1454" s="12" t="s">
        <v>50</v>
      </c>
      <c r="O1454" s="12" t="s">
        <v>159</v>
      </c>
      <c r="P1454" s="15"/>
      <c r="Q1454" s="17" t="n">
        <v>0</v>
      </c>
      <c r="R1454" s="15"/>
      <c r="S1454" s="15"/>
      <c r="T1454" s="15"/>
      <c r="U1454" s="15"/>
      <c r="V1454" s="15"/>
      <c r="W1454" s="15"/>
      <c r="X1454" s="12" t="s">
        <v>5813</v>
      </c>
      <c r="Y1454" s="15"/>
      <c r="Z1454" s="15"/>
      <c r="AA1454" s="12" t="s">
        <v>607</v>
      </c>
      <c r="AB1454" s="12" t="s">
        <v>279</v>
      </c>
      <c r="AC1454" s="15"/>
      <c r="AD1454" s="15"/>
      <c r="AE1454" s="15"/>
      <c r="AF1454" s="15"/>
      <c r="AG1454" s="12" t="s">
        <v>58</v>
      </c>
      <c r="AH1454" s="12" t="s">
        <v>170</v>
      </c>
      <c r="AI1454" s="19" t="n">
        <v>512000</v>
      </c>
      <c r="AJ1454" s="20" t="n">
        <v>0</v>
      </c>
      <c r="AK1454" s="19" t="n">
        <v>512000</v>
      </c>
      <c r="AL1454" s="19" t="n">
        <v>0</v>
      </c>
      <c r="AM1454" s="21" t="s">
        <v>164</v>
      </c>
    </row>
    <row r="1455" customFormat="false" ht="15" hidden="true" customHeight="true" outlineLevel="0" collapsed="false">
      <c r="B1455" s="12" t="s">
        <v>142</v>
      </c>
      <c r="C1455" s="12" t="s">
        <v>44</v>
      </c>
      <c r="D1455" s="12" t="s">
        <v>421</v>
      </c>
      <c r="E1455" s="13" t="n">
        <v>2013</v>
      </c>
      <c r="F1455" s="12" t="s">
        <v>5814</v>
      </c>
      <c r="G1455" s="14" t="n">
        <v>796447</v>
      </c>
      <c r="H1455" s="12" t="s">
        <v>5815</v>
      </c>
      <c r="I1455" s="12" t="s">
        <v>5816</v>
      </c>
      <c r="J1455" s="16" t="n">
        <v>43464</v>
      </c>
      <c r="K1455" s="16" t="str">
        <f aca="false">IF(E1455&lt;2017,IF(J1455&lt;43466,"sim","não"),"não")</f>
        <v>sim</v>
      </c>
      <c r="L1455" s="12" t="s">
        <v>65</v>
      </c>
      <c r="M1455" s="12" t="s">
        <v>66</v>
      </c>
      <c r="N1455" s="12" t="s">
        <v>67</v>
      </c>
      <c r="O1455" s="12" t="s">
        <v>159</v>
      </c>
      <c r="P1455" s="15"/>
      <c r="Q1455" s="17" t="n">
        <v>0.5</v>
      </c>
      <c r="R1455" s="15"/>
      <c r="S1455" s="15"/>
      <c r="T1455" s="16" t="n">
        <v>43403</v>
      </c>
      <c r="U1455" s="18" t="n">
        <v>43403</v>
      </c>
      <c r="V1455" s="15"/>
      <c r="W1455" s="12" t="s">
        <v>52</v>
      </c>
      <c r="X1455" s="12" t="s">
        <v>5817</v>
      </c>
      <c r="Y1455" s="12" t="s">
        <v>161</v>
      </c>
      <c r="Z1455" s="18" t="n">
        <v>43440</v>
      </c>
      <c r="AA1455" s="12" t="s">
        <v>55</v>
      </c>
      <c r="AB1455" s="12" t="s">
        <v>56</v>
      </c>
      <c r="AC1455" s="12" t="s">
        <v>86</v>
      </c>
      <c r="AD1455" s="12" t="s">
        <v>108</v>
      </c>
      <c r="AE1455" s="16" t="n">
        <v>43227</v>
      </c>
      <c r="AF1455" s="15"/>
      <c r="AG1455" s="12" t="s">
        <v>58</v>
      </c>
      <c r="AH1455" s="12" t="s">
        <v>170</v>
      </c>
      <c r="AI1455" s="19" t="n">
        <v>500000</v>
      </c>
      <c r="AJ1455" s="20" t="n">
        <v>500000</v>
      </c>
      <c r="AK1455" s="19" t="n">
        <v>0</v>
      </c>
      <c r="AL1455" s="19" t="n">
        <v>500000</v>
      </c>
      <c r="AM1455" s="21" t="s">
        <v>164</v>
      </c>
    </row>
    <row r="1456" customFormat="false" ht="15" hidden="true" customHeight="true" outlineLevel="0" collapsed="false">
      <c r="B1456" s="12" t="s">
        <v>142</v>
      </c>
      <c r="C1456" s="12" t="s">
        <v>44</v>
      </c>
      <c r="D1456" s="12" t="s">
        <v>695</v>
      </c>
      <c r="E1456" s="13" t="n">
        <v>2013</v>
      </c>
      <c r="F1456" s="12" t="s">
        <v>5818</v>
      </c>
      <c r="G1456" s="14" t="n">
        <v>796448</v>
      </c>
      <c r="H1456" s="12" t="s">
        <v>5819</v>
      </c>
      <c r="I1456" s="12" t="s">
        <v>5820</v>
      </c>
      <c r="J1456" s="16" t="n">
        <v>42734</v>
      </c>
      <c r="K1456" s="16" t="str">
        <f aca="false">IF(E1456&lt;2017,IF(J1456&lt;43466,"sim","não"),"não")</f>
        <v>sim</v>
      </c>
      <c r="L1456" s="12" t="s">
        <v>1438</v>
      </c>
      <c r="M1456" s="12" t="s">
        <v>49</v>
      </c>
      <c r="N1456" s="12" t="s">
        <v>316</v>
      </c>
      <c r="O1456" s="12" t="s">
        <v>159</v>
      </c>
      <c r="P1456" s="15"/>
      <c r="Q1456" s="17" t="n">
        <v>0</v>
      </c>
      <c r="R1456" s="18" t="n">
        <v>41639</v>
      </c>
      <c r="S1456" s="18" t="n">
        <v>42529</v>
      </c>
      <c r="T1456" s="16" t="n">
        <v>43018</v>
      </c>
      <c r="U1456" s="18" t="n">
        <v>43018</v>
      </c>
      <c r="V1456" s="15"/>
      <c r="W1456" s="12" t="s">
        <v>52</v>
      </c>
      <c r="X1456" s="12" t="s">
        <v>5821</v>
      </c>
      <c r="Y1456" s="12" t="s">
        <v>211</v>
      </c>
      <c r="Z1456" s="18" t="n">
        <v>42424</v>
      </c>
      <c r="AA1456" s="12" t="s">
        <v>1494</v>
      </c>
      <c r="AB1456" s="12" t="s">
        <v>56</v>
      </c>
      <c r="AC1456" s="12" t="s">
        <v>1906</v>
      </c>
      <c r="AD1456" s="15"/>
      <c r="AE1456" s="15"/>
      <c r="AF1456" s="15"/>
      <c r="AG1456" s="12" t="s">
        <v>58</v>
      </c>
      <c r="AH1456" s="12" t="s">
        <v>170</v>
      </c>
      <c r="AI1456" s="19" t="n">
        <v>499999</v>
      </c>
      <c r="AJ1456" s="20" t="n">
        <v>250000</v>
      </c>
      <c r="AK1456" s="19" t="n">
        <v>249999</v>
      </c>
      <c r="AL1456" s="19" t="n">
        <v>250000</v>
      </c>
      <c r="AM1456" s="21" t="s">
        <v>164</v>
      </c>
    </row>
    <row r="1457" customFormat="false" ht="15" hidden="true" customHeight="true" outlineLevel="0" collapsed="false">
      <c r="B1457" s="12" t="s">
        <v>142</v>
      </c>
      <c r="C1457" s="12" t="s">
        <v>44</v>
      </c>
      <c r="D1457" s="12" t="s">
        <v>1359</v>
      </c>
      <c r="E1457" s="13" t="n">
        <v>2013</v>
      </c>
      <c r="F1457" s="12" t="s">
        <v>5822</v>
      </c>
      <c r="G1457" s="14" t="n">
        <v>796449</v>
      </c>
      <c r="H1457" s="12" t="s">
        <v>5823</v>
      </c>
      <c r="I1457" s="12" t="s">
        <v>5824</v>
      </c>
      <c r="J1457" s="16" t="n">
        <v>42369</v>
      </c>
      <c r="K1457" s="16" t="str">
        <f aca="false">IF(E1457&lt;2017,IF(J1457&lt;43466,"sim","não"),"não")</f>
        <v>sim</v>
      </c>
      <c r="L1457" s="12" t="s">
        <v>182</v>
      </c>
      <c r="M1457" s="12" t="s">
        <v>500</v>
      </c>
      <c r="N1457" s="12" t="s">
        <v>50</v>
      </c>
      <c r="O1457" s="12" t="s">
        <v>159</v>
      </c>
      <c r="P1457" s="15"/>
      <c r="Q1457" s="17" t="n">
        <v>0</v>
      </c>
      <c r="R1457" s="15"/>
      <c r="S1457" s="15"/>
      <c r="T1457" s="15"/>
      <c r="U1457" s="15"/>
      <c r="V1457" s="15"/>
      <c r="W1457" s="15"/>
      <c r="X1457" s="12" t="s">
        <v>5825</v>
      </c>
      <c r="Y1457" s="15"/>
      <c r="Z1457" s="15"/>
      <c r="AA1457" s="12" t="s">
        <v>607</v>
      </c>
      <c r="AB1457" s="12" t="s">
        <v>279</v>
      </c>
      <c r="AC1457" s="15"/>
      <c r="AD1457" s="12" t="s">
        <v>71</v>
      </c>
      <c r="AE1457" s="16" t="n">
        <v>42131</v>
      </c>
      <c r="AF1457" s="15"/>
      <c r="AG1457" s="12" t="s">
        <v>58</v>
      </c>
      <c r="AH1457" s="12" t="s">
        <v>170</v>
      </c>
      <c r="AI1457" s="19" t="n">
        <v>490000</v>
      </c>
      <c r="AJ1457" s="20" t="n">
        <v>0</v>
      </c>
      <c r="AK1457" s="19" t="n">
        <v>490000</v>
      </c>
      <c r="AL1457" s="19" t="n">
        <v>0</v>
      </c>
      <c r="AM1457" s="21" t="s">
        <v>164</v>
      </c>
    </row>
    <row r="1458" customFormat="false" ht="15" hidden="true" customHeight="true" outlineLevel="0" collapsed="false">
      <c r="B1458" s="12" t="s">
        <v>142</v>
      </c>
      <c r="C1458" s="12" t="s">
        <v>44</v>
      </c>
      <c r="D1458" s="12" t="s">
        <v>1697</v>
      </c>
      <c r="E1458" s="13" t="n">
        <v>2013</v>
      </c>
      <c r="F1458" s="12" t="s">
        <v>5826</v>
      </c>
      <c r="G1458" s="14" t="n">
        <v>796450</v>
      </c>
      <c r="H1458" s="12" t="s">
        <v>5827</v>
      </c>
      <c r="I1458" s="12" t="s">
        <v>5828</v>
      </c>
      <c r="J1458" s="16" t="n">
        <v>43304</v>
      </c>
      <c r="K1458" s="16" t="str">
        <f aca="false">IF(E1458&lt;2017,IF(J1458&lt;43466,"sim","não"),"não")</f>
        <v>sim</v>
      </c>
      <c r="L1458" s="12" t="s">
        <v>48</v>
      </c>
      <c r="M1458" s="12" t="s">
        <v>66</v>
      </c>
      <c r="N1458" s="12" t="s">
        <v>67</v>
      </c>
      <c r="O1458" s="12" t="s">
        <v>159</v>
      </c>
      <c r="P1458" s="15"/>
      <c r="Q1458" s="17" t="n">
        <v>0.5</v>
      </c>
      <c r="R1458" s="18" t="n">
        <v>41628</v>
      </c>
      <c r="S1458" s="18" t="n">
        <v>43304</v>
      </c>
      <c r="T1458" s="16" t="n">
        <v>43063</v>
      </c>
      <c r="U1458" s="18" t="n">
        <v>43063</v>
      </c>
      <c r="V1458" s="15"/>
      <c r="W1458" s="12" t="s">
        <v>52</v>
      </c>
      <c r="X1458" s="12" t="s">
        <v>5829</v>
      </c>
      <c r="Y1458" s="12" t="s">
        <v>150</v>
      </c>
      <c r="Z1458" s="18" t="n">
        <v>43202</v>
      </c>
      <c r="AA1458" s="12" t="s">
        <v>55</v>
      </c>
      <c r="AB1458" s="12" t="s">
        <v>56</v>
      </c>
      <c r="AC1458" s="12" t="s">
        <v>3510</v>
      </c>
      <c r="AD1458" s="12" t="s">
        <v>71</v>
      </c>
      <c r="AE1458" s="16" t="n">
        <v>42128</v>
      </c>
      <c r="AF1458" s="16" t="n">
        <v>42195</v>
      </c>
      <c r="AG1458" s="12" t="s">
        <v>58</v>
      </c>
      <c r="AH1458" s="12" t="s">
        <v>170</v>
      </c>
      <c r="AI1458" s="19" t="n">
        <v>485000</v>
      </c>
      <c r="AJ1458" s="20" t="n">
        <v>485000</v>
      </c>
      <c r="AK1458" s="19" t="n">
        <v>0</v>
      </c>
      <c r="AL1458" s="19" t="n">
        <v>485000</v>
      </c>
      <c r="AM1458" s="21" t="s">
        <v>164</v>
      </c>
    </row>
    <row r="1459" customFormat="false" ht="15" hidden="true" customHeight="true" outlineLevel="0" collapsed="false">
      <c r="B1459" s="12" t="s">
        <v>142</v>
      </c>
      <c r="C1459" s="12" t="s">
        <v>44</v>
      </c>
      <c r="D1459" s="12" t="s">
        <v>820</v>
      </c>
      <c r="E1459" s="13" t="n">
        <v>2013</v>
      </c>
      <c r="F1459" s="12" t="s">
        <v>5830</v>
      </c>
      <c r="G1459" s="14" t="n">
        <v>796451</v>
      </c>
      <c r="H1459" s="12" t="s">
        <v>5831</v>
      </c>
      <c r="I1459" s="12" t="s">
        <v>5832</v>
      </c>
      <c r="J1459" s="16" t="n">
        <v>43465</v>
      </c>
      <c r="K1459" s="16" t="str">
        <f aca="false">IF(E1459&lt;2017,IF(J1459&lt;43466,"sim","não"),"não")</f>
        <v>sim</v>
      </c>
      <c r="L1459" s="12" t="s">
        <v>65</v>
      </c>
      <c r="M1459" s="12" t="s">
        <v>49</v>
      </c>
      <c r="N1459" s="12" t="s">
        <v>50</v>
      </c>
      <c r="O1459" s="12" t="s">
        <v>159</v>
      </c>
      <c r="P1459" s="15"/>
      <c r="Q1459" s="17" t="n">
        <v>0.3409</v>
      </c>
      <c r="R1459" s="15"/>
      <c r="S1459" s="15"/>
      <c r="T1459" s="16" t="n">
        <v>43571</v>
      </c>
      <c r="U1459" s="15"/>
      <c r="V1459" s="15"/>
      <c r="W1459" s="12" t="s">
        <v>52</v>
      </c>
      <c r="X1459" s="12" t="s">
        <v>5833</v>
      </c>
      <c r="Y1459" s="12" t="s">
        <v>161</v>
      </c>
      <c r="Z1459" s="18" t="n">
        <v>43006</v>
      </c>
      <c r="AA1459" s="12" t="s">
        <v>55</v>
      </c>
      <c r="AB1459" s="12" t="s">
        <v>56</v>
      </c>
      <c r="AC1459" s="12" t="s">
        <v>86</v>
      </c>
      <c r="AD1459" s="12" t="s">
        <v>71</v>
      </c>
      <c r="AE1459" s="16" t="n">
        <v>42178</v>
      </c>
      <c r="AF1459" s="15"/>
      <c r="AG1459" s="12" t="s">
        <v>58</v>
      </c>
      <c r="AH1459" s="12" t="s">
        <v>170</v>
      </c>
      <c r="AI1459" s="19" t="n">
        <v>480000</v>
      </c>
      <c r="AJ1459" s="20" t="n">
        <v>240000</v>
      </c>
      <c r="AK1459" s="19" t="n">
        <v>240000</v>
      </c>
      <c r="AL1459" s="19" t="n">
        <v>480000</v>
      </c>
      <c r="AM1459" s="21" t="s">
        <v>164</v>
      </c>
    </row>
    <row r="1460" customFormat="false" ht="15" hidden="true" customHeight="true" outlineLevel="0" collapsed="false">
      <c r="B1460" s="12" t="s">
        <v>142</v>
      </c>
      <c r="C1460" s="12" t="s">
        <v>44</v>
      </c>
      <c r="D1460" s="12" t="s">
        <v>648</v>
      </c>
      <c r="E1460" s="13" t="n">
        <v>2013</v>
      </c>
      <c r="F1460" s="12" t="s">
        <v>5834</v>
      </c>
      <c r="G1460" s="14" t="n">
        <v>796452</v>
      </c>
      <c r="H1460" s="12" t="s">
        <v>5835</v>
      </c>
      <c r="I1460" s="12" t="s">
        <v>5836</v>
      </c>
      <c r="J1460" s="16" t="n">
        <v>43059</v>
      </c>
      <c r="K1460" s="16" t="str">
        <f aca="false">IF(E1460&lt;2017,IF(J1460&lt;43466,"sim","não"),"não")</f>
        <v>sim</v>
      </c>
      <c r="L1460" s="12" t="s">
        <v>65</v>
      </c>
      <c r="M1460" s="12" t="s">
        <v>66</v>
      </c>
      <c r="N1460" s="12" t="s">
        <v>67</v>
      </c>
      <c r="O1460" s="12" t="s">
        <v>159</v>
      </c>
      <c r="P1460" s="15"/>
      <c r="Q1460" s="17" t="n">
        <v>0.5111</v>
      </c>
      <c r="R1460" s="18" t="n">
        <v>41806</v>
      </c>
      <c r="S1460" s="15"/>
      <c r="T1460" s="16" t="n">
        <v>42936</v>
      </c>
      <c r="U1460" s="18" t="n">
        <v>42936</v>
      </c>
      <c r="V1460" s="15"/>
      <c r="W1460" s="12" t="s">
        <v>52</v>
      </c>
      <c r="X1460" s="12" t="s">
        <v>5837</v>
      </c>
      <c r="Y1460" s="12" t="s">
        <v>150</v>
      </c>
      <c r="Z1460" s="18" t="n">
        <v>42991</v>
      </c>
      <c r="AA1460" s="12" t="s">
        <v>1494</v>
      </c>
      <c r="AB1460" s="12" t="s">
        <v>56</v>
      </c>
      <c r="AC1460" s="12" t="s">
        <v>367</v>
      </c>
      <c r="AD1460" s="12" t="s">
        <v>71</v>
      </c>
      <c r="AE1460" s="16" t="n">
        <v>42039</v>
      </c>
      <c r="AF1460" s="15"/>
      <c r="AG1460" s="12" t="s">
        <v>58</v>
      </c>
      <c r="AH1460" s="12" t="s">
        <v>170</v>
      </c>
      <c r="AI1460" s="19" t="n">
        <v>500000</v>
      </c>
      <c r="AJ1460" s="20" t="n">
        <v>500000</v>
      </c>
      <c r="AK1460" s="19" t="n">
        <v>0</v>
      </c>
      <c r="AL1460" s="19" t="n">
        <v>750000</v>
      </c>
      <c r="AM1460" s="21" t="s">
        <v>164</v>
      </c>
    </row>
    <row r="1461" customFormat="false" ht="15" hidden="true" customHeight="true" outlineLevel="0" collapsed="false">
      <c r="B1461" s="12" t="s">
        <v>142</v>
      </c>
      <c r="C1461" s="12" t="s">
        <v>44</v>
      </c>
      <c r="D1461" s="12" t="s">
        <v>342</v>
      </c>
      <c r="E1461" s="13" t="n">
        <v>2013</v>
      </c>
      <c r="F1461" s="12" t="s">
        <v>5838</v>
      </c>
      <c r="G1461" s="14" t="n">
        <v>797645</v>
      </c>
      <c r="H1461" s="12" t="s">
        <v>5839</v>
      </c>
      <c r="I1461" s="12" t="s">
        <v>5840</v>
      </c>
      <c r="J1461" s="16" t="n">
        <v>42733</v>
      </c>
      <c r="K1461" s="16" t="str">
        <f aca="false">IF(E1461&lt;2017,IF(J1461&lt;43466,"sim","não"),"não")</f>
        <v>sim</v>
      </c>
      <c r="L1461" s="12" t="s">
        <v>139</v>
      </c>
      <c r="M1461" s="12" t="s">
        <v>500</v>
      </c>
      <c r="N1461" s="12" t="s">
        <v>50</v>
      </c>
      <c r="O1461" s="12" t="s">
        <v>159</v>
      </c>
      <c r="P1461" s="15"/>
      <c r="Q1461" s="17" t="n">
        <v>0</v>
      </c>
      <c r="R1461" s="15"/>
      <c r="S1461" s="15"/>
      <c r="T1461" s="16" t="n">
        <v>42314</v>
      </c>
      <c r="U1461" s="18" t="n">
        <v>42314</v>
      </c>
      <c r="V1461" s="15"/>
      <c r="W1461" s="12" t="s">
        <v>148</v>
      </c>
      <c r="X1461" s="12" t="s">
        <v>5841</v>
      </c>
      <c r="Y1461" s="12" t="s">
        <v>150</v>
      </c>
      <c r="Z1461" s="15"/>
      <c r="AA1461" s="12" t="s">
        <v>426</v>
      </c>
      <c r="AB1461" s="12" t="s">
        <v>56</v>
      </c>
      <c r="AC1461" s="15"/>
      <c r="AD1461" s="12" t="s">
        <v>71</v>
      </c>
      <c r="AE1461" s="16" t="n">
        <v>42086</v>
      </c>
      <c r="AF1461" s="16" t="n">
        <v>42171</v>
      </c>
      <c r="AG1461" s="12" t="s">
        <v>58</v>
      </c>
      <c r="AH1461" s="12" t="s">
        <v>170</v>
      </c>
      <c r="AI1461" s="19" t="n">
        <v>500000</v>
      </c>
      <c r="AJ1461" s="20" t="n">
        <v>0</v>
      </c>
      <c r="AK1461" s="19" t="n">
        <v>500000</v>
      </c>
      <c r="AL1461" s="19" t="n">
        <v>0</v>
      </c>
      <c r="AM1461" s="21" t="s">
        <v>164</v>
      </c>
    </row>
    <row r="1462" customFormat="false" ht="15" hidden="true" customHeight="true" outlineLevel="0" collapsed="false">
      <c r="B1462" s="12" t="s">
        <v>1007</v>
      </c>
      <c r="C1462" s="12" t="s">
        <v>44</v>
      </c>
      <c r="D1462" s="12" t="s">
        <v>288</v>
      </c>
      <c r="E1462" s="13" t="n">
        <v>2013</v>
      </c>
      <c r="F1462" s="12" t="s">
        <v>5842</v>
      </c>
      <c r="G1462" s="14" t="n">
        <v>798261</v>
      </c>
      <c r="H1462" s="12" t="s">
        <v>5843</v>
      </c>
      <c r="I1462" s="12" t="s">
        <v>5844</v>
      </c>
      <c r="J1462" s="16" t="n">
        <v>42369</v>
      </c>
      <c r="K1462" s="16" t="str">
        <f aca="false">IF(E1462&lt;2017,IF(J1462&lt;43466,"sim","não"),"não")</f>
        <v>sim</v>
      </c>
      <c r="L1462" s="12" t="s">
        <v>182</v>
      </c>
      <c r="M1462" s="12" t="s">
        <v>500</v>
      </c>
      <c r="N1462" s="12" t="s">
        <v>50</v>
      </c>
      <c r="O1462" s="12" t="s">
        <v>159</v>
      </c>
      <c r="P1462" s="15"/>
      <c r="Q1462" s="17" t="n">
        <v>0</v>
      </c>
      <c r="R1462" s="15"/>
      <c r="S1462" s="15"/>
      <c r="T1462" s="15"/>
      <c r="U1462" s="15"/>
      <c r="V1462" s="15"/>
      <c r="W1462" s="15"/>
      <c r="X1462" s="12" t="s">
        <v>5845</v>
      </c>
      <c r="Y1462" s="15"/>
      <c r="Z1462" s="15"/>
      <c r="AA1462" s="12" t="s">
        <v>607</v>
      </c>
      <c r="AB1462" s="12" t="s">
        <v>279</v>
      </c>
      <c r="AC1462" s="15"/>
      <c r="AD1462" s="15"/>
      <c r="AE1462" s="15"/>
      <c r="AF1462" s="15"/>
      <c r="AG1462" s="12" t="s">
        <v>58</v>
      </c>
      <c r="AH1462" s="12" t="s">
        <v>5846</v>
      </c>
      <c r="AI1462" s="19" t="n">
        <v>260000</v>
      </c>
      <c r="AJ1462" s="20" t="n">
        <v>0</v>
      </c>
      <c r="AK1462" s="19" t="n">
        <v>260000</v>
      </c>
      <c r="AL1462" s="19" t="n">
        <v>0</v>
      </c>
      <c r="AM1462" s="21" t="s">
        <v>5676</v>
      </c>
    </row>
    <row r="1463" customFormat="false" ht="15" hidden="true" customHeight="true" outlineLevel="0" collapsed="false">
      <c r="B1463" s="12" t="s">
        <v>142</v>
      </c>
      <c r="C1463" s="12" t="s">
        <v>44</v>
      </c>
      <c r="D1463" s="12" t="s">
        <v>361</v>
      </c>
      <c r="E1463" s="13" t="n">
        <v>2014</v>
      </c>
      <c r="F1463" s="12" t="s">
        <v>5847</v>
      </c>
      <c r="G1463" s="14" t="n">
        <v>802796</v>
      </c>
      <c r="H1463" s="12" t="s">
        <v>5848</v>
      </c>
      <c r="I1463" s="12" t="s">
        <v>5849</v>
      </c>
      <c r="J1463" s="16" t="n">
        <v>43281</v>
      </c>
      <c r="K1463" s="16" t="str">
        <f aca="false">IF(E1463&lt;2017,IF(J1463&lt;43466,"sim","não"),"não")</f>
        <v>sim</v>
      </c>
      <c r="L1463" s="12" t="s">
        <v>65</v>
      </c>
      <c r="M1463" s="12" t="s">
        <v>66</v>
      </c>
      <c r="N1463" s="12" t="s">
        <v>50</v>
      </c>
      <c r="O1463" s="12" t="s">
        <v>147</v>
      </c>
      <c r="P1463" s="16" t="n">
        <v>42004</v>
      </c>
      <c r="Q1463" s="17" t="n">
        <v>0.5</v>
      </c>
      <c r="R1463" s="15"/>
      <c r="S1463" s="15"/>
      <c r="T1463" s="16" t="n">
        <v>42727</v>
      </c>
      <c r="U1463" s="18" t="n">
        <v>42727</v>
      </c>
      <c r="V1463" s="15"/>
      <c r="W1463" s="12" t="s">
        <v>52</v>
      </c>
      <c r="X1463" s="12" t="s">
        <v>5850</v>
      </c>
      <c r="Y1463" s="12" t="s">
        <v>150</v>
      </c>
      <c r="Z1463" s="18" t="n">
        <v>43031</v>
      </c>
      <c r="AA1463" s="12" t="s">
        <v>1494</v>
      </c>
      <c r="AB1463" s="12" t="s">
        <v>56</v>
      </c>
      <c r="AC1463" s="12" t="s">
        <v>367</v>
      </c>
      <c r="AD1463" s="12" t="s">
        <v>71</v>
      </c>
      <c r="AE1463" s="16" t="n">
        <v>42170</v>
      </c>
      <c r="AF1463" s="15"/>
      <c r="AG1463" s="12" t="s">
        <v>58</v>
      </c>
      <c r="AH1463" s="12" t="s">
        <v>814</v>
      </c>
      <c r="AI1463" s="19" t="n">
        <v>750000</v>
      </c>
      <c r="AJ1463" s="20" t="n">
        <v>750000</v>
      </c>
      <c r="AK1463" s="19" t="n">
        <v>0</v>
      </c>
      <c r="AL1463" s="19" t="n">
        <v>750000</v>
      </c>
      <c r="AM1463" s="21" t="s">
        <v>5851</v>
      </c>
    </row>
    <row r="1464" customFormat="false" ht="15" hidden="true" customHeight="true" outlineLevel="0" collapsed="false">
      <c r="B1464" s="12" t="s">
        <v>142</v>
      </c>
      <c r="C1464" s="12" t="s">
        <v>44</v>
      </c>
      <c r="D1464" s="12" t="s">
        <v>3424</v>
      </c>
      <c r="E1464" s="13" t="n">
        <v>2014</v>
      </c>
      <c r="F1464" s="12" t="s">
        <v>5852</v>
      </c>
      <c r="G1464" s="14" t="n">
        <v>802798</v>
      </c>
      <c r="H1464" s="12" t="s">
        <v>5853</v>
      </c>
      <c r="I1464" s="12" t="s">
        <v>5854</v>
      </c>
      <c r="J1464" s="16" t="n">
        <v>42916</v>
      </c>
      <c r="K1464" s="16" t="str">
        <f aca="false">IF(E1464&lt;2017,IF(J1464&lt;43466,"sim","não"),"não")</f>
        <v>sim</v>
      </c>
      <c r="L1464" s="12" t="s">
        <v>65</v>
      </c>
      <c r="M1464" s="12" t="s">
        <v>49</v>
      </c>
      <c r="N1464" s="12" t="s">
        <v>316</v>
      </c>
      <c r="O1464" s="12" t="s">
        <v>147</v>
      </c>
      <c r="P1464" s="15"/>
      <c r="Q1464" s="17" t="n">
        <v>0.5</v>
      </c>
      <c r="R1464" s="18" t="n">
        <v>42247</v>
      </c>
      <c r="S1464" s="15"/>
      <c r="T1464" s="16" t="n">
        <v>43060</v>
      </c>
      <c r="U1464" s="15"/>
      <c r="V1464" s="15"/>
      <c r="W1464" s="12" t="s">
        <v>52</v>
      </c>
      <c r="X1464" s="12" t="s">
        <v>5855</v>
      </c>
      <c r="Y1464" s="12" t="s">
        <v>161</v>
      </c>
      <c r="Z1464" s="18" t="n">
        <v>42250</v>
      </c>
      <c r="AA1464" s="12" t="s">
        <v>55</v>
      </c>
      <c r="AB1464" s="12" t="s">
        <v>56</v>
      </c>
      <c r="AC1464" s="12" t="s">
        <v>1906</v>
      </c>
      <c r="AD1464" s="12" t="s">
        <v>71</v>
      </c>
      <c r="AE1464" s="16" t="n">
        <v>42081</v>
      </c>
      <c r="AF1464" s="16" t="n">
        <v>42222</v>
      </c>
      <c r="AG1464" s="12" t="s">
        <v>58</v>
      </c>
      <c r="AH1464" s="12" t="s">
        <v>5856</v>
      </c>
      <c r="AI1464" s="19" t="n">
        <v>500000</v>
      </c>
      <c r="AJ1464" s="20" t="n">
        <v>250000</v>
      </c>
      <c r="AK1464" s="19" t="n">
        <v>250000</v>
      </c>
      <c r="AL1464" s="19" t="n">
        <v>500000</v>
      </c>
      <c r="AM1464" s="21" t="s">
        <v>177</v>
      </c>
    </row>
    <row r="1465" customFormat="false" ht="15" hidden="true" customHeight="true" outlineLevel="0" collapsed="false">
      <c r="B1465" s="12" t="s">
        <v>142</v>
      </c>
      <c r="C1465" s="12" t="s">
        <v>44</v>
      </c>
      <c r="D1465" s="12" t="s">
        <v>690</v>
      </c>
      <c r="E1465" s="13" t="n">
        <v>2014</v>
      </c>
      <c r="F1465" s="12" t="s">
        <v>5857</v>
      </c>
      <c r="G1465" s="14" t="n">
        <v>802837</v>
      </c>
      <c r="H1465" s="12" t="s">
        <v>5858</v>
      </c>
      <c r="I1465" s="12" t="s">
        <v>5859</v>
      </c>
      <c r="J1465" s="16" t="n">
        <v>43244</v>
      </c>
      <c r="K1465" s="16" t="str">
        <f aca="false">IF(E1465&lt;2017,IF(J1465&lt;43466,"sim","não"),"não")</f>
        <v>sim</v>
      </c>
      <c r="L1465" s="12" t="s">
        <v>571</v>
      </c>
      <c r="M1465" s="12" t="s">
        <v>66</v>
      </c>
      <c r="N1465" s="12" t="s">
        <v>67</v>
      </c>
      <c r="O1465" s="12" t="s">
        <v>147</v>
      </c>
      <c r="P1465" s="15"/>
      <c r="Q1465" s="17" t="n">
        <v>1</v>
      </c>
      <c r="R1465" s="18" t="n">
        <v>41968</v>
      </c>
      <c r="S1465" s="18" t="n">
        <v>43050</v>
      </c>
      <c r="T1465" s="16" t="n">
        <v>43402</v>
      </c>
      <c r="U1465" s="18" t="n">
        <v>43402</v>
      </c>
      <c r="V1465" s="15"/>
      <c r="W1465" s="12" t="s">
        <v>52</v>
      </c>
      <c r="X1465" s="12" t="s">
        <v>5860</v>
      </c>
      <c r="Y1465" s="12" t="s">
        <v>211</v>
      </c>
      <c r="Z1465" s="18" t="n">
        <v>43200</v>
      </c>
      <c r="AA1465" s="12" t="s">
        <v>55</v>
      </c>
      <c r="AB1465" s="12" t="s">
        <v>56</v>
      </c>
      <c r="AC1465" s="12" t="s">
        <v>86</v>
      </c>
      <c r="AD1465" s="12" t="s">
        <v>71</v>
      </c>
      <c r="AE1465" s="16" t="n">
        <v>42116</v>
      </c>
      <c r="AF1465" s="15"/>
      <c r="AG1465" s="12" t="s">
        <v>58</v>
      </c>
      <c r="AH1465" s="12" t="s">
        <v>5861</v>
      </c>
      <c r="AI1465" s="19" t="n">
        <v>600000</v>
      </c>
      <c r="AJ1465" s="20" t="n">
        <v>600000</v>
      </c>
      <c r="AK1465" s="19" t="n">
        <v>0</v>
      </c>
      <c r="AL1465" s="19" t="n">
        <v>600000</v>
      </c>
      <c r="AM1465" s="21" t="s">
        <v>177</v>
      </c>
    </row>
    <row r="1466" customFormat="false" ht="15" hidden="true" customHeight="true" outlineLevel="0" collapsed="false">
      <c r="B1466" s="12" t="s">
        <v>142</v>
      </c>
      <c r="C1466" s="12" t="s">
        <v>44</v>
      </c>
      <c r="D1466" s="12" t="s">
        <v>193</v>
      </c>
      <c r="E1466" s="13" t="n">
        <v>2014</v>
      </c>
      <c r="F1466" s="12" t="s">
        <v>5862</v>
      </c>
      <c r="G1466" s="14" t="n">
        <v>802838</v>
      </c>
      <c r="H1466" s="12" t="s">
        <v>5863</v>
      </c>
      <c r="I1466" s="12" t="s">
        <v>5864</v>
      </c>
      <c r="J1466" s="16" t="n">
        <v>43465</v>
      </c>
      <c r="K1466" s="16" t="str">
        <f aca="false">IF(E1466&lt;2017,IF(J1466&lt;43466,"sim","não"),"não")</f>
        <v>sim</v>
      </c>
      <c r="L1466" s="12" t="s">
        <v>139</v>
      </c>
      <c r="M1466" s="12" t="s">
        <v>66</v>
      </c>
      <c r="N1466" s="12" t="s">
        <v>67</v>
      </c>
      <c r="O1466" s="12" t="s">
        <v>147</v>
      </c>
      <c r="P1466" s="16" t="n">
        <v>42004</v>
      </c>
      <c r="Q1466" s="17" t="n">
        <v>0</v>
      </c>
      <c r="R1466" s="15"/>
      <c r="S1466" s="15"/>
      <c r="T1466" s="16" t="n">
        <v>43035</v>
      </c>
      <c r="U1466" s="18" t="n">
        <v>43035</v>
      </c>
      <c r="V1466" s="15"/>
      <c r="W1466" s="12" t="s">
        <v>148</v>
      </c>
      <c r="X1466" s="12" t="s">
        <v>5865</v>
      </c>
      <c r="Y1466" s="12" t="s">
        <v>150</v>
      </c>
      <c r="Z1466" s="18" t="n">
        <v>43056</v>
      </c>
      <c r="AA1466" s="12" t="s">
        <v>1494</v>
      </c>
      <c r="AB1466" s="12" t="s">
        <v>56</v>
      </c>
      <c r="AC1466" s="12" t="s">
        <v>367</v>
      </c>
      <c r="AD1466" s="12" t="s">
        <v>71</v>
      </c>
      <c r="AE1466" s="16" t="n">
        <v>42662</v>
      </c>
      <c r="AF1466" s="15"/>
      <c r="AG1466" s="12" t="s">
        <v>58</v>
      </c>
      <c r="AH1466" s="12" t="s">
        <v>5866</v>
      </c>
      <c r="AI1466" s="19" t="n">
        <v>290000</v>
      </c>
      <c r="AJ1466" s="20" t="n">
        <v>290000</v>
      </c>
      <c r="AK1466" s="19" t="n">
        <v>0</v>
      </c>
      <c r="AL1466" s="19" t="n">
        <v>290000</v>
      </c>
      <c r="AM1466" s="21" t="s">
        <v>177</v>
      </c>
    </row>
    <row r="1467" customFormat="false" ht="15" hidden="true" customHeight="true" outlineLevel="0" collapsed="false">
      <c r="B1467" s="12" t="s">
        <v>142</v>
      </c>
      <c r="C1467" s="12" t="s">
        <v>44</v>
      </c>
      <c r="D1467" s="12" t="s">
        <v>1080</v>
      </c>
      <c r="E1467" s="13" t="n">
        <v>2014</v>
      </c>
      <c r="F1467" s="12" t="s">
        <v>5867</v>
      </c>
      <c r="G1467" s="14" t="n">
        <v>802871</v>
      </c>
      <c r="H1467" s="12" t="s">
        <v>5868</v>
      </c>
      <c r="I1467" s="12" t="s">
        <v>5869</v>
      </c>
      <c r="J1467" s="16" t="n">
        <v>42692</v>
      </c>
      <c r="K1467" s="16" t="str">
        <f aca="false">IF(E1467&lt;2017,IF(J1467&lt;43466,"sim","não"),"não")</f>
        <v>sim</v>
      </c>
      <c r="L1467" s="12" t="s">
        <v>139</v>
      </c>
      <c r="M1467" s="12" t="s">
        <v>500</v>
      </c>
      <c r="N1467" s="12" t="s">
        <v>316</v>
      </c>
      <c r="O1467" s="12" t="s">
        <v>147</v>
      </c>
      <c r="P1467" s="15"/>
      <c r="Q1467" s="17" t="n">
        <v>0</v>
      </c>
      <c r="R1467" s="18" t="n">
        <v>41961</v>
      </c>
      <c r="S1467" s="15"/>
      <c r="T1467" s="16" t="n">
        <v>42836</v>
      </c>
      <c r="U1467" s="18" t="n">
        <v>42836</v>
      </c>
      <c r="V1467" s="12" t="s">
        <v>92</v>
      </c>
      <c r="W1467" s="12" t="s">
        <v>93</v>
      </c>
      <c r="X1467" s="12" t="s">
        <v>5870</v>
      </c>
      <c r="Y1467" s="12" t="s">
        <v>1953</v>
      </c>
      <c r="Z1467" s="15"/>
      <c r="AA1467" s="12" t="s">
        <v>115</v>
      </c>
      <c r="AB1467" s="12" t="s">
        <v>56</v>
      </c>
      <c r="AC1467" s="15"/>
      <c r="AD1467" s="12" t="s">
        <v>71</v>
      </c>
      <c r="AE1467" s="16" t="n">
        <v>42110</v>
      </c>
      <c r="AF1467" s="15"/>
      <c r="AG1467" s="12" t="s">
        <v>58</v>
      </c>
      <c r="AH1467" s="12" t="s">
        <v>5871</v>
      </c>
      <c r="AI1467" s="19" t="n">
        <v>500000</v>
      </c>
      <c r="AJ1467" s="20" t="n">
        <v>0</v>
      </c>
      <c r="AK1467" s="19" t="n">
        <v>500000</v>
      </c>
      <c r="AL1467" s="19" t="n">
        <v>0</v>
      </c>
      <c r="AM1467" s="21" t="s">
        <v>177</v>
      </c>
    </row>
    <row r="1468" customFormat="false" ht="15" hidden="true" customHeight="true" outlineLevel="0" collapsed="false">
      <c r="B1468" s="12" t="s">
        <v>142</v>
      </c>
      <c r="C1468" s="12" t="s">
        <v>44</v>
      </c>
      <c r="D1468" s="12" t="s">
        <v>764</v>
      </c>
      <c r="E1468" s="13" t="n">
        <v>2014</v>
      </c>
      <c r="F1468" s="12" t="s">
        <v>5872</v>
      </c>
      <c r="G1468" s="14" t="n">
        <v>802873</v>
      </c>
      <c r="H1468" s="12" t="s">
        <v>5873</v>
      </c>
      <c r="I1468" s="12" t="s">
        <v>5874</v>
      </c>
      <c r="J1468" s="16" t="n">
        <v>43422</v>
      </c>
      <c r="K1468" s="16" t="str">
        <f aca="false">IF(E1468&lt;2017,IF(J1468&lt;43466,"sim","não"),"não")</f>
        <v>sim</v>
      </c>
      <c r="L1468" s="12" t="s">
        <v>65</v>
      </c>
      <c r="M1468" s="12" t="s">
        <v>66</v>
      </c>
      <c r="N1468" s="12" t="s">
        <v>67</v>
      </c>
      <c r="O1468" s="12" t="s">
        <v>147</v>
      </c>
      <c r="P1468" s="15"/>
      <c r="Q1468" s="17" t="n">
        <v>0.6279</v>
      </c>
      <c r="R1468" s="18" t="n">
        <v>41961</v>
      </c>
      <c r="S1468" s="18" t="n">
        <v>42692</v>
      </c>
      <c r="T1468" s="16" t="n">
        <v>43320</v>
      </c>
      <c r="U1468" s="18" t="n">
        <v>43320</v>
      </c>
      <c r="V1468" s="15"/>
      <c r="W1468" s="12" t="s">
        <v>52</v>
      </c>
      <c r="X1468" s="12" t="s">
        <v>5875</v>
      </c>
      <c r="Y1468" s="12" t="s">
        <v>211</v>
      </c>
      <c r="Z1468" s="18" t="n">
        <v>43391</v>
      </c>
      <c r="AA1468" s="12" t="s">
        <v>55</v>
      </c>
      <c r="AB1468" s="12" t="s">
        <v>56</v>
      </c>
      <c r="AC1468" s="12" t="s">
        <v>3696</v>
      </c>
      <c r="AD1468" s="12" t="s">
        <v>71</v>
      </c>
      <c r="AE1468" s="16" t="n">
        <v>42223</v>
      </c>
      <c r="AF1468" s="16" t="n">
        <v>42223</v>
      </c>
      <c r="AG1468" s="12" t="s">
        <v>58</v>
      </c>
      <c r="AH1468" s="12" t="s">
        <v>5876</v>
      </c>
      <c r="AI1468" s="19" t="n">
        <v>500000</v>
      </c>
      <c r="AJ1468" s="20" t="n">
        <v>500000</v>
      </c>
      <c r="AK1468" s="19" t="n">
        <v>0</v>
      </c>
      <c r="AL1468" s="19" t="n">
        <v>500000</v>
      </c>
      <c r="AM1468" s="21" t="s">
        <v>177</v>
      </c>
    </row>
    <row r="1469" customFormat="false" ht="15" hidden="true" customHeight="true" outlineLevel="0" collapsed="false">
      <c r="B1469" s="12" t="s">
        <v>142</v>
      </c>
      <c r="C1469" s="12" t="s">
        <v>44</v>
      </c>
      <c r="D1469" s="12" t="s">
        <v>1359</v>
      </c>
      <c r="E1469" s="13" t="n">
        <v>2014</v>
      </c>
      <c r="F1469" s="12" t="s">
        <v>5877</v>
      </c>
      <c r="G1469" s="14" t="n">
        <v>802874</v>
      </c>
      <c r="H1469" s="12" t="s">
        <v>5878</v>
      </c>
      <c r="I1469" s="12" t="s">
        <v>5879</v>
      </c>
      <c r="J1469" s="16" t="n">
        <v>42735</v>
      </c>
      <c r="K1469" s="16" t="str">
        <f aca="false">IF(E1469&lt;2017,IF(J1469&lt;43466,"sim","não"),"não")</f>
        <v>sim</v>
      </c>
      <c r="L1469" s="12" t="s">
        <v>182</v>
      </c>
      <c r="M1469" s="12" t="s">
        <v>500</v>
      </c>
      <c r="N1469" s="12" t="s">
        <v>316</v>
      </c>
      <c r="O1469" s="12" t="s">
        <v>147</v>
      </c>
      <c r="P1469" s="16" t="n">
        <v>42004</v>
      </c>
      <c r="Q1469" s="17" t="n">
        <v>0</v>
      </c>
      <c r="R1469" s="15"/>
      <c r="S1469" s="15"/>
      <c r="T1469" s="15"/>
      <c r="U1469" s="15"/>
      <c r="V1469" s="15"/>
      <c r="W1469" s="15"/>
      <c r="X1469" s="12" t="s">
        <v>5880</v>
      </c>
      <c r="Y1469" s="15"/>
      <c r="Z1469" s="15"/>
      <c r="AA1469" s="12" t="s">
        <v>426</v>
      </c>
      <c r="AB1469" s="12" t="s">
        <v>56</v>
      </c>
      <c r="AC1469" s="15"/>
      <c r="AD1469" s="15"/>
      <c r="AE1469" s="15"/>
      <c r="AF1469" s="15"/>
      <c r="AG1469" s="12" t="s">
        <v>58</v>
      </c>
      <c r="AH1469" s="12" t="s">
        <v>5881</v>
      </c>
      <c r="AI1469" s="19" t="n">
        <v>500000</v>
      </c>
      <c r="AJ1469" s="20" t="n">
        <v>0</v>
      </c>
      <c r="AK1469" s="19" t="n">
        <v>500000</v>
      </c>
      <c r="AL1469" s="19" t="n">
        <v>0</v>
      </c>
      <c r="AM1469" s="21" t="s">
        <v>177</v>
      </c>
    </row>
    <row r="1470" customFormat="false" ht="15" hidden="true" customHeight="true" outlineLevel="0" collapsed="false">
      <c r="B1470" s="12" t="s">
        <v>142</v>
      </c>
      <c r="C1470" s="12" t="s">
        <v>44</v>
      </c>
      <c r="D1470" s="12" t="s">
        <v>591</v>
      </c>
      <c r="E1470" s="13" t="n">
        <v>2014</v>
      </c>
      <c r="F1470" s="12" t="s">
        <v>5882</v>
      </c>
      <c r="G1470" s="14" t="n">
        <v>802876</v>
      </c>
      <c r="H1470" s="12" t="s">
        <v>5883</v>
      </c>
      <c r="I1470" s="12" t="s">
        <v>5884</v>
      </c>
      <c r="J1470" s="16" t="n">
        <v>42916</v>
      </c>
      <c r="K1470" s="16" t="str">
        <f aca="false">IF(E1470&lt;2017,IF(J1470&lt;43466,"sim","não"),"não")</f>
        <v>sim</v>
      </c>
      <c r="L1470" s="12" t="s">
        <v>571</v>
      </c>
      <c r="M1470" s="12" t="s">
        <v>66</v>
      </c>
      <c r="N1470" s="12" t="s">
        <v>50</v>
      </c>
      <c r="O1470" s="12" t="s">
        <v>147</v>
      </c>
      <c r="P1470" s="16" t="n">
        <v>42004</v>
      </c>
      <c r="Q1470" s="17" t="n">
        <v>1</v>
      </c>
      <c r="R1470" s="15"/>
      <c r="S1470" s="18" t="n">
        <v>42730</v>
      </c>
      <c r="T1470" s="16" t="n">
        <v>43524</v>
      </c>
      <c r="U1470" s="18" t="n">
        <v>43524</v>
      </c>
      <c r="V1470" s="15"/>
      <c r="W1470" s="12" t="s">
        <v>52</v>
      </c>
      <c r="X1470" s="12" t="s">
        <v>5885</v>
      </c>
      <c r="Y1470" s="12" t="s">
        <v>150</v>
      </c>
      <c r="Z1470" s="18" t="n">
        <v>42891</v>
      </c>
      <c r="AA1470" s="12" t="s">
        <v>115</v>
      </c>
      <c r="AB1470" s="12" t="s">
        <v>56</v>
      </c>
      <c r="AC1470" s="12" t="s">
        <v>367</v>
      </c>
      <c r="AD1470" s="15"/>
      <c r="AE1470" s="15"/>
      <c r="AF1470" s="15"/>
      <c r="AG1470" s="12" t="s">
        <v>58</v>
      </c>
      <c r="AH1470" s="12" t="s">
        <v>5886</v>
      </c>
      <c r="AI1470" s="19" t="n">
        <v>500000</v>
      </c>
      <c r="AJ1470" s="20" t="n">
        <v>500000</v>
      </c>
      <c r="AK1470" s="19" t="n">
        <v>0</v>
      </c>
      <c r="AL1470" s="19" t="n">
        <v>500000</v>
      </c>
      <c r="AM1470" s="21" t="s">
        <v>177</v>
      </c>
    </row>
    <row r="1471" customFormat="false" ht="15" hidden="true" customHeight="true" outlineLevel="0" collapsed="false">
      <c r="B1471" s="12" t="s">
        <v>61</v>
      </c>
      <c r="C1471" s="12" t="s">
        <v>44</v>
      </c>
      <c r="D1471" s="12" t="s">
        <v>1597</v>
      </c>
      <c r="E1471" s="13" t="n">
        <v>2014</v>
      </c>
      <c r="F1471" s="12" t="s">
        <v>5887</v>
      </c>
      <c r="G1471" s="14" t="n">
        <v>802913</v>
      </c>
      <c r="H1471" s="12" t="s">
        <v>5888</v>
      </c>
      <c r="I1471" s="12" t="s">
        <v>5889</v>
      </c>
      <c r="J1471" s="16" t="n">
        <v>42735</v>
      </c>
      <c r="K1471" s="16" t="str">
        <f aca="false">IF(E1471&lt;2017,IF(J1471&lt;43466,"sim","não"),"não")</f>
        <v>sim</v>
      </c>
      <c r="L1471" s="12" t="s">
        <v>182</v>
      </c>
      <c r="M1471" s="12" t="s">
        <v>500</v>
      </c>
      <c r="N1471" s="12" t="s">
        <v>595</v>
      </c>
      <c r="O1471" s="12" t="s">
        <v>147</v>
      </c>
      <c r="P1471" s="16" t="n">
        <v>42004</v>
      </c>
      <c r="Q1471" s="17" t="n">
        <v>0</v>
      </c>
      <c r="R1471" s="15"/>
      <c r="S1471" s="15"/>
      <c r="T1471" s="15"/>
      <c r="U1471" s="15"/>
      <c r="V1471" s="15"/>
      <c r="W1471" s="15"/>
      <c r="X1471" s="12" t="s">
        <v>5890</v>
      </c>
      <c r="Y1471" s="15"/>
      <c r="Z1471" s="15"/>
      <c r="AA1471" s="12" t="s">
        <v>426</v>
      </c>
      <c r="AB1471" s="12" t="s">
        <v>56</v>
      </c>
      <c r="AC1471" s="15"/>
      <c r="AD1471" s="15"/>
      <c r="AE1471" s="15"/>
      <c r="AF1471" s="15"/>
      <c r="AG1471" s="12" t="s">
        <v>58</v>
      </c>
      <c r="AH1471" s="12" t="s">
        <v>5891</v>
      </c>
      <c r="AI1471" s="19" t="n">
        <v>1000000</v>
      </c>
      <c r="AJ1471" s="20" t="n">
        <v>0</v>
      </c>
      <c r="AK1471" s="19" t="n">
        <v>1000000</v>
      </c>
      <c r="AL1471" s="19" t="n">
        <v>0</v>
      </c>
      <c r="AM1471" s="21" t="s">
        <v>287</v>
      </c>
    </row>
    <row r="1472" customFormat="false" ht="15" hidden="true" customHeight="true" outlineLevel="0" collapsed="false">
      <c r="B1472" s="12" t="s">
        <v>61</v>
      </c>
      <c r="C1472" s="12" t="s">
        <v>44</v>
      </c>
      <c r="D1472" s="12" t="s">
        <v>2023</v>
      </c>
      <c r="E1472" s="13" t="n">
        <v>2014</v>
      </c>
      <c r="F1472" s="12" t="s">
        <v>5892</v>
      </c>
      <c r="G1472" s="14" t="n">
        <v>802914</v>
      </c>
      <c r="H1472" s="12" t="s">
        <v>5893</v>
      </c>
      <c r="I1472" s="12" t="s">
        <v>5894</v>
      </c>
      <c r="J1472" s="16" t="n">
        <v>42708</v>
      </c>
      <c r="K1472" s="16" t="str">
        <f aca="false">IF(E1472&lt;2017,IF(J1472&lt;43466,"sim","não"),"não")</f>
        <v>sim</v>
      </c>
      <c r="L1472" s="12" t="s">
        <v>182</v>
      </c>
      <c r="M1472" s="12" t="s">
        <v>500</v>
      </c>
      <c r="N1472" s="12" t="s">
        <v>595</v>
      </c>
      <c r="O1472" s="12" t="s">
        <v>147</v>
      </c>
      <c r="P1472" s="15"/>
      <c r="Q1472" s="17" t="n">
        <v>0</v>
      </c>
      <c r="R1472" s="15"/>
      <c r="S1472" s="15"/>
      <c r="T1472" s="15"/>
      <c r="U1472" s="15"/>
      <c r="V1472" s="15"/>
      <c r="W1472" s="15"/>
      <c r="X1472" s="12" t="s">
        <v>5895</v>
      </c>
      <c r="Y1472" s="15"/>
      <c r="Z1472" s="15"/>
      <c r="AA1472" s="12" t="s">
        <v>1479</v>
      </c>
      <c r="AB1472" s="12" t="s">
        <v>56</v>
      </c>
      <c r="AC1472" s="15"/>
      <c r="AD1472" s="15"/>
      <c r="AE1472" s="15"/>
      <c r="AF1472" s="15"/>
      <c r="AG1472" s="12" t="s">
        <v>58</v>
      </c>
      <c r="AH1472" s="12" t="s">
        <v>5896</v>
      </c>
      <c r="AI1472" s="19" t="n">
        <v>300000</v>
      </c>
      <c r="AJ1472" s="20" t="n">
        <v>0</v>
      </c>
      <c r="AK1472" s="19" t="n">
        <v>300000</v>
      </c>
      <c r="AL1472" s="19" t="n">
        <v>0</v>
      </c>
      <c r="AM1472" s="21" t="s">
        <v>287</v>
      </c>
    </row>
    <row r="1473" customFormat="false" ht="15" hidden="true" customHeight="true" outlineLevel="0" collapsed="false">
      <c r="B1473" s="12" t="s">
        <v>142</v>
      </c>
      <c r="C1473" s="12" t="s">
        <v>44</v>
      </c>
      <c r="D1473" s="12" t="s">
        <v>1325</v>
      </c>
      <c r="E1473" s="13" t="n">
        <v>2014</v>
      </c>
      <c r="F1473" s="12" t="s">
        <v>5897</v>
      </c>
      <c r="G1473" s="14" t="n">
        <v>802931</v>
      </c>
      <c r="H1473" s="12" t="s">
        <v>5898</v>
      </c>
      <c r="I1473" s="12" t="s">
        <v>5899</v>
      </c>
      <c r="J1473" s="16" t="n">
        <v>43422</v>
      </c>
      <c r="K1473" s="16" t="str">
        <f aca="false">IF(E1473&lt;2017,IF(J1473&lt;43466,"sim","não"),"não")</f>
        <v>sim</v>
      </c>
      <c r="L1473" s="12" t="s">
        <v>65</v>
      </c>
      <c r="M1473" s="12" t="s">
        <v>66</v>
      </c>
      <c r="N1473" s="12" t="s">
        <v>67</v>
      </c>
      <c r="O1473" s="12" t="s">
        <v>147</v>
      </c>
      <c r="P1473" s="15"/>
      <c r="Q1473" s="17" t="n">
        <v>0.913</v>
      </c>
      <c r="R1473" s="18" t="n">
        <v>41961</v>
      </c>
      <c r="S1473" s="18" t="n">
        <v>43422</v>
      </c>
      <c r="T1473" s="16" t="n">
        <v>43354</v>
      </c>
      <c r="U1473" s="18" t="n">
        <v>43355</v>
      </c>
      <c r="V1473" s="15"/>
      <c r="W1473" s="12" t="s">
        <v>52</v>
      </c>
      <c r="X1473" s="12" t="s">
        <v>5900</v>
      </c>
      <c r="Y1473" s="12" t="s">
        <v>150</v>
      </c>
      <c r="Z1473" s="18" t="n">
        <v>43200</v>
      </c>
      <c r="AA1473" s="12" t="s">
        <v>55</v>
      </c>
      <c r="AB1473" s="12" t="s">
        <v>56</v>
      </c>
      <c r="AC1473" s="12" t="s">
        <v>1906</v>
      </c>
      <c r="AD1473" s="12" t="s">
        <v>71</v>
      </c>
      <c r="AE1473" s="16" t="n">
        <v>42402</v>
      </c>
      <c r="AF1473" s="15"/>
      <c r="AG1473" s="12" t="s">
        <v>58</v>
      </c>
      <c r="AH1473" s="12" t="s">
        <v>5901</v>
      </c>
      <c r="AI1473" s="19" t="n">
        <v>543000</v>
      </c>
      <c r="AJ1473" s="20" t="n">
        <v>543000</v>
      </c>
      <c r="AK1473" s="19" t="n">
        <v>0</v>
      </c>
      <c r="AL1473" s="19" t="n">
        <v>543000</v>
      </c>
      <c r="AM1473" s="21" t="s">
        <v>177</v>
      </c>
    </row>
    <row r="1474" customFormat="false" ht="15" hidden="true" customHeight="true" outlineLevel="0" collapsed="false">
      <c r="B1474" s="12" t="s">
        <v>142</v>
      </c>
      <c r="C1474" s="12" t="s">
        <v>44</v>
      </c>
      <c r="D1474" s="12" t="s">
        <v>439</v>
      </c>
      <c r="E1474" s="13" t="n">
        <v>2014</v>
      </c>
      <c r="F1474" s="12" t="s">
        <v>5902</v>
      </c>
      <c r="G1474" s="14" t="n">
        <v>802932</v>
      </c>
      <c r="H1474" s="12" t="s">
        <v>5903</v>
      </c>
      <c r="I1474" s="12" t="s">
        <v>5904</v>
      </c>
      <c r="J1474" s="16" t="n">
        <v>42916</v>
      </c>
      <c r="K1474" s="16" t="str">
        <f aca="false">IF(E1474&lt;2017,IF(J1474&lt;43466,"sim","não"),"não")</f>
        <v>sim</v>
      </c>
      <c r="L1474" s="12" t="s">
        <v>158</v>
      </c>
      <c r="M1474" s="12" t="s">
        <v>66</v>
      </c>
      <c r="N1474" s="12" t="s">
        <v>50</v>
      </c>
      <c r="O1474" s="12" t="s">
        <v>147</v>
      </c>
      <c r="P1474" s="15"/>
      <c r="Q1474" s="17" t="n">
        <v>0.6667</v>
      </c>
      <c r="R1474" s="15"/>
      <c r="S1474" s="15"/>
      <c r="T1474" s="16" t="n">
        <v>43262</v>
      </c>
      <c r="U1474" s="18" t="n">
        <v>43262</v>
      </c>
      <c r="V1474" s="15"/>
      <c r="W1474" s="12" t="s">
        <v>52</v>
      </c>
      <c r="X1474" s="12" t="s">
        <v>5905</v>
      </c>
      <c r="Y1474" s="12" t="s">
        <v>161</v>
      </c>
      <c r="Z1474" s="18" t="n">
        <v>42515</v>
      </c>
      <c r="AA1474" s="12" t="s">
        <v>1494</v>
      </c>
      <c r="AB1474" s="12" t="s">
        <v>56</v>
      </c>
      <c r="AC1474" s="12" t="s">
        <v>5906</v>
      </c>
      <c r="AD1474" s="12" t="s">
        <v>71</v>
      </c>
      <c r="AE1474" s="16" t="n">
        <v>42195</v>
      </c>
      <c r="AF1474" s="15"/>
      <c r="AG1474" s="12" t="s">
        <v>58</v>
      </c>
      <c r="AH1474" s="12" t="s">
        <v>5907</v>
      </c>
      <c r="AI1474" s="19" t="n">
        <v>500000</v>
      </c>
      <c r="AJ1474" s="20" t="n">
        <v>500000</v>
      </c>
      <c r="AK1474" s="19" t="n">
        <v>0</v>
      </c>
      <c r="AL1474" s="19" t="n">
        <v>500000</v>
      </c>
      <c r="AM1474" s="21" t="s">
        <v>177</v>
      </c>
    </row>
    <row r="1475" customFormat="false" ht="15" hidden="true" customHeight="true" outlineLevel="0" collapsed="false">
      <c r="B1475" s="12" t="s">
        <v>142</v>
      </c>
      <c r="C1475" s="12" t="s">
        <v>44</v>
      </c>
      <c r="D1475" s="12" t="s">
        <v>1864</v>
      </c>
      <c r="E1475" s="13" t="n">
        <v>2014</v>
      </c>
      <c r="F1475" s="12" t="s">
        <v>5908</v>
      </c>
      <c r="G1475" s="14" t="n">
        <v>803597</v>
      </c>
      <c r="H1475" s="12" t="s">
        <v>5909</v>
      </c>
      <c r="I1475" s="12" t="s">
        <v>5910</v>
      </c>
      <c r="J1475" s="16" t="n">
        <v>42700</v>
      </c>
      <c r="K1475" s="16" t="str">
        <f aca="false">IF(E1475&lt;2017,IF(J1475&lt;43466,"sim","não"),"não")</f>
        <v>sim</v>
      </c>
      <c r="L1475" s="12" t="s">
        <v>182</v>
      </c>
      <c r="M1475" s="12" t="s">
        <v>500</v>
      </c>
      <c r="N1475" s="12" t="s">
        <v>595</v>
      </c>
      <c r="O1475" s="12" t="s">
        <v>147</v>
      </c>
      <c r="P1475" s="16" t="n">
        <v>42004</v>
      </c>
      <c r="Q1475" s="17" t="n">
        <v>0</v>
      </c>
      <c r="R1475" s="15"/>
      <c r="S1475" s="15"/>
      <c r="T1475" s="15"/>
      <c r="U1475" s="15"/>
      <c r="V1475" s="15"/>
      <c r="W1475" s="15"/>
      <c r="X1475" s="12" t="s">
        <v>5911</v>
      </c>
      <c r="Y1475" s="15"/>
      <c r="Z1475" s="15"/>
      <c r="AA1475" s="12" t="s">
        <v>426</v>
      </c>
      <c r="AB1475" s="12" t="s">
        <v>56</v>
      </c>
      <c r="AC1475" s="15"/>
      <c r="AD1475" s="15"/>
      <c r="AE1475" s="15"/>
      <c r="AF1475" s="15"/>
      <c r="AG1475" s="12" t="s">
        <v>58</v>
      </c>
      <c r="AH1475" s="12" t="s">
        <v>5912</v>
      </c>
      <c r="AI1475" s="19" t="n">
        <v>300000</v>
      </c>
      <c r="AJ1475" s="20" t="n">
        <v>0</v>
      </c>
      <c r="AK1475" s="19" t="n">
        <v>300000</v>
      </c>
      <c r="AL1475" s="19" t="n">
        <v>0</v>
      </c>
      <c r="AM1475" s="21" t="s">
        <v>177</v>
      </c>
    </row>
    <row r="1476" customFormat="false" ht="15" hidden="true" customHeight="true" outlineLevel="0" collapsed="false">
      <c r="B1476" s="12" t="s">
        <v>142</v>
      </c>
      <c r="C1476" s="12" t="s">
        <v>44</v>
      </c>
      <c r="D1476" s="12" t="s">
        <v>2212</v>
      </c>
      <c r="E1476" s="13" t="n">
        <v>2014</v>
      </c>
      <c r="F1476" s="12" t="s">
        <v>5913</v>
      </c>
      <c r="G1476" s="14" t="n">
        <v>812604</v>
      </c>
      <c r="H1476" s="12" t="s">
        <v>5914</v>
      </c>
      <c r="I1476" s="12" t="s">
        <v>5915</v>
      </c>
      <c r="J1476" s="16" t="n">
        <v>42735</v>
      </c>
      <c r="K1476" s="16" t="str">
        <f aca="false">IF(E1476&lt;2017,IF(J1476&lt;43466,"sim","não"),"não")</f>
        <v>sim</v>
      </c>
      <c r="L1476" s="12" t="s">
        <v>182</v>
      </c>
      <c r="M1476" s="12" t="s">
        <v>500</v>
      </c>
      <c r="N1476" s="12" t="s">
        <v>595</v>
      </c>
      <c r="O1476" s="12" t="s">
        <v>147</v>
      </c>
      <c r="P1476" s="16" t="n">
        <v>42004</v>
      </c>
      <c r="Q1476" s="17" t="n">
        <v>0</v>
      </c>
      <c r="R1476" s="15"/>
      <c r="S1476" s="15"/>
      <c r="T1476" s="15"/>
      <c r="U1476" s="15"/>
      <c r="V1476" s="15"/>
      <c r="W1476" s="15"/>
      <c r="X1476" s="12" t="s">
        <v>5916</v>
      </c>
      <c r="Y1476" s="15"/>
      <c r="Z1476" s="15"/>
      <c r="AA1476" s="12" t="s">
        <v>1479</v>
      </c>
      <c r="AB1476" s="12" t="s">
        <v>56</v>
      </c>
      <c r="AC1476" s="15"/>
      <c r="AD1476" s="15"/>
      <c r="AE1476" s="15"/>
      <c r="AF1476" s="15"/>
      <c r="AG1476" s="12" t="s">
        <v>58</v>
      </c>
      <c r="AH1476" s="12" t="s">
        <v>5917</v>
      </c>
      <c r="AI1476" s="19" t="n">
        <v>500000</v>
      </c>
      <c r="AJ1476" s="20" t="n">
        <v>0</v>
      </c>
      <c r="AK1476" s="19" t="n">
        <v>500000</v>
      </c>
      <c r="AL1476" s="19" t="n">
        <v>0</v>
      </c>
      <c r="AM1476" s="21" t="s">
        <v>177</v>
      </c>
    </row>
    <row r="1477" customFormat="false" ht="15" hidden="true" customHeight="true" outlineLevel="0" collapsed="false">
      <c r="B1477" s="12" t="s">
        <v>142</v>
      </c>
      <c r="C1477" s="12" t="s">
        <v>44</v>
      </c>
      <c r="D1477" s="12" t="s">
        <v>1325</v>
      </c>
      <c r="E1477" s="13" t="n">
        <v>2014</v>
      </c>
      <c r="F1477" s="12" t="s">
        <v>5918</v>
      </c>
      <c r="G1477" s="14" t="n">
        <v>815346</v>
      </c>
      <c r="H1477" s="12" t="s">
        <v>5919</v>
      </c>
      <c r="I1477" s="12" t="s">
        <v>5920</v>
      </c>
      <c r="J1477" s="16" t="n">
        <v>43465</v>
      </c>
      <c r="K1477" s="16" t="str">
        <f aca="false">IF(E1477&lt;2017,IF(J1477&lt;43466,"sim","não"),"não")</f>
        <v>sim</v>
      </c>
      <c r="L1477" s="12" t="s">
        <v>65</v>
      </c>
      <c r="M1477" s="12" t="s">
        <v>66</v>
      </c>
      <c r="N1477" s="12" t="s">
        <v>67</v>
      </c>
      <c r="O1477" s="12" t="s">
        <v>147</v>
      </c>
      <c r="P1477" s="16" t="n">
        <v>42004</v>
      </c>
      <c r="Q1477" s="17" t="n">
        <v>0.625</v>
      </c>
      <c r="R1477" s="18" t="n">
        <v>42471</v>
      </c>
      <c r="S1477" s="18" t="n">
        <v>43200</v>
      </c>
      <c r="T1477" s="16" t="n">
        <v>43355</v>
      </c>
      <c r="U1477" s="18" t="n">
        <v>43355</v>
      </c>
      <c r="V1477" s="15"/>
      <c r="W1477" s="12" t="s">
        <v>52</v>
      </c>
      <c r="X1477" s="12" t="s">
        <v>5921</v>
      </c>
      <c r="Y1477" s="12" t="s">
        <v>150</v>
      </c>
      <c r="Z1477" s="18" t="n">
        <v>43257</v>
      </c>
      <c r="AA1477" s="12" t="s">
        <v>115</v>
      </c>
      <c r="AB1477" s="12" t="s">
        <v>56</v>
      </c>
      <c r="AC1477" s="12" t="s">
        <v>1906</v>
      </c>
      <c r="AD1477" s="12" t="s">
        <v>5922</v>
      </c>
      <c r="AE1477" s="16" t="n">
        <v>42387</v>
      </c>
      <c r="AF1477" s="15"/>
      <c r="AG1477" s="12" t="s">
        <v>58</v>
      </c>
      <c r="AH1477" s="12" t="s">
        <v>5901</v>
      </c>
      <c r="AI1477" s="19" t="n">
        <v>748757</v>
      </c>
      <c r="AJ1477" s="20" t="n">
        <v>748757</v>
      </c>
      <c r="AK1477" s="19" t="n">
        <v>0</v>
      </c>
      <c r="AL1477" s="19" t="n">
        <v>748757</v>
      </c>
      <c r="AM1477" s="21" t="s">
        <v>177</v>
      </c>
    </row>
    <row r="1478" customFormat="false" ht="15" hidden="true" customHeight="true" outlineLevel="0" collapsed="false">
      <c r="B1478" s="12" t="s">
        <v>142</v>
      </c>
      <c r="C1478" s="12" t="s">
        <v>44</v>
      </c>
      <c r="D1478" s="12" t="s">
        <v>795</v>
      </c>
      <c r="E1478" s="13" t="n">
        <v>2014</v>
      </c>
      <c r="F1478" s="12" t="s">
        <v>5923</v>
      </c>
      <c r="G1478" s="14" t="n">
        <v>815349</v>
      </c>
      <c r="H1478" s="12" t="s">
        <v>5924</v>
      </c>
      <c r="I1478" s="12" t="s">
        <v>5925</v>
      </c>
      <c r="J1478" s="16" t="n">
        <v>43465</v>
      </c>
      <c r="K1478" s="16" t="str">
        <f aca="false">IF(E1478&lt;2017,IF(J1478&lt;43466,"sim","não"),"não")</f>
        <v>sim</v>
      </c>
      <c r="L1478" s="12" t="s">
        <v>65</v>
      </c>
      <c r="M1478" s="12" t="s">
        <v>66</v>
      </c>
      <c r="N1478" s="12" t="s">
        <v>67</v>
      </c>
      <c r="O1478" s="12" t="s">
        <v>147</v>
      </c>
      <c r="P1478" s="16" t="n">
        <v>42004</v>
      </c>
      <c r="Q1478" s="17" t="n">
        <v>0.5</v>
      </c>
      <c r="R1478" s="15"/>
      <c r="S1478" s="15"/>
      <c r="T1478" s="16" t="n">
        <v>42991</v>
      </c>
      <c r="U1478" s="18" t="n">
        <v>43006</v>
      </c>
      <c r="V1478" s="15"/>
      <c r="W1478" s="12" t="s">
        <v>52</v>
      </c>
      <c r="X1478" s="12" t="s">
        <v>5926</v>
      </c>
      <c r="Y1478" s="12" t="s">
        <v>161</v>
      </c>
      <c r="Z1478" s="18" t="n">
        <v>43293</v>
      </c>
      <c r="AA1478" s="12" t="s">
        <v>55</v>
      </c>
      <c r="AB1478" s="12" t="s">
        <v>56</v>
      </c>
      <c r="AC1478" s="12" t="s">
        <v>3696</v>
      </c>
      <c r="AD1478" s="15"/>
      <c r="AE1478" s="15"/>
      <c r="AF1478" s="15"/>
      <c r="AG1478" s="12" t="s">
        <v>58</v>
      </c>
      <c r="AH1478" s="12" t="s">
        <v>5927</v>
      </c>
      <c r="AI1478" s="19" t="n">
        <v>498757</v>
      </c>
      <c r="AJ1478" s="20" t="n">
        <v>498757</v>
      </c>
      <c r="AK1478" s="19" t="n">
        <v>0</v>
      </c>
      <c r="AL1478" s="19" t="n">
        <v>997514</v>
      </c>
      <c r="AM1478" s="21" t="s">
        <v>177</v>
      </c>
    </row>
    <row r="1479" customFormat="false" ht="15" hidden="true" customHeight="true" outlineLevel="0" collapsed="false">
      <c r="B1479" s="12" t="s">
        <v>142</v>
      </c>
      <c r="C1479" s="12" t="s">
        <v>44</v>
      </c>
      <c r="D1479" s="12" t="s">
        <v>74</v>
      </c>
      <c r="E1479" s="13" t="n">
        <v>2014</v>
      </c>
      <c r="F1479" s="12" t="s">
        <v>5928</v>
      </c>
      <c r="G1479" s="14" t="n">
        <v>815942</v>
      </c>
      <c r="H1479" s="12" t="s">
        <v>5929</v>
      </c>
      <c r="I1479" s="12" t="s">
        <v>5930</v>
      </c>
      <c r="J1479" s="16" t="n">
        <v>43464</v>
      </c>
      <c r="K1479" s="16" t="str">
        <f aca="false">IF(E1479&lt;2017,IF(J1479&lt;43466,"sim","não"),"não")</f>
        <v>sim</v>
      </c>
      <c r="L1479" s="12" t="s">
        <v>65</v>
      </c>
      <c r="M1479" s="12" t="s">
        <v>49</v>
      </c>
      <c r="N1479" s="12" t="s">
        <v>50</v>
      </c>
      <c r="O1479" s="12" t="s">
        <v>147</v>
      </c>
      <c r="P1479" s="16" t="n">
        <v>42004</v>
      </c>
      <c r="Q1479" s="17" t="n">
        <v>0</v>
      </c>
      <c r="R1479" s="15"/>
      <c r="S1479" s="15"/>
      <c r="T1479" s="16" t="n">
        <v>43014</v>
      </c>
      <c r="U1479" s="15"/>
      <c r="V1479" s="15"/>
      <c r="W1479" s="12" t="s">
        <v>52</v>
      </c>
      <c r="X1479" s="12" t="s">
        <v>5931</v>
      </c>
      <c r="Y1479" s="12" t="s">
        <v>211</v>
      </c>
      <c r="Z1479" s="18" t="n">
        <v>42549</v>
      </c>
      <c r="AA1479" s="12" t="s">
        <v>55</v>
      </c>
      <c r="AB1479" s="12" t="s">
        <v>56</v>
      </c>
      <c r="AC1479" s="12" t="s">
        <v>1343</v>
      </c>
      <c r="AD1479" s="12" t="s">
        <v>71</v>
      </c>
      <c r="AE1479" s="16" t="n">
        <v>42229</v>
      </c>
      <c r="AF1479" s="16" t="n">
        <v>42471</v>
      </c>
      <c r="AG1479" s="12" t="s">
        <v>151</v>
      </c>
      <c r="AH1479" s="12" t="s">
        <v>5932</v>
      </c>
      <c r="AI1479" s="19" t="n">
        <v>374378.5</v>
      </c>
      <c r="AJ1479" s="20" t="n">
        <v>187189.25</v>
      </c>
      <c r="AK1479" s="19" t="n">
        <v>187189.25</v>
      </c>
      <c r="AL1479" s="19" t="n">
        <v>374378.5</v>
      </c>
      <c r="AM1479" s="21" t="s">
        <v>177</v>
      </c>
    </row>
    <row r="1480" customFormat="false" ht="15" hidden="true" customHeight="true" outlineLevel="0" collapsed="false">
      <c r="B1480" s="12" t="s">
        <v>61</v>
      </c>
      <c r="C1480" s="12" t="s">
        <v>44</v>
      </c>
      <c r="D1480" s="12" t="s">
        <v>361</v>
      </c>
      <c r="E1480" s="13" t="n">
        <v>2015</v>
      </c>
      <c r="F1480" s="12" t="s">
        <v>5933</v>
      </c>
      <c r="G1480" s="14" t="n">
        <v>821766</v>
      </c>
      <c r="H1480" s="12" t="s">
        <v>5934</v>
      </c>
      <c r="I1480" s="12" t="s">
        <v>5935</v>
      </c>
      <c r="J1480" s="16" t="n">
        <v>43465</v>
      </c>
      <c r="K1480" s="16" t="str">
        <f aca="false">IF(E1480&lt;2017,IF(J1480&lt;43466,"sim","não"),"não")</f>
        <v>sim</v>
      </c>
      <c r="L1480" s="12" t="s">
        <v>139</v>
      </c>
      <c r="M1480" s="12" t="s">
        <v>49</v>
      </c>
      <c r="N1480" s="12" t="s">
        <v>50</v>
      </c>
      <c r="O1480" s="12" t="s">
        <v>147</v>
      </c>
      <c r="P1480" s="16" t="n">
        <v>42369</v>
      </c>
      <c r="Q1480" s="17" t="n">
        <v>0</v>
      </c>
      <c r="R1480" s="18" t="n">
        <v>43497</v>
      </c>
      <c r="S1480" s="18" t="n">
        <v>43831</v>
      </c>
      <c r="T1480" s="16" t="n">
        <v>43446</v>
      </c>
      <c r="U1480" s="18" t="n">
        <v>43446</v>
      </c>
      <c r="V1480" s="15"/>
      <c r="W1480" s="12" t="s">
        <v>148</v>
      </c>
      <c r="X1480" s="12" t="s">
        <v>5936</v>
      </c>
      <c r="Y1480" s="12" t="s">
        <v>366</v>
      </c>
      <c r="Z1480" s="15"/>
      <c r="AA1480" s="12" t="s">
        <v>55</v>
      </c>
      <c r="AB1480" s="12" t="s">
        <v>56</v>
      </c>
      <c r="AC1480" s="12" t="s">
        <v>86</v>
      </c>
      <c r="AD1480" s="12" t="s">
        <v>71</v>
      </c>
      <c r="AE1480" s="16" t="n">
        <v>42961</v>
      </c>
      <c r="AF1480" s="15"/>
      <c r="AG1480" s="12" t="s">
        <v>58</v>
      </c>
      <c r="AH1480" s="12" t="s">
        <v>379</v>
      </c>
      <c r="AI1480" s="19" t="n">
        <v>250000</v>
      </c>
      <c r="AJ1480" s="20" t="n">
        <v>0</v>
      </c>
      <c r="AK1480" s="19" t="n">
        <v>250000</v>
      </c>
      <c r="AL1480" s="19" t="n">
        <v>250000</v>
      </c>
      <c r="AM1480" s="21" t="s">
        <v>287</v>
      </c>
    </row>
    <row r="1481" customFormat="false" ht="15" hidden="true" customHeight="true" outlineLevel="0" collapsed="false">
      <c r="B1481" s="12" t="s">
        <v>61</v>
      </c>
      <c r="C1481" s="12" t="s">
        <v>44</v>
      </c>
      <c r="D1481" s="12" t="s">
        <v>348</v>
      </c>
      <c r="E1481" s="13" t="n">
        <v>2015</v>
      </c>
      <c r="F1481" s="12" t="s">
        <v>5937</v>
      </c>
      <c r="G1481" s="14" t="n">
        <v>821771</v>
      </c>
      <c r="H1481" s="12" t="s">
        <v>5938</v>
      </c>
      <c r="I1481" s="12" t="s">
        <v>5939</v>
      </c>
      <c r="J1481" s="16" t="n">
        <v>43465</v>
      </c>
      <c r="K1481" s="16" t="str">
        <f aca="false">IF(E1481&lt;2017,IF(J1481&lt;43466,"sim","não"),"não")</f>
        <v>sim</v>
      </c>
      <c r="L1481" s="12" t="s">
        <v>182</v>
      </c>
      <c r="M1481" s="12" t="s">
        <v>49</v>
      </c>
      <c r="N1481" s="12" t="s">
        <v>50</v>
      </c>
      <c r="O1481" s="12" t="s">
        <v>147</v>
      </c>
      <c r="P1481" s="16" t="n">
        <v>42369</v>
      </c>
      <c r="Q1481" s="17" t="n">
        <v>0</v>
      </c>
      <c r="R1481" s="15"/>
      <c r="S1481" s="15"/>
      <c r="T1481" s="15"/>
      <c r="U1481" s="15"/>
      <c r="V1481" s="15"/>
      <c r="W1481" s="15"/>
      <c r="X1481" s="12" t="s">
        <v>5940</v>
      </c>
      <c r="Y1481" s="15"/>
      <c r="Z1481" s="15"/>
      <c r="AA1481" s="12" t="s">
        <v>115</v>
      </c>
      <c r="AB1481" s="12" t="s">
        <v>56</v>
      </c>
      <c r="AC1481" s="12" t="s">
        <v>367</v>
      </c>
      <c r="AD1481" s="12" t="s">
        <v>71</v>
      </c>
      <c r="AE1481" s="16" t="n">
        <v>43433</v>
      </c>
      <c r="AF1481" s="15"/>
      <c r="AG1481" s="12" t="s">
        <v>58</v>
      </c>
      <c r="AH1481" s="12" t="s">
        <v>379</v>
      </c>
      <c r="AI1481" s="19" t="n">
        <v>250000</v>
      </c>
      <c r="AJ1481" s="20" t="n">
        <v>0</v>
      </c>
      <c r="AK1481" s="19" t="n">
        <v>250000</v>
      </c>
      <c r="AL1481" s="19" t="n">
        <v>250000</v>
      </c>
      <c r="AM1481" s="21" t="s">
        <v>287</v>
      </c>
    </row>
    <row r="1482" customFormat="false" ht="15" hidden="true" customHeight="true" outlineLevel="0" collapsed="false">
      <c r="B1482" s="12" t="s">
        <v>142</v>
      </c>
      <c r="C1482" s="12" t="s">
        <v>44</v>
      </c>
      <c r="D1482" s="12" t="s">
        <v>1582</v>
      </c>
      <c r="E1482" s="13" t="n">
        <v>2015</v>
      </c>
      <c r="F1482" s="12" t="s">
        <v>5941</v>
      </c>
      <c r="G1482" s="14" t="n">
        <v>821774</v>
      </c>
      <c r="H1482" s="12" t="s">
        <v>5942</v>
      </c>
      <c r="I1482" s="12" t="s">
        <v>5943</v>
      </c>
      <c r="J1482" s="16" t="n">
        <v>43465</v>
      </c>
      <c r="K1482" s="16" t="str">
        <f aca="false">IF(E1482&lt;2017,IF(J1482&lt;43466,"sim","não"),"não")</f>
        <v>sim</v>
      </c>
      <c r="L1482" s="12" t="s">
        <v>571</v>
      </c>
      <c r="M1482" s="12" t="s">
        <v>66</v>
      </c>
      <c r="N1482" s="12" t="s">
        <v>67</v>
      </c>
      <c r="O1482" s="12" t="s">
        <v>147</v>
      </c>
      <c r="P1482" s="16" t="n">
        <v>42369</v>
      </c>
      <c r="Q1482" s="17" t="n">
        <v>1</v>
      </c>
      <c r="R1482" s="18" t="n">
        <v>42369</v>
      </c>
      <c r="S1482" s="18" t="n">
        <v>43465</v>
      </c>
      <c r="T1482" s="16" t="n">
        <v>43228</v>
      </c>
      <c r="U1482" s="18" t="n">
        <v>43228</v>
      </c>
      <c r="V1482" s="15"/>
      <c r="W1482" s="12" t="s">
        <v>52</v>
      </c>
      <c r="X1482" s="12" t="s">
        <v>5944</v>
      </c>
      <c r="Y1482" s="12" t="s">
        <v>211</v>
      </c>
      <c r="Z1482" s="18" t="n">
        <v>43031</v>
      </c>
      <c r="AA1482" s="12" t="s">
        <v>1494</v>
      </c>
      <c r="AB1482" s="12" t="s">
        <v>56</v>
      </c>
      <c r="AC1482" s="12" t="s">
        <v>1906</v>
      </c>
      <c r="AD1482" s="12" t="s">
        <v>71</v>
      </c>
      <c r="AE1482" s="16" t="n">
        <v>42523</v>
      </c>
      <c r="AF1482" s="15"/>
      <c r="AG1482" s="12" t="s">
        <v>58</v>
      </c>
      <c r="AH1482" s="12" t="s">
        <v>170</v>
      </c>
      <c r="AI1482" s="19" t="n">
        <v>1300000</v>
      </c>
      <c r="AJ1482" s="20" t="n">
        <v>1300000</v>
      </c>
      <c r="AK1482" s="19" t="n">
        <v>0</v>
      </c>
      <c r="AL1482" s="19" t="n">
        <v>2100000</v>
      </c>
      <c r="AM1482" s="21" t="s">
        <v>5945</v>
      </c>
    </row>
    <row r="1483" customFormat="false" ht="15" hidden="true" customHeight="true" outlineLevel="0" collapsed="false">
      <c r="B1483" s="12" t="s">
        <v>142</v>
      </c>
      <c r="C1483" s="12" t="s">
        <v>44</v>
      </c>
      <c r="D1483" s="12" t="s">
        <v>457</v>
      </c>
      <c r="E1483" s="13" t="n">
        <v>2015</v>
      </c>
      <c r="F1483" s="12" t="s">
        <v>5946</v>
      </c>
      <c r="G1483" s="14" t="n">
        <v>821779</v>
      </c>
      <c r="H1483" s="12" t="s">
        <v>5947</v>
      </c>
      <c r="I1483" s="12" t="s">
        <v>5948</v>
      </c>
      <c r="J1483" s="16" t="n">
        <v>43465</v>
      </c>
      <c r="K1483" s="16" t="str">
        <f aca="false">IF(E1483&lt;2017,IF(J1483&lt;43466,"sim","não"),"não")</f>
        <v>sim</v>
      </c>
      <c r="L1483" s="12" t="s">
        <v>571</v>
      </c>
      <c r="M1483" s="12" t="s">
        <v>66</v>
      </c>
      <c r="N1483" s="12" t="s">
        <v>67</v>
      </c>
      <c r="O1483" s="12" t="s">
        <v>147</v>
      </c>
      <c r="P1483" s="16" t="n">
        <v>42369</v>
      </c>
      <c r="Q1483" s="17" t="n">
        <v>1</v>
      </c>
      <c r="R1483" s="15"/>
      <c r="S1483" s="18" t="n">
        <v>42830</v>
      </c>
      <c r="T1483" s="16" t="n">
        <v>43073</v>
      </c>
      <c r="U1483" s="18" t="n">
        <v>43073</v>
      </c>
      <c r="V1483" s="15"/>
      <c r="W1483" s="12" t="s">
        <v>52</v>
      </c>
      <c r="X1483" s="12" t="s">
        <v>5949</v>
      </c>
      <c r="Y1483" s="12" t="s">
        <v>211</v>
      </c>
      <c r="Z1483" s="18" t="n">
        <v>43003</v>
      </c>
      <c r="AA1483" s="12" t="s">
        <v>55</v>
      </c>
      <c r="AB1483" s="12" t="s">
        <v>56</v>
      </c>
      <c r="AC1483" s="12" t="s">
        <v>367</v>
      </c>
      <c r="AD1483" s="12" t="s">
        <v>71</v>
      </c>
      <c r="AE1483" s="16" t="n">
        <v>42536</v>
      </c>
      <c r="AF1483" s="15"/>
      <c r="AG1483" s="12" t="s">
        <v>58</v>
      </c>
      <c r="AH1483" s="12" t="s">
        <v>5950</v>
      </c>
      <c r="AI1483" s="19" t="n">
        <v>500000</v>
      </c>
      <c r="AJ1483" s="20" t="n">
        <v>500000</v>
      </c>
      <c r="AK1483" s="19" t="n">
        <v>0</v>
      </c>
      <c r="AL1483" s="19" t="n">
        <v>500000</v>
      </c>
      <c r="AM1483" s="21" t="s">
        <v>5951</v>
      </c>
    </row>
    <row r="1484" customFormat="false" ht="15" hidden="true" customHeight="true" outlineLevel="0" collapsed="false">
      <c r="B1484" s="12" t="s">
        <v>142</v>
      </c>
      <c r="C1484" s="12" t="s">
        <v>44</v>
      </c>
      <c r="D1484" s="12" t="s">
        <v>361</v>
      </c>
      <c r="E1484" s="13" t="n">
        <v>2015</v>
      </c>
      <c r="F1484" s="12" t="s">
        <v>5952</v>
      </c>
      <c r="G1484" s="14" t="n">
        <v>821780</v>
      </c>
      <c r="H1484" s="12" t="s">
        <v>5953</v>
      </c>
      <c r="I1484" s="12" t="s">
        <v>5954</v>
      </c>
      <c r="J1484" s="16" t="n">
        <v>43465</v>
      </c>
      <c r="K1484" s="16" t="str">
        <f aca="false">IF(E1484&lt;2017,IF(J1484&lt;43466,"sim","não"),"não")</f>
        <v>sim</v>
      </c>
      <c r="L1484" s="12" t="s">
        <v>65</v>
      </c>
      <c r="M1484" s="12" t="s">
        <v>66</v>
      </c>
      <c r="N1484" s="12" t="s">
        <v>67</v>
      </c>
      <c r="O1484" s="12" t="s">
        <v>147</v>
      </c>
      <c r="P1484" s="16" t="n">
        <v>42369</v>
      </c>
      <c r="Q1484" s="17" t="n">
        <v>0.6515</v>
      </c>
      <c r="R1484" s="15"/>
      <c r="S1484" s="15"/>
      <c r="T1484" s="16" t="n">
        <v>43291</v>
      </c>
      <c r="U1484" s="18" t="n">
        <v>43291</v>
      </c>
      <c r="V1484" s="15"/>
      <c r="W1484" s="12" t="s">
        <v>52</v>
      </c>
      <c r="X1484" s="12" t="s">
        <v>5955</v>
      </c>
      <c r="Y1484" s="12" t="s">
        <v>150</v>
      </c>
      <c r="Z1484" s="18" t="n">
        <v>43293</v>
      </c>
      <c r="AA1484" s="12" t="s">
        <v>55</v>
      </c>
      <c r="AB1484" s="12" t="s">
        <v>56</v>
      </c>
      <c r="AC1484" s="12" t="s">
        <v>1906</v>
      </c>
      <c r="AD1484" s="12" t="s">
        <v>108</v>
      </c>
      <c r="AE1484" s="16" t="n">
        <v>42537</v>
      </c>
      <c r="AF1484" s="15"/>
      <c r="AG1484" s="12" t="s">
        <v>58</v>
      </c>
      <c r="AH1484" s="12" t="s">
        <v>170</v>
      </c>
      <c r="AI1484" s="19" t="n">
        <v>1000000</v>
      </c>
      <c r="AJ1484" s="20" t="n">
        <v>1000000</v>
      </c>
      <c r="AK1484" s="19" t="n">
        <v>0</v>
      </c>
      <c r="AL1484" s="19" t="n">
        <v>1000000</v>
      </c>
      <c r="AM1484" s="21" t="s">
        <v>5851</v>
      </c>
    </row>
    <row r="1485" customFormat="false" ht="15" hidden="true" customHeight="true" outlineLevel="0" collapsed="false">
      <c r="B1485" s="12" t="s">
        <v>61</v>
      </c>
      <c r="C1485" s="12" t="s">
        <v>44</v>
      </c>
      <c r="D1485" s="12" t="s">
        <v>1048</v>
      </c>
      <c r="E1485" s="13" t="n">
        <v>2015</v>
      </c>
      <c r="F1485" s="12" t="s">
        <v>5956</v>
      </c>
      <c r="G1485" s="14" t="n">
        <v>821785</v>
      </c>
      <c r="H1485" s="12" t="s">
        <v>5957</v>
      </c>
      <c r="I1485" s="12" t="s">
        <v>5958</v>
      </c>
      <c r="J1485" s="16" t="n">
        <v>43465</v>
      </c>
      <c r="K1485" s="16" t="str">
        <f aca="false">IF(E1485&lt;2017,IF(J1485&lt;43466,"sim","não"),"não")</f>
        <v>sim</v>
      </c>
      <c r="L1485" s="12" t="s">
        <v>182</v>
      </c>
      <c r="M1485" s="12" t="s">
        <v>216</v>
      </c>
      <c r="N1485" s="12" t="s">
        <v>50</v>
      </c>
      <c r="O1485" s="12" t="s">
        <v>147</v>
      </c>
      <c r="P1485" s="16" t="n">
        <v>42369</v>
      </c>
      <c r="Q1485" s="17" t="n">
        <v>0</v>
      </c>
      <c r="R1485" s="15"/>
      <c r="S1485" s="15"/>
      <c r="T1485" s="15"/>
      <c r="U1485" s="15"/>
      <c r="V1485" s="15"/>
      <c r="W1485" s="15"/>
      <c r="X1485" s="12" t="s">
        <v>5959</v>
      </c>
      <c r="Y1485" s="15"/>
      <c r="Z1485" s="15"/>
      <c r="AA1485" s="12" t="s">
        <v>55</v>
      </c>
      <c r="AB1485" s="12" t="s">
        <v>56</v>
      </c>
      <c r="AC1485" s="12" t="s">
        <v>86</v>
      </c>
      <c r="AD1485" s="15"/>
      <c r="AE1485" s="15"/>
      <c r="AF1485" s="15"/>
      <c r="AG1485" s="12" t="s">
        <v>58</v>
      </c>
      <c r="AH1485" s="12" t="s">
        <v>5960</v>
      </c>
      <c r="AI1485" s="19" t="n">
        <v>300000</v>
      </c>
      <c r="AJ1485" s="20" t="n">
        <v>0</v>
      </c>
      <c r="AK1485" s="19" t="n">
        <v>300000</v>
      </c>
      <c r="AL1485" s="19" t="n">
        <v>300000</v>
      </c>
      <c r="AM1485" s="21" t="s">
        <v>212</v>
      </c>
    </row>
    <row r="1486" customFormat="false" ht="15" hidden="true" customHeight="true" outlineLevel="0" collapsed="false">
      <c r="B1486" s="12" t="s">
        <v>61</v>
      </c>
      <c r="C1486" s="12" t="s">
        <v>44</v>
      </c>
      <c r="D1486" s="12" t="s">
        <v>522</v>
      </c>
      <c r="E1486" s="13" t="n">
        <v>2015</v>
      </c>
      <c r="F1486" s="12" t="s">
        <v>5961</v>
      </c>
      <c r="G1486" s="14" t="n">
        <v>821786</v>
      </c>
      <c r="H1486" s="12" t="s">
        <v>5962</v>
      </c>
      <c r="I1486" s="12" t="s">
        <v>5963</v>
      </c>
      <c r="J1486" s="16" t="n">
        <v>43465</v>
      </c>
      <c r="K1486" s="16" t="str">
        <f aca="false">IF(E1486&lt;2017,IF(J1486&lt;43466,"sim","não"),"não")</f>
        <v>sim</v>
      </c>
      <c r="L1486" s="12" t="s">
        <v>182</v>
      </c>
      <c r="M1486" s="12" t="s">
        <v>49</v>
      </c>
      <c r="N1486" s="12" t="s">
        <v>50</v>
      </c>
      <c r="O1486" s="12" t="s">
        <v>147</v>
      </c>
      <c r="P1486" s="16" t="n">
        <v>42369</v>
      </c>
      <c r="Q1486" s="17" t="n">
        <v>0</v>
      </c>
      <c r="R1486" s="15"/>
      <c r="S1486" s="15"/>
      <c r="T1486" s="15"/>
      <c r="U1486" s="15"/>
      <c r="V1486" s="15"/>
      <c r="W1486" s="15"/>
      <c r="X1486" s="12" t="s">
        <v>5964</v>
      </c>
      <c r="Y1486" s="15"/>
      <c r="Z1486" s="15"/>
      <c r="AA1486" s="12" t="s">
        <v>55</v>
      </c>
      <c r="AB1486" s="12" t="s">
        <v>56</v>
      </c>
      <c r="AC1486" s="15"/>
      <c r="AD1486" s="12" t="s">
        <v>71</v>
      </c>
      <c r="AE1486" s="16" t="n">
        <v>43432</v>
      </c>
      <c r="AF1486" s="15"/>
      <c r="AG1486" s="12" t="s">
        <v>58</v>
      </c>
      <c r="AH1486" s="12" t="s">
        <v>5965</v>
      </c>
      <c r="AI1486" s="19" t="n">
        <v>250000</v>
      </c>
      <c r="AJ1486" s="20" t="n">
        <v>0</v>
      </c>
      <c r="AK1486" s="19" t="n">
        <v>250000</v>
      </c>
      <c r="AL1486" s="19" t="n">
        <v>250000</v>
      </c>
      <c r="AM1486" s="21" t="s">
        <v>287</v>
      </c>
    </row>
    <row r="1487" customFormat="false" ht="15" hidden="true" customHeight="true" outlineLevel="0" collapsed="false">
      <c r="B1487" s="12" t="s">
        <v>142</v>
      </c>
      <c r="C1487" s="12" t="s">
        <v>44</v>
      </c>
      <c r="D1487" s="12" t="s">
        <v>312</v>
      </c>
      <c r="E1487" s="13" t="n">
        <v>2015</v>
      </c>
      <c r="F1487" s="12" t="s">
        <v>5966</v>
      </c>
      <c r="G1487" s="14" t="n">
        <v>821792</v>
      </c>
      <c r="H1487" s="12" t="s">
        <v>5967</v>
      </c>
      <c r="I1487" s="12" t="s">
        <v>5968</v>
      </c>
      <c r="J1487" s="16" t="n">
        <v>43465</v>
      </c>
      <c r="K1487" s="16" t="str">
        <f aca="false">IF(E1487&lt;2017,IF(J1487&lt;43466,"sim","não"),"não")</f>
        <v>sim</v>
      </c>
      <c r="L1487" s="12" t="s">
        <v>182</v>
      </c>
      <c r="M1487" s="12" t="s">
        <v>49</v>
      </c>
      <c r="N1487" s="12" t="s">
        <v>50</v>
      </c>
      <c r="O1487" s="12" t="s">
        <v>147</v>
      </c>
      <c r="P1487" s="16" t="n">
        <v>42369</v>
      </c>
      <c r="Q1487" s="17" t="n">
        <v>0</v>
      </c>
      <c r="R1487" s="15"/>
      <c r="S1487" s="15"/>
      <c r="T1487" s="15"/>
      <c r="U1487" s="15"/>
      <c r="V1487" s="15"/>
      <c r="W1487" s="15"/>
      <c r="X1487" s="12" t="s">
        <v>5969</v>
      </c>
      <c r="Y1487" s="15"/>
      <c r="Z1487" s="15"/>
      <c r="AA1487" s="12" t="s">
        <v>115</v>
      </c>
      <c r="AB1487" s="12" t="s">
        <v>56</v>
      </c>
      <c r="AC1487" s="12" t="s">
        <v>86</v>
      </c>
      <c r="AD1487" s="12" t="s">
        <v>71</v>
      </c>
      <c r="AE1487" s="16" t="n">
        <v>42998</v>
      </c>
      <c r="AF1487" s="15"/>
      <c r="AG1487" s="12" t="s">
        <v>58</v>
      </c>
      <c r="AH1487" s="12" t="s">
        <v>5970</v>
      </c>
      <c r="AI1487" s="19" t="n">
        <v>500000</v>
      </c>
      <c r="AJ1487" s="20" t="n">
        <v>0</v>
      </c>
      <c r="AK1487" s="19" t="n">
        <v>500000</v>
      </c>
      <c r="AL1487" s="19" t="n">
        <v>500000</v>
      </c>
      <c r="AM1487" s="21" t="s">
        <v>5971</v>
      </c>
    </row>
    <row r="1488" customFormat="false" ht="15" hidden="true" customHeight="true" outlineLevel="0" collapsed="false">
      <c r="B1488" s="12" t="s">
        <v>142</v>
      </c>
      <c r="C1488" s="12" t="s">
        <v>44</v>
      </c>
      <c r="D1488" s="12" t="s">
        <v>1325</v>
      </c>
      <c r="E1488" s="13" t="n">
        <v>2015</v>
      </c>
      <c r="F1488" s="12" t="s">
        <v>5972</v>
      </c>
      <c r="G1488" s="14" t="n">
        <v>821793</v>
      </c>
      <c r="H1488" s="12" t="s">
        <v>5973</v>
      </c>
      <c r="I1488" s="12" t="s">
        <v>5974</v>
      </c>
      <c r="J1488" s="16" t="n">
        <v>43465</v>
      </c>
      <c r="K1488" s="16" t="str">
        <f aca="false">IF(E1488&lt;2017,IF(J1488&lt;43466,"sim","não"),"não")</f>
        <v>sim</v>
      </c>
      <c r="L1488" s="12" t="s">
        <v>65</v>
      </c>
      <c r="M1488" s="12" t="s">
        <v>49</v>
      </c>
      <c r="N1488" s="12" t="s">
        <v>67</v>
      </c>
      <c r="O1488" s="12" t="s">
        <v>147</v>
      </c>
      <c r="P1488" s="16" t="n">
        <v>42369</v>
      </c>
      <c r="Q1488" s="17" t="n">
        <v>0.5</v>
      </c>
      <c r="R1488" s="15"/>
      <c r="S1488" s="15"/>
      <c r="T1488" s="16" t="n">
        <v>43420</v>
      </c>
      <c r="U1488" s="18" t="n">
        <v>43420</v>
      </c>
      <c r="V1488" s="15"/>
      <c r="W1488" s="12" t="s">
        <v>52</v>
      </c>
      <c r="X1488" s="12" t="s">
        <v>5975</v>
      </c>
      <c r="Y1488" s="12" t="s">
        <v>150</v>
      </c>
      <c r="Z1488" s="18" t="n">
        <v>43446</v>
      </c>
      <c r="AA1488" s="12" t="s">
        <v>55</v>
      </c>
      <c r="AB1488" s="12" t="s">
        <v>56</v>
      </c>
      <c r="AC1488" s="12" t="s">
        <v>86</v>
      </c>
      <c r="AD1488" s="12" t="s">
        <v>71</v>
      </c>
      <c r="AE1488" s="16" t="n">
        <v>42838</v>
      </c>
      <c r="AF1488" s="15"/>
      <c r="AG1488" s="12" t="s">
        <v>58</v>
      </c>
      <c r="AH1488" s="12" t="s">
        <v>5976</v>
      </c>
      <c r="AI1488" s="19" t="n">
        <v>3504388</v>
      </c>
      <c r="AJ1488" s="20" t="n">
        <v>2803510.4</v>
      </c>
      <c r="AK1488" s="19" t="n">
        <v>700877.6</v>
      </c>
      <c r="AL1488" s="19" t="n">
        <v>3504388</v>
      </c>
      <c r="AM1488" s="21" t="s">
        <v>1330</v>
      </c>
    </row>
    <row r="1489" customFormat="false" ht="15" hidden="true" customHeight="true" outlineLevel="0" collapsed="false">
      <c r="B1489" s="12" t="s">
        <v>61</v>
      </c>
      <c r="C1489" s="12" t="s">
        <v>44</v>
      </c>
      <c r="D1489" s="12" t="s">
        <v>877</v>
      </c>
      <c r="E1489" s="13" t="n">
        <v>2015</v>
      </c>
      <c r="F1489" s="12" t="s">
        <v>5977</v>
      </c>
      <c r="G1489" s="14" t="n">
        <v>821795</v>
      </c>
      <c r="H1489" s="12" t="s">
        <v>5978</v>
      </c>
      <c r="I1489" s="12" t="s">
        <v>5979</v>
      </c>
      <c r="J1489" s="16" t="n">
        <v>43465</v>
      </c>
      <c r="K1489" s="16" t="str">
        <f aca="false">IF(E1489&lt;2017,IF(J1489&lt;43466,"sim","não"),"não")</f>
        <v>sim</v>
      </c>
      <c r="L1489" s="12" t="s">
        <v>65</v>
      </c>
      <c r="M1489" s="12" t="s">
        <v>66</v>
      </c>
      <c r="N1489" s="12" t="s">
        <v>67</v>
      </c>
      <c r="O1489" s="12" t="s">
        <v>147</v>
      </c>
      <c r="P1489" s="16" t="n">
        <v>42369</v>
      </c>
      <c r="Q1489" s="17" t="n">
        <v>0.5638</v>
      </c>
      <c r="R1489" s="18" t="n">
        <v>42644</v>
      </c>
      <c r="S1489" s="18" t="n">
        <v>43465</v>
      </c>
      <c r="T1489" s="16" t="n">
        <v>43122</v>
      </c>
      <c r="U1489" s="18" t="n">
        <v>43123</v>
      </c>
      <c r="V1489" s="15"/>
      <c r="W1489" s="12" t="s">
        <v>52</v>
      </c>
      <c r="X1489" s="12" t="s">
        <v>5980</v>
      </c>
      <c r="Y1489" s="12" t="s">
        <v>69</v>
      </c>
      <c r="Z1489" s="18" t="n">
        <v>43200</v>
      </c>
      <c r="AA1489" s="12" t="s">
        <v>55</v>
      </c>
      <c r="AB1489" s="12" t="s">
        <v>56</v>
      </c>
      <c r="AC1489" s="12" t="s">
        <v>367</v>
      </c>
      <c r="AD1489" s="12" t="s">
        <v>71</v>
      </c>
      <c r="AE1489" s="16" t="n">
        <v>42697</v>
      </c>
      <c r="AF1489" s="15"/>
      <c r="AG1489" s="12" t="s">
        <v>58</v>
      </c>
      <c r="AH1489" s="12" t="s">
        <v>5981</v>
      </c>
      <c r="AI1489" s="19" t="n">
        <v>290000</v>
      </c>
      <c r="AJ1489" s="20" t="n">
        <v>290000</v>
      </c>
      <c r="AK1489" s="19" t="n">
        <v>0</v>
      </c>
      <c r="AL1489" s="19" t="n">
        <v>290000</v>
      </c>
      <c r="AM1489" s="21" t="s">
        <v>5982</v>
      </c>
    </row>
    <row r="1490" customFormat="false" ht="15" hidden="true" customHeight="true" outlineLevel="0" collapsed="false">
      <c r="B1490" s="12" t="s">
        <v>142</v>
      </c>
      <c r="C1490" s="12" t="s">
        <v>44</v>
      </c>
      <c r="D1490" s="12" t="s">
        <v>585</v>
      </c>
      <c r="E1490" s="13" t="n">
        <v>2015</v>
      </c>
      <c r="F1490" s="12" t="s">
        <v>5983</v>
      </c>
      <c r="G1490" s="14" t="n">
        <v>821801</v>
      </c>
      <c r="H1490" s="12" t="s">
        <v>5984</v>
      </c>
      <c r="I1490" s="12" t="s">
        <v>5985</v>
      </c>
      <c r="J1490" s="16" t="n">
        <v>43465</v>
      </c>
      <c r="K1490" s="16" t="str">
        <f aca="false">IF(E1490&lt;2017,IF(J1490&lt;43466,"sim","não"),"não")</f>
        <v>sim</v>
      </c>
      <c r="L1490" s="12" t="s">
        <v>65</v>
      </c>
      <c r="M1490" s="12" t="s">
        <v>66</v>
      </c>
      <c r="N1490" s="12" t="s">
        <v>67</v>
      </c>
      <c r="O1490" s="12" t="s">
        <v>147</v>
      </c>
      <c r="P1490" s="16" t="n">
        <v>42369</v>
      </c>
      <c r="Q1490" s="17" t="n">
        <v>0.4894</v>
      </c>
      <c r="R1490" s="15"/>
      <c r="S1490" s="15"/>
      <c r="T1490" s="16" t="n">
        <v>43013</v>
      </c>
      <c r="U1490" s="18" t="n">
        <v>43013</v>
      </c>
      <c r="V1490" s="15"/>
      <c r="W1490" s="12" t="s">
        <v>52</v>
      </c>
      <c r="X1490" s="12" t="s">
        <v>5986</v>
      </c>
      <c r="Y1490" s="12" t="s">
        <v>211</v>
      </c>
      <c r="Z1490" s="18" t="n">
        <v>43137</v>
      </c>
      <c r="AA1490" s="12" t="s">
        <v>55</v>
      </c>
      <c r="AB1490" s="12" t="s">
        <v>56</v>
      </c>
      <c r="AC1490" s="12" t="s">
        <v>86</v>
      </c>
      <c r="AD1490" s="12" t="s">
        <v>71</v>
      </c>
      <c r="AE1490" s="16" t="n">
        <v>42523</v>
      </c>
      <c r="AF1490" s="15"/>
      <c r="AG1490" s="12" t="s">
        <v>151</v>
      </c>
      <c r="AH1490" s="12" t="s">
        <v>5987</v>
      </c>
      <c r="AI1490" s="19" t="n">
        <v>1100000</v>
      </c>
      <c r="AJ1490" s="20" t="n">
        <v>1100000</v>
      </c>
      <c r="AK1490" s="19" t="n">
        <v>0</v>
      </c>
      <c r="AL1490" s="19" t="n">
        <v>1100000</v>
      </c>
      <c r="AM1490" s="21" t="s">
        <v>5988</v>
      </c>
    </row>
    <row r="1491" customFormat="false" ht="15" hidden="true" customHeight="true" outlineLevel="0" collapsed="false">
      <c r="B1491" s="12" t="s">
        <v>142</v>
      </c>
      <c r="C1491" s="12" t="s">
        <v>44</v>
      </c>
      <c r="D1491" s="12" t="s">
        <v>1145</v>
      </c>
      <c r="E1491" s="13" t="n">
        <v>2015</v>
      </c>
      <c r="F1491" s="12" t="s">
        <v>5989</v>
      </c>
      <c r="G1491" s="14" t="n">
        <v>821802</v>
      </c>
      <c r="H1491" s="12" t="s">
        <v>5990</v>
      </c>
      <c r="I1491" s="12" t="s">
        <v>5991</v>
      </c>
      <c r="J1491" s="16" t="n">
        <v>43465</v>
      </c>
      <c r="K1491" s="16" t="str">
        <f aca="false">IF(E1491&lt;2017,IF(J1491&lt;43466,"sim","não"),"não")</f>
        <v>sim</v>
      </c>
      <c r="L1491" s="12" t="s">
        <v>65</v>
      </c>
      <c r="M1491" s="12" t="s">
        <v>66</v>
      </c>
      <c r="N1491" s="12" t="s">
        <v>67</v>
      </c>
      <c r="O1491" s="12" t="s">
        <v>147</v>
      </c>
      <c r="P1491" s="16" t="n">
        <v>42369</v>
      </c>
      <c r="Q1491" s="17" t="n">
        <v>0.5046</v>
      </c>
      <c r="R1491" s="18" t="n">
        <v>42369</v>
      </c>
      <c r="S1491" s="15"/>
      <c r="T1491" s="16" t="n">
        <v>43306</v>
      </c>
      <c r="U1491" s="18" t="n">
        <v>43038</v>
      </c>
      <c r="V1491" s="15"/>
      <c r="W1491" s="12" t="s">
        <v>52</v>
      </c>
      <c r="X1491" s="12" t="s">
        <v>5992</v>
      </c>
      <c r="Y1491" s="12" t="s">
        <v>161</v>
      </c>
      <c r="Z1491" s="18" t="n">
        <v>43201</v>
      </c>
      <c r="AA1491" s="12" t="s">
        <v>55</v>
      </c>
      <c r="AB1491" s="12" t="s">
        <v>56</v>
      </c>
      <c r="AC1491" s="12" t="s">
        <v>1906</v>
      </c>
      <c r="AD1491" s="12" t="s">
        <v>71</v>
      </c>
      <c r="AE1491" s="16" t="n">
        <v>42523</v>
      </c>
      <c r="AF1491" s="15"/>
      <c r="AG1491" s="12" t="s">
        <v>58</v>
      </c>
      <c r="AH1491" s="12" t="s">
        <v>5993</v>
      </c>
      <c r="AI1491" s="19" t="n">
        <v>1000000</v>
      </c>
      <c r="AJ1491" s="20" t="n">
        <v>1000000</v>
      </c>
      <c r="AK1491" s="19" t="n">
        <v>0</v>
      </c>
      <c r="AL1491" s="19" t="n">
        <v>1000000</v>
      </c>
      <c r="AM1491" s="21" t="s">
        <v>5994</v>
      </c>
    </row>
    <row r="1492" customFormat="false" ht="15" hidden="true" customHeight="true" outlineLevel="0" collapsed="false">
      <c r="B1492" s="12" t="s">
        <v>61</v>
      </c>
      <c r="C1492" s="12" t="s">
        <v>44</v>
      </c>
      <c r="D1492" s="12" t="s">
        <v>567</v>
      </c>
      <c r="E1492" s="13" t="n">
        <v>2015</v>
      </c>
      <c r="F1492" s="12" t="s">
        <v>5995</v>
      </c>
      <c r="G1492" s="14" t="n">
        <v>821804</v>
      </c>
      <c r="H1492" s="12" t="s">
        <v>5996</v>
      </c>
      <c r="I1492" s="12" t="s">
        <v>5997</v>
      </c>
      <c r="J1492" s="16" t="n">
        <v>43465</v>
      </c>
      <c r="K1492" s="16" t="str">
        <f aca="false">IF(E1492&lt;2017,IF(J1492&lt;43466,"sim","não"),"não")</f>
        <v>sim</v>
      </c>
      <c r="L1492" s="12" t="s">
        <v>182</v>
      </c>
      <c r="M1492" s="12" t="s">
        <v>49</v>
      </c>
      <c r="N1492" s="12" t="s">
        <v>50</v>
      </c>
      <c r="O1492" s="12" t="s">
        <v>147</v>
      </c>
      <c r="P1492" s="16" t="n">
        <v>42369</v>
      </c>
      <c r="Q1492" s="17" t="n">
        <v>0</v>
      </c>
      <c r="R1492" s="15"/>
      <c r="S1492" s="15"/>
      <c r="T1492" s="15"/>
      <c r="U1492" s="15"/>
      <c r="V1492" s="15"/>
      <c r="W1492" s="15"/>
      <c r="X1492" s="12" t="s">
        <v>5998</v>
      </c>
      <c r="Y1492" s="15"/>
      <c r="Z1492" s="15"/>
      <c r="AA1492" s="12" t="s">
        <v>426</v>
      </c>
      <c r="AB1492" s="12" t="s">
        <v>56</v>
      </c>
      <c r="AC1492" s="15"/>
      <c r="AD1492" s="12" t="s">
        <v>108</v>
      </c>
      <c r="AE1492" s="16" t="n">
        <v>43042</v>
      </c>
      <c r="AF1492" s="15"/>
      <c r="AG1492" s="12" t="s">
        <v>58</v>
      </c>
      <c r="AH1492" s="12" t="s">
        <v>5999</v>
      </c>
      <c r="AI1492" s="19" t="n">
        <v>300000</v>
      </c>
      <c r="AJ1492" s="20" t="n">
        <v>0</v>
      </c>
      <c r="AK1492" s="19" t="n">
        <v>300000</v>
      </c>
      <c r="AL1492" s="19" t="n">
        <v>300000</v>
      </c>
      <c r="AM1492" s="21" t="s">
        <v>212</v>
      </c>
    </row>
    <row r="1493" customFormat="false" ht="15" hidden="true" customHeight="true" outlineLevel="0" collapsed="false">
      <c r="B1493" s="12" t="s">
        <v>61</v>
      </c>
      <c r="C1493" s="12" t="s">
        <v>44</v>
      </c>
      <c r="D1493" s="12" t="s">
        <v>330</v>
      </c>
      <c r="E1493" s="13" t="n">
        <v>2015</v>
      </c>
      <c r="F1493" s="12" t="s">
        <v>6000</v>
      </c>
      <c r="G1493" s="14" t="n">
        <v>821805</v>
      </c>
      <c r="H1493" s="12" t="s">
        <v>6001</v>
      </c>
      <c r="I1493" s="12" t="s">
        <v>6002</v>
      </c>
      <c r="J1493" s="16" t="n">
        <v>43465</v>
      </c>
      <c r="K1493" s="16" t="str">
        <f aca="false">IF(E1493&lt;2017,IF(J1493&lt;43466,"sim","não"),"não")</f>
        <v>sim</v>
      </c>
      <c r="L1493" s="12" t="s">
        <v>182</v>
      </c>
      <c r="M1493" s="12" t="s">
        <v>216</v>
      </c>
      <c r="N1493" s="12" t="s">
        <v>50</v>
      </c>
      <c r="O1493" s="12" t="s">
        <v>147</v>
      </c>
      <c r="P1493" s="16" t="n">
        <v>42369</v>
      </c>
      <c r="Q1493" s="17" t="n">
        <v>0</v>
      </c>
      <c r="R1493" s="15"/>
      <c r="S1493" s="15"/>
      <c r="T1493" s="15"/>
      <c r="U1493" s="15"/>
      <c r="V1493" s="15"/>
      <c r="W1493" s="15"/>
      <c r="X1493" s="12" t="s">
        <v>6003</v>
      </c>
      <c r="Y1493" s="15"/>
      <c r="Z1493" s="15"/>
      <c r="AA1493" s="12" t="s">
        <v>55</v>
      </c>
      <c r="AB1493" s="12" t="s">
        <v>56</v>
      </c>
      <c r="AC1493" s="12" t="s">
        <v>86</v>
      </c>
      <c r="AD1493" s="15"/>
      <c r="AE1493" s="15"/>
      <c r="AF1493" s="15"/>
      <c r="AG1493" s="12" t="s">
        <v>58</v>
      </c>
      <c r="AH1493" s="12" t="s">
        <v>6004</v>
      </c>
      <c r="AI1493" s="19" t="n">
        <v>250000</v>
      </c>
      <c r="AJ1493" s="20" t="n">
        <v>0</v>
      </c>
      <c r="AK1493" s="19" t="n">
        <v>250000</v>
      </c>
      <c r="AL1493" s="19" t="n">
        <v>250000</v>
      </c>
      <c r="AM1493" s="21" t="s">
        <v>287</v>
      </c>
    </row>
    <row r="1494" customFormat="false" ht="15" hidden="true" customHeight="true" outlineLevel="0" collapsed="false">
      <c r="B1494" s="12" t="s">
        <v>142</v>
      </c>
      <c r="C1494" s="12" t="s">
        <v>44</v>
      </c>
      <c r="D1494" s="12" t="s">
        <v>1325</v>
      </c>
      <c r="E1494" s="13" t="n">
        <v>2015</v>
      </c>
      <c r="F1494" s="12" t="s">
        <v>6005</v>
      </c>
      <c r="G1494" s="14" t="n">
        <v>822337</v>
      </c>
      <c r="H1494" s="12" t="s">
        <v>6006</v>
      </c>
      <c r="I1494" s="12" t="s">
        <v>6007</v>
      </c>
      <c r="J1494" s="16" t="n">
        <v>43465</v>
      </c>
      <c r="K1494" s="16" t="str">
        <f aca="false">IF(E1494&lt;2017,IF(J1494&lt;43466,"sim","não"),"não")</f>
        <v>sim</v>
      </c>
      <c r="L1494" s="12" t="s">
        <v>65</v>
      </c>
      <c r="M1494" s="12" t="s">
        <v>66</v>
      </c>
      <c r="N1494" s="12" t="s">
        <v>67</v>
      </c>
      <c r="O1494" s="12" t="s">
        <v>147</v>
      </c>
      <c r="P1494" s="16" t="n">
        <v>42369</v>
      </c>
      <c r="Q1494" s="17" t="n">
        <v>0.5</v>
      </c>
      <c r="R1494" s="15"/>
      <c r="S1494" s="15"/>
      <c r="T1494" s="16" t="n">
        <v>43168</v>
      </c>
      <c r="U1494" s="18" t="n">
        <v>43168</v>
      </c>
      <c r="V1494" s="15"/>
      <c r="W1494" s="12" t="s">
        <v>52</v>
      </c>
      <c r="X1494" s="12" t="s">
        <v>6008</v>
      </c>
      <c r="Y1494" s="12" t="s">
        <v>150</v>
      </c>
      <c r="Z1494" s="18" t="n">
        <v>43200</v>
      </c>
      <c r="AA1494" s="12" t="s">
        <v>55</v>
      </c>
      <c r="AB1494" s="12" t="s">
        <v>56</v>
      </c>
      <c r="AC1494" s="12" t="s">
        <v>367</v>
      </c>
      <c r="AD1494" s="12" t="s">
        <v>71</v>
      </c>
      <c r="AE1494" s="16" t="n">
        <v>42950</v>
      </c>
      <c r="AF1494" s="15"/>
      <c r="AG1494" s="12" t="s">
        <v>58</v>
      </c>
      <c r="AH1494" s="12" t="s">
        <v>5976</v>
      </c>
      <c r="AI1494" s="19" t="n">
        <v>500387</v>
      </c>
      <c r="AJ1494" s="20" t="n">
        <v>500387</v>
      </c>
      <c r="AK1494" s="19" t="n">
        <v>0</v>
      </c>
      <c r="AL1494" s="19" t="n">
        <v>500387</v>
      </c>
      <c r="AM1494" s="21" t="s">
        <v>1330</v>
      </c>
    </row>
    <row r="1495" customFormat="false" ht="15" hidden="true" customHeight="true" outlineLevel="0" collapsed="false">
      <c r="B1495" s="12" t="s">
        <v>142</v>
      </c>
      <c r="C1495" s="12" t="s">
        <v>44</v>
      </c>
      <c r="D1495" s="12" t="s">
        <v>1325</v>
      </c>
      <c r="E1495" s="13" t="n">
        <v>2015</v>
      </c>
      <c r="F1495" s="12" t="s">
        <v>6009</v>
      </c>
      <c r="G1495" s="14" t="n">
        <v>823355</v>
      </c>
      <c r="H1495" s="12" t="s">
        <v>6010</v>
      </c>
      <c r="I1495" s="12" t="s">
        <v>6011</v>
      </c>
      <c r="J1495" s="16" t="n">
        <v>43465</v>
      </c>
      <c r="K1495" s="16" t="str">
        <f aca="false">IF(E1495&lt;2017,IF(J1495&lt;43466,"sim","não"),"não")</f>
        <v>sim</v>
      </c>
      <c r="L1495" s="12" t="s">
        <v>65</v>
      </c>
      <c r="M1495" s="12" t="s">
        <v>49</v>
      </c>
      <c r="N1495" s="12" t="s">
        <v>67</v>
      </c>
      <c r="O1495" s="12" t="s">
        <v>147</v>
      </c>
      <c r="P1495" s="16" t="n">
        <v>42369</v>
      </c>
      <c r="Q1495" s="17" t="n">
        <v>0.5</v>
      </c>
      <c r="R1495" s="15"/>
      <c r="S1495" s="15"/>
      <c r="T1495" s="16" t="n">
        <v>43427</v>
      </c>
      <c r="U1495" s="18" t="n">
        <v>43427</v>
      </c>
      <c r="V1495" s="15"/>
      <c r="W1495" s="12" t="s">
        <v>52</v>
      </c>
      <c r="X1495" s="12" t="s">
        <v>6012</v>
      </c>
      <c r="Y1495" s="12" t="s">
        <v>150</v>
      </c>
      <c r="Z1495" s="18" t="n">
        <v>43446</v>
      </c>
      <c r="AA1495" s="12" t="s">
        <v>55</v>
      </c>
      <c r="AB1495" s="12" t="s">
        <v>56</v>
      </c>
      <c r="AC1495" s="12" t="s">
        <v>86</v>
      </c>
      <c r="AD1495" s="12" t="s">
        <v>71</v>
      </c>
      <c r="AE1495" s="16" t="n">
        <v>42906</v>
      </c>
      <c r="AF1495" s="15"/>
      <c r="AG1495" s="12" t="s">
        <v>58</v>
      </c>
      <c r="AH1495" s="12" t="s">
        <v>6013</v>
      </c>
      <c r="AI1495" s="19" t="n">
        <v>3312388</v>
      </c>
      <c r="AJ1495" s="20" t="n">
        <v>2687432.8</v>
      </c>
      <c r="AK1495" s="19" t="n">
        <v>624955.2</v>
      </c>
      <c r="AL1495" s="19" t="n">
        <v>3312388</v>
      </c>
      <c r="AM1495" s="21" t="s">
        <v>1330</v>
      </c>
    </row>
    <row r="1496" customFormat="false" ht="15" hidden="true" customHeight="true" outlineLevel="0" collapsed="false">
      <c r="B1496" s="12" t="s">
        <v>142</v>
      </c>
      <c r="C1496" s="12" t="s">
        <v>44</v>
      </c>
      <c r="D1496" s="12" t="s">
        <v>1898</v>
      </c>
      <c r="E1496" s="13" t="n">
        <v>2015</v>
      </c>
      <c r="F1496" s="12" t="s">
        <v>6014</v>
      </c>
      <c r="G1496" s="14" t="n">
        <v>823356</v>
      </c>
      <c r="H1496" s="12" t="s">
        <v>6015</v>
      </c>
      <c r="I1496" s="12" t="s">
        <v>6016</v>
      </c>
      <c r="J1496" s="16" t="n">
        <v>43465</v>
      </c>
      <c r="K1496" s="16" t="str">
        <f aca="false">IF(E1496&lt;2017,IF(J1496&lt;43466,"sim","não"),"não")</f>
        <v>sim</v>
      </c>
      <c r="L1496" s="12" t="s">
        <v>139</v>
      </c>
      <c r="M1496" s="12" t="s">
        <v>49</v>
      </c>
      <c r="N1496" s="12" t="s">
        <v>67</v>
      </c>
      <c r="O1496" s="12" t="s">
        <v>147</v>
      </c>
      <c r="P1496" s="16" t="n">
        <v>42369</v>
      </c>
      <c r="Q1496" s="17" t="n">
        <v>0</v>
      </c>
      <c r="R1496" s="15"/>
      <c r="S1496" s="15"/>
      <c r="T1496" s="16" t="n">
        <v>43060</v>
      </c>
      <c r="U1496" s="18" t="n">
        <v>43060</v>
      </c>
      <c r="V1496" s="15"/>
      <c r="W1496" s="12" t="s">
        <v>148</v>
      </c>
      <c r="X1496" s="12" t="s">
        <v>6017</v>
      </c>
      <c r="Y1496" s="12" t="s">
        <v>150</v>
      </c>
      <c r="Z1496" s="18" t="n">
        <v>43137</v>
      </c>
      <c r="AA1496" s="12" t="s">
        <v>55</v>
      </c>
      <c r="AB1496" s="12" t="s">
        <v>56</v>
      </c>
      <c r="AC1496" s="12" t="s">
        <v>86</v>
      </c>
      <c r="AD1496" s="12" t="s">
        <v>71</v>
      </c>
      <c r="AE1496" s="16" t="n">
        <v>42996</v>
      </c>
      <c r="AF1496" s="15"/>
      <c r="AG1496" s="12" t="s">
        <v>58</v>
      </c>
      <c r="AH1496" s="12" t="s">
        <v>6018</v>
      </c>
      <c r="AI1496" s="19" t="n">
        <v>500000</v>
      </c>
      <c r="AJ1496" s="20" t="n">
        <v>250000</v>
      </c>
      <c r="AK1496" s="19" t="n">
        <v>250000</v>
      </c>
      <c r="AL1496" s="19" t="n">
        <v>500000</v>
      </c>
      <c r="AM1496" s="21" t="s">
        <v>212</v>
      </c>
    </row>
    <row r="1497" customFormat="false" ht="15" hidden="true" customHeight="true" outlineLevel="0" collapsed="false">
      <c r="B1497" s="12" t="s">
        <v>142</v>
      </c>
      <c r="C1497" s="12" t="s">
        <v>44</v>
      </c>
      <c r="D1497" s="12" t="s">
        <v>288</v>
      </c>
      <c r="E1497" s="13" t="n">
        <v>2015</v>
      </c>
      <c r="F1497" s="12" t="s">
        <v>6019</v>
      </c>
      <c r="G1497" s="14" t="n">
        <v>823358</v>
      </c>
      <c r="H1497" s="12" t="s">
        <v>6020</v>
      </c>
      <c r="I1497" s="12" t="s">
        <v>6021</v>
      </c>
      <c r="J1497" s="16" t="n">
        <v>43465</v>
      </c>
      <c r="K1497" s="16" t="str">
        <f aca="false">IF(E1497&lt;2017,IF(J1497&lt;43466,"sim","não"),"não")</f>
        <v>sim</v>
      </c>
      <c r="L1497" s="12" t="s">
        <v>65</v>
      </c>
      <c r="M1497" s="12" t="s">
        <v>66</v>
      </c>
      <c r="N1497" s="12" t="s">
        <v>67</v>
      </c>
      <c r="O1497" s="12" t="s">
        <v>147</v>
      </c>
      <c r="P1497" s="16" t="n">
        <v>42369</v>
      </c>
      <c r="Q1497" s="17" t="n">
        <v>0.5</v>
      </c>
      <c r="R1497" s="15"/>
      <c r="S1497" s="15"/>
      <c r="T1497" s="16" t="n">
        <v>43304</v>
      </c>
      <c r="U1497" s="18" t="n">
        <v>43304</v>
      </c>
      <c r="V1497" s="15"/>
      <c r="W1497" s="12" t="s">
        <v>52</v>
      </c>
      <c r="X1497" s="12" t="s">
        <v>6022</v>
      </c>
      <c r="Y1497" s="12" t="s">
        <v>150</v>
      </c>
      <c r="Z1497" s="18" t="n">
        <v>43348</v>
      </c>
      <c r="AA1497" s="12" t="s">
        <v>55</v>
      </c>
      <c r="AB1497" s="12" t="s">
        <v>56</v>
      </c>
      <c r="AC1497" s="12" t="s">
        <v>1906</v>
      </c>
      <c r="AD1497" s="12" t="s">
        <v>71</v>
      </c>
      <c r="AE1497" s="16" t="n">
        <v>42718</v>
      </c>
      <c r="AF1497" s="15"/>
      <c r="AG1497" s="12" t="s">
        <v>58</v>
      </c>
      <c r="AH1497" s="12" t="s">
        <v>293</v>
      </c>
      <c r="AI1497" s="19" t="n">
        <v>600000</v>
      </c>
      <c r="AJ1497" s="20" t="n">
        <v>600000</v>
      </c>
      <c r="AK1497" s="19" t="n">
        <v>0</v>
      </c>
      <c r="AL1497" s="19" t="n">
        <v>600000</v>
      </c>
      <c r="AM1497" s="21" t="s">
        <v>177</v>
      </c>
    </row>
    <row r="1498" customFormat="false" ht="15" hidden="true" customHeight="true" outlineLevel="0" collapsed="false">
      <c r="B1498" s="12" t="s">
        <v>61</v>
      </c>
      <c r="C1498" s="12" t="s">
        <v>44</v>
      </c>
      <c r="D1498" s="12" t="s">
        <v>5021</v>
      </c>
      <c r="E1498" s="13" t="n">
        <v>2015</v>
      </c>
      <c r="F1498" s="12" t="s">
        <v>6023</v>
      </c>
      <c r="G1498" s="14" t="n">
        <v>823400</v>
      </c>
      <c r="H1498" s="12" t="s">
        <v>6024</v>
      </c>
      <c r="I1498" s="12" t="s">
        <v>6025</v>
      </c>
      <c r="J1498" s="16" t="n">
        <v>43465</v>
      </c>
      <c r="K1498" s="16" t="str">
        <f aca="false">IF(E1498&lt;2017,IF(J1498&lt;43466,"sim","não"),"não")</f>
        <v>sim</v>
      </c>
      <c r="L1498" s="12" t="s">
        <v>139</v>
      </c>
      <c r="M1498" s="12" t="s">
        <v>49</v>
      </c>
      <c r="N1498" s="12" t="s">
        <v>67</v>
      </c>
      <c r="O1498" s="12" t="s">
        <v>147</v>
      </c>
      <c r="P1498" s="16" t="n">
        <v>42369</v>
      </c>
      <c r="Q1498" s="17" t="n">
        <v>0</v>
      </c>
      <c r="R1498" s="18" t="n">
        <v>43313</v>
      </c>
      <c r="S1498" s="18" t="n">
        <v>43647</v>
      </c>
      <c r="T1498" s="16" t="n">
        <v>43411</v>
      </c>
      <c r="U1498" s="18" t="n">
        <v>43426</v>
      </c>
      <c r="V1498" s="15"/>
      <c r="W1498" s="12" t="s">
        <v>52</v>
      </c>
      <c r="X1498" s="12" t="s">
        <v>6026</v>
      </c>
      <c r="Y1498" s="12" t="s">
        <v>366</v>
      </c>
      <c r="Z1498" s="18" t="n">
        <v>43438</v>
      </c>
      <c r="AA1498" s="12" t="s">
        <v>55</v>
      </c>
      <c r="AB1498" s="12" t="s">
        <v>56</v>
      </c>
      <c r="AC1498" s="12" t="s">
        <v>185</v>
      </c>
      <c r="AD1498" s="12" t="s">
        <v>71</v>
      </c>
      <c r="AE1498" s="16" t="n">
        <v>43426</v>
      </c>
      <c r="AF1498" s="15"/>
      <c r="AG1498" s="12" t="s">
        <v>58</v>
      </c>
      <c r="AH1498" s="12" t="s">
        <v>6027</v>
      </c>
      <c r="AI1498" s="19" t="n">
        <v>999000</v>
      </c>
      <c r="AJ1498" s="20" t="n">
        <v>499500</v>
      </c>
      <c r="AK1498" s="19" t="n">
        <v>499500</v>
      </c>
      <c r="AL1498" s="19" t="n">
        <v>999000</v>
      </c>
      <c r="AM1498" s="21" t="s">
        <v>212</v>
      </c>
    </row>
    <row r="1499" customFormat="false" ht="15" hidden="true" customHeight="true" outlineLevel="0" collapsed="false">
      <c r="B1499" s="12" t="s">
        <v>1103</v>
      </c>
      <c r="C1499" s="12" t="s">
        <v>44</v>
      </c>
      <c r="D1499" s="12" t="s">
        <v>312</v>
      </c>
      <c r="E1499" s="13" t="n">
        <v>2015</v>
      </c>
      <c r="F1499" s="12" t="s">
        <v>6028</v>
      </c>
      <c r="G1499" s="14" t="n">
        <v>823779</v>
      </c>
      <c r="H1499" s="12" t="s">
        <v>6029</v>
      </c>
      <c r="I1499" s="12" t="s">
        <v>6030</v>
      </c>
      <c r="J1499" s="16" t="n">
        <v>43465</v>
      </c>
      <c r="K1499" s="16" t="str">
        <f aca="false">IF(E1499&lt;2017,IF(J1499&lt;43466,"sim","não"),"não")</f>
        <v>sim</v>
      </c>
      <c r="L1499" s="12" t="s">
        <v>139</v>
      </c>
      <c r="M1499" s="12" t="s">
        <v>113</v>
      </c>
      <c r="N1499" s="12" t="s">
        <v>67</v>
      </c>
      <c r="O1499" s="12" t="s">
        <v>159</v>
      </c>
      <c r="P1499" s="16" t="n">
        <v>42369</v>
      </c>
      <c r="Q1499" s="17" t="n">
        <v>0</v>
      </c>
      <c r="R1499" s="15"/>
      <c r="S1499" s="15"/>
      <c r="T1499" s="16" t="n">
        <v>43213</v>
      </c>
      <c r="U1499" s="18" t="n">
        <v>43213</v>
      </c>
      <c r="V1499" s="15"/>
      <c r="W1499" s="12" t="s">
        <v>148</v>
      </c>
      <c r="X1499" s="12" t="s">
        <v>6031</v>
      </c>
      <c r="Y1499" s="12" t="s">
        <v>6032</v>
      </c>
      <c r="Z1499" s="15"/>
      <c r="AA1499" s="12" t="s">
        <v>55</v>
      </c>
      <c r="AB1499" s="12" t="s">
        <v>56</v>
      </c>
      <c r="AC1499" s="12" t="s">
        <v>6033</v>
      </c>
      <c r="AD1499" s="12" t="s">
        <v>71</v>
      </c>
      <c r="AE1499" s="16" t="n">
        <v>42535</v>
      </c>
      <c r="AF1499" s="15"/>
      <c r="AG1499" s="12" t="s">
        <v>58</v>
      </c>
      <c r="AH1499" s="12" t="s">
        <v>6034</v>
      </c>
      <c r="AI1499" s="19" t="n">
        <v>160083</v>
      </c>
      <c r="AJ1499" s="20" t="n">
        <v>0</v>
      </c>
      <c r="AK1499" s="19" t="n">
        <v>160083</v>
      </c>
      <c r="AL1499" s="19" t="n">
        <v>160083</v>
      </c>
      <c r="AM1499" s="21" t="s">
        <v>1118</v>
      </c>
    </row>
    <row r="1500" customFormat="false" ht="15" hidden="true" customHeight="true" outlineLevel="0" collapsed="false">
      <c r="B1500" s="12" t="s">
        <v>142</v>
      </c>
      <c r="C1500" s="12" t="s">
        <v>44</v>
      </c>
      <c r="D1500" s="12" t="s">
        <v>1269</v>
      </c>
      <c r="E1500" s="13" t="n">
        <v>2015</v>
      </c>
      <c r="F1500" s="12" t="s">
        <v>6035</v>
      </c>
      <c r="G1500" s="14" t="n">
        <v>826229</v>
      </c>
      <c r="H1500" s="12" t="s">
        <v>6036</v>
      </c>
      <c r="I1500" s="12" t="s">
        <v>6037</v>
      </c>
      <c r="J1500" s="16" t="n">
        <v>43465</v>
      </c>
      <c r="K1500" s="16" t="str">
        <f aca="false">IF(E1500&lt;2017,IF(J1500&lt;43466,"sim","não"),"não")</f>
        <v>sim</v>
      </c>
      <c r="L1500" s="12" t="s">
        <v>182</v>
      </c>
      <c r="M1500" s="12" t="s">
        <v>216</v>
      </c>
      <c r="N1500" s="12" t="s">
        <v>595</v>
      </c>
      <c r="O1500" s="12" t="s">
        <v>159</v>
      </c>
      <c r="P1500" s="16" t="n">
        <v>42369</v>
      </c>
      <c r="Q1500" s="17" t="n">
        <v>0</v>
      </c>
      <c r="R1500" s="15"/>
      <c r="S1500" s="15"/>
      <c r="T1500" s="15"/>
      <c r="U1500" s="15"/>
      <c r="V1500" s="15"/>
      <c r="W1500" s="15"/>
      <c r="X1500" s="12" t="s">
        <v>6038</v>
      </c>
      <c r="Y1500" s="15"/>
      <c r="Z1500" s="15"/>
      <c r="AA1500" s="12" t="s">
        <v>1245</v>
      </c>
      <c r="AB1500" s="12" t="s">
        <v>279</v>
      </c>
      <c r="AC1500" s="15"/>
      <c r="AD1500" s="15"/>
      <c r="AE1500" s="15"/>
      <c r="AF1500" s="15"/>
      <c r="AG1500" s="12" t="s">
        <v>58</v>
      </c>
      <c r="AH1500" s="12" t="s">
        <v>6039</v>
      </c>
      <c r="AI1500" s="19" t="n">
        <v>565500</v>
      </c>
      <c r="AJ1500" s="20" t="n">
        <v>0</v>
      </c>
      <c r="AK1500" s="19" t="n">
        <v>565500</v>
      </c>
      <c r="AL1500" s="19" t="n">
        <v>565500</v>
      </c>
      <c r="AM1500" s="21" t="s">
        <v>164</v>
      </c>
    </row>
    <row r="1501" customFormat="false" ht="15" hidden="true" customHeight="true" outlineLevel="0" collapsed="false">
      <c r="B1501" s="12" t="s">
        <v>142</v>
      </c>
      <c r="C1501" s="12" t="s">
        <v>44</v>
      </c>
      <c r="D1501" s="12" t="s">
        <v>732</v>
      </c>
      <c r="E1501" s="13" t="n">
        <v>2015</v>
      </c>
      <c r="F1501" s="12" t="s">
        <v>6040</v>
      </c>
      <c r="G1501" s="14" t="n">
        <v>826230</v>
      </c>
      <c r="H1501" s="12" t="s">
        <v>6041</v>
      </c>
      <c r="I1501" s="12" t="s">
        <v>6042</v>
      </c>
      <c r="J1501" s="16" t="n">
        <v>43465</v>
      </c>
      <c r="K1501" s="16" t="str">
        <f aca="false">IF(E1501&lt;2017,IF(J1501&lt;43466,"sim","não"),"não")</f>
        <v>sim</v>
      </c>
      <c r="L1501" s="12" t="s">
        <v>139</v>
      </c>
      <c r="M1501" s="12" t="s">
        <v>49</v>
      </c>
      <c r="N1501" s="12" t="s">
        <v>316</v>
      </c>
      <c r="O1501" s="12" t="s">
        <v>159</v>
      </c>
      <c r="P1501" s="16" t="n">
        <v>42369</v>
      </c>
      <c r="Q1501" s="17" t="n">
        <v>0</v>
      </c>
      <c r="R1501" s="15"/>
      <c r="S1501" s="15"/>
      <c r="T1501" s="16" t="n">
        <v>43360</v>
      </c>
      <c r="U1501" s="18" t="n">
        <v>43360</v>
      </c>
      <c r="V1501" s="15"/>
      <c r="W1501" s="12" t="s">
        <v>52</v>
      </c>
      <c r="X1501" s="12" t="s">
        <v>6043</v>
      </c>
      <c r="Y1501" s="12" t="s">
        <v>150</v>
      </c>
      <c r="Z1501" s="18" t="n">
        <v>42550</v>
      </c>
      <c r="AA1501" s="12" t="s">
        <v>115</v>
      </c>
      <c r="AB1501" s="12" t="s">
        <v>56</v>
      </c>
      <c r="AC1501" s="12" t="s">
        <v>162</v>
      </c>
      <c r="AD1501" s="12" t="s">
        <v>71</v>
      </c>
      <c r="AE1501" s="16" t="n">
        <v>42523</v>
      </c>
      <c r="AF1501" s="15"/>
      <c r="AG1501" s="12" t="s">
        <v>58</v>
      </c>
      <c r="AH1501" s="12" t="s">
        <v>6044</v>
      </c>
      <c r="AI1501" s="19" t="n">
        <v>741000</v>
      </c>
      <c r="AJ1501" s="20" t="n">
        <v>370500</v>
      </c>
      <c r="AK1501" s="19" t="n">
        <v>370500</v>
      </c>
      <c r="AL1501" s="19" t="n">
        <v>741100</v>
      </c>
      <c r="AM1501" s="21" t="s">
        <v>164</v>
      </c>
    </row>
    <row r="1502" customFormat="false" ht="15" hidden="true" customHeight="true" outlineLevel="0" collapsed="false">
      <c r="B1502" s="12" t="s">
        <v>142</v>
      </c>
      <c r="C1502" s="12" t="s">
        <v>44</v>
      </c>
      <c r="D1502" s="12" t="s">
        <v>154</v>
      </c>
      <c r="E1502" s="13" t="n">
        <v>2015</v>
      </c>
      <c r="F1502" s="12" t="s">
        <v>6045</v>
      </c>
      <c r="G1502" s="14" t="n">
        <v>826233</v>
      </c>
      <c r="H1502" s="12" t="s">
        <v>6046</v>
      </c>
      <c r="I1502" s="12" t="s">
        <v>6047</v>
      </c>
      <c r="J1502" s="16" t="n">
        <v>43465</v>
      </c>
      <c r="K1502" s="16" t="str">
        <f aca="false">IF(E1502&lt;2017,IF(J1502&lt;43466,"sim","não"),"não")</f>
        <v>sim</v>
      </c>
      <c r="L1502" s="12" t="s">
        <v>65</v>
      </c>
      <c r="M1502" s="12" t="s">
        <v>66</v>
      </c>
      <c r="N1502" s="12" t="s">
        <v>316</v>
      </c>
      <c r="O1502" s="12" t="s">
        <v>159</v>
      </c>
      <c r="P1502" s="16" t="n">
        <v>42475</v>
      </c>
      <c r="Q1502" s="17" t="n">
        <v>0.5</v>
      </c>
      <c r="R1502" s="15"/>
      <c r="S1502" s="15"/>
      <c r="T1502" s="16" t="n">
        <v>42979</v>
      </c>
      <c r="U1502" s="18" t="n">
        <v>42979</v>
      </c>
      <c r="V1502" s="15"/>
      <c r="W1502" s="12" t="s">
        <v>52</v>
      </c>
      <c r="X1502" s="12" t="s">
        <v>6048</v>
      </c>
      <c r="Y1502" s="12" t="s">
        <v>161</v>
      </c>
      <c r="Z1502" s="18" t="n">
        <v>42984</v>
      </c>
      <c r="AA1502" s="12" t="s">
        <v>1494</v>
      </c>
      <c r="AB1502" s="12" t="s">
        <v>56</v>
      </c>
      <c r="AC1502" s="12" t="s">
        <v>367</v>
      </c>
      <c r="AD1502" s="12" t="s">
        <v>71</v>
      </c>
      <c r="AE1502" s="16" t="n">
        <v>42699</v>
      </c>
      <c r="AF1502" s="15"/>
      <c r="AG1502" s="12" t="s">
        <v>58</v>
      </c>
      <c r="AH1502" s="12" t="s">
        <v>6049</v>
      </c>
      <c r="AI1502" s="19" t="n">
        <v>741100</v>
      </c>
      <c r="AJ1502" s="20" t="n">
        <v>741100</v>
      </c>
      <c r="AK1502" s="19" t="n">
        <v>0</v>
      </c>
      <c r="AL1502" s="19" t="n">
        <v>741100</v>
      </c>
      <c r="AM1502" s="21" t="s">
        <v>164</v>
      </c>
    </row>
    <row r="1503" customFormat="false" ht="15" hidden="true" customHeight="true" outlineLevel="0" collapsed="false">
      <c r="B1503" s="12" t="s">
        <v>142</v>
      </c>
      <c r="C1503" s="12" t="s">
        <v>44</v>
      </c>
      <c r="D1503" s="12" t="s">
        <v>1194</v>
      </c>
      <c r="E1503" s="13" t="n">
        <v>2015</v>
      </c>
      <c r="F1503" s="12" t="s">
        <v>6050</v>
      </c>
      <c r="G1503" s="14" t="n">
        <v>826234</v>
      </c>
      <c r="H1503" s="12" t="s">
        <v>6051</v>
      </c>
      <c r="I1503" s="12" t="s">
        <v>6052</v>
      </c>
      <c r="J1503" s="16" t="n">
        <v>43465</v>
      </c>
      <c r="K1503" s="16" t="str">
        <f aca="false">IF(E1503&lt;2017,IF(J1503&lt;43466,"sim","não"),"não")</f>
        <v>sim</v>
      </c>
      <c r="L1503" s="12" t="s">
        <v>65</v>
      </c>
      <c r="M1503" s="12" t="s">
        <v>66</v>
      </c>
      <c r="N1503" s="12" t="s">
        <v>67</v>
      </c>
      <c r="O1503" s="12" t="s">
        <v>159</v>
      </c>
      <c r="P1503" s="16" t="n">
        <v>42369</v>
      </c>
      <c r="Q1503" s="17" t="n">
        <v>0.5</v>
      </c>
      <c r="R1503" s="15"/>
      <c r="S1503" s="15"/>
      <c r="T1503" s="16" t="n">
        <v>43258</v>
      </c>
      <c r="U1503" s="18" t="n">
        <v>43258</v>
      </c>
      <c r="V1503" s="15"/>
      <c r="W1503" s="12" t="s">
        <v>52</v>
      </c>
      <c r="X1503" s="12" t="s">
        <v>6053</v>
      </c>
      <c r="Y1503" s="12" t="s">
        <v>246</v>
      </c>
      <c r="Z1503" s="18" t="n">
        <v>43312</v>
      </c>
      <c r="AA1503" s="12" t="s">
        <v>55</v>
      </c>
      <c r="AB1503" s="12" t="s">
        <v>56</v>
      </c>
      <c r="AC1503" s="12" t="s">
        <v>367</v>
      </c>
      <c r="AD1503" s="12" t="s">
        <v>71</v>
      </c>
      <c r="AE1503" s="16" t="n">
        <v>42543</v>
      </c>
      <c r="AF1503" s="15"/>
      <c r="AG1503" s="12" t="s">
        <v>58</v>
      </c>
      <c r="AH1503" s="12" t="s">
        <v>6054</v>
      </c>
      <c r="AI1503" s="19" t="n">
        <v>726278</v>
      </c>
      <c r="AJ1503" s="20" t="n">
        <v>726278</v>
      </c>
      <c r="AK1503" s="19" t="n">
        <v>0</v>
      </c>
      <c r="AL1503" s="19" t="n">
        <v>726278</v>
      </c>
      <c r="AM1503" s="21" t="s">
        <v>164</v>
      </c>
    </row>
    <row r="1504" customFormat="false" ht="15" hidden="true" customHeight="true" outlineLevel="0" collapsed="false">
      <c r="B1504" s="12" t="s">
        <v>142</v>
      </c>
      <c r="C1504" s="12" t="s">
        <v>44</v>
      </c>
      <c r="D1504" s="12" t="s">
        <v>1177</v>
      </c>
      <c r="E1504" s="13" t="n">
        <v>2015</v>
      </c>
      <c r="F1504" s="12" t="s">
        <v>6055</v>
      </c>
      <c r="G1504" s="14" t="n">
        <v>826263</v>
      </c>
      <c r="H1504" s="12" t="s">
        <v>6056</v>
      </c>
      <c r="I1504" s="12" t="s">
        <v>6057</v>
      </c>
      <c r="J1504" s="16" t="n">
        <v>43465</v>
      </c>
      <c r="K1504" s="16" t="str">
        <f aca="false">IF(E1504&lt;2017,IF(J1504&lt;43466,"sim","não"),"não")</f>
        <v>sim</v>
      </c>
      <c r="L1504" s="12" t="s">
        <v>571</v>
      </c>
      <c r="M1504" s="12" t="s">
        <v>66</v>
      </c>
      <c r="N1504" s="12" t="s">
        <v>67</v>
      </c>
      <c r="O1504" s="12" t="s">
        <v>159</v>
      </c>
      <c r="P1504" s="16" t="n">
        <v>42472</v>
      </c>
      <c r="Q1504" s="17" t="n">
        <v>1</v>
      </c>
      <c r="R1504" s="15"/>
      <c r="S1504" s="18" t="n">
        <v>42885</v>
      </c>
      <c r="T1504" s="16" t="n">
        <v>43452</v>
      </c>
      <c r="U1504" s="18" t="n">
        <v>43452</v>
      </c>
      <c r="V1504" s="15"/>
      <c r="W1504" s="12" t="s">
        <v>52</v>
      </c>
      <c r="X1504" s="12" t="s">
        <v>6058</v>
      </c>
      <c r="Y1504" s="12" t="s">
        <v>211</v>
      </c>
      <c r="Z1504" s="18" t="n">
        <v>42895</v>
      </c>
      <c r="AA1504" s="12" t="s">
        <v>1494</v>
      </c>
      <c r="AB1504" s="12" t="s">
        <v>56</v>
      </c>
      <c r="AC1504" s="12" t="s">
        <v>6059</v>
      </c>
      <c r="AD1504" s="12" t="s">
        <v>71</v>
      </c>
      <c r="AE1504" s="16" t="n">
        <v>42531</v>
      </c>
      <c r="AF1504" s="15"/>
      <c r="AG1504" s="12" t="s">
        <v>58</v>
      </c>
      <c r="AH1504" s="12" t="s">
        <v>6060</v>
      </c>
      <c r="AI1504" s="19" t="n">
        <v>741500</v>
      </c>
      <c r="AJ1504" s="20" t="n">
        <v>741500</v>
      </c>
      <c r="AK1504" s="19" t="n">
        <v>0</v>
      </c>
      <c r="AL1504" s="19" t="n">
        <v>741500</v>
      </c>
      <c r="AM1504" s="21" t="s">
        <v>164</v>
      </c>
    </row>
    <row r="1505" customFormat="false" ht="22.5" hidden="false" customHeight="true" outlineLevel="0" collapsed="false">
      <c r="B1505" s="22" t="s">
        <v>6061</v>
      </c>
      <c r="C1505" s="22"/>
      <c r="D1505" s="22"/>
    </row>
  </sheetData>
  <autoFilter ref="B6:AM1505">
    <filterColumn colId="9">
      <customFilters and="true">
        <customFilter operator="equal" val="não"/>
      </customFilters>
    </filterColumn>
  </autoFilter>
  <mergeCells count="4">
    <mergeCell ref="B2:L2"/>
    <mergeCell ref="B4:L4"/>
    <mergeCell ref="B5:C5"/>
    <mergeCell ref="B1505:D150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true">
    <pageSetUpPr fitToPage="false"/>
  </sheetPr>
  <dimension ref="A2:E34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508" activeCellId="0" sqref="D2508"/>
    </sheetView>
  </sheetViews>
  <sheetFormatPr defaultRowHeight="15" zeroHeight="false" outlineLevelRow="0" outlineLevelCol="0"/>
  <cols>
    <col collapsed="false" customWidth="true" hidden="false" outlineLevel="0" max="4" min="1" style="0" width="8.53"/>
    <col collapsed="false" customWidth="true" hidden="false" outlineLevel="0" max="5" min="5" style="0" width="4"/>
    <col collapsed="false" customWidth="true" hidden="false" outlineLevel="0" max="1025" min="6" style="0" width="8.53"/>
  </cols>
  <sheetData>
    <row r="2" customFormat="false" ht="15" hidden="true" customHeight="false" outlineLevel="0" collapsed="false">
      <c r="A2" s="0" t="n">
        <v>2018</v>
      </c>
      <c r="B2" s="0" t="n">
        <v>864276</v>
      </c>
      <c r="C2" s="0" t="n">
        <v>2018</v>
      </c>
      <c r="D2" s="0" t="e">
        <f aca="false">VLOOKUP(B2,Sheet1!G:I,3,0)</f>
        <v>#N/A</v>
      </c>
      <c r="E2" s="0" t="s">
        <v>6062</v>
      </c>
    </row>
    <row r="3" customFormat="false" ht="15" hidden="true" customHeight="false" outlineLevel="0" collapsed="false">
      <c r="A3" s="0" t="n">
        <v>2018</v>
      </c>
      <c r="B3" s="0" t="n">
        <v>865160</v>
      </c>
      <c r="C3" s="0" t="n">
        <v>2018</v>
      </c>
      <c r="D3" s="0" t="e">
        <f aca="false">VLOOKUP(B3,Sheet1!G:I,3,0)</f>
        <v>#N/A</v>
      </c>
      <c r="E3" s="0" t="s">
        <v>6062</v>
      </c>
    </row>
    <row r="4" customFormat="false" ht="15" hidden="true" customHeight="false" outlineLevel="0" collapsed="false">
      <c r="A4" s="0" t="n">
        <v>2018</v>
      </c>
      <c r="B4" s="0" t="n">
        <v>865182</v>
      </c>
      <c r="C4" s="0" t="n">
        <v>2018</v>
      </c>
      <c r="D4" s="0" t="e">
        <f aca="false">VLOOKUP(B4,Sheet1!G:I,3,0)</f>
        <v>#N/A</v>
      </c>
      <c r="E4" s="0" t="s">
        <v>6062</v>
      </c>
    </row>
    <row r="5" customFormat="false" ht="15" hidden="true" customHeight="false" outlineLevel="0" collapsed="false">
      <c r="A5" s="0" t="n">
        <v>2018</v>
      </c>
      <c r="B5" s="0" t="n">
        <v>864283</v>
      </c>
      <c r="C5" s="0" t="n">
        <v>2018</v>
      </c>
      <c r="D5" s="0" t="e">
        <f aca="false">VLOOKUP(B5,Sheet1!G:I,3,0)</f>
        <v>#N/A</v>
      </c>
      <c r="E5" s="0" t="s">
        <v>6062</v>
      </c>
    </row>
    <row r="6" customFormat="false" ht="15" hidden="true" customHeight="false" outlineLevel="0" collapsed="false">
      <c r="A6" s="0" t="n">
        <v>2018</v>
      </c>
      <c r="B6" s="0" t="n">
        <v>864280</v>
      </c>
      <c r="C6" s="0" t="n">
        <v>2018</v>
      </c>
      <c r="D6" s="0" t="e">
        <f aca="false">VLOOKUP(B6,Sheet1!G:I,3,0)</f>
        <v>#N/A</v>
      </c>
      <c r="E6" s="0" t="s">
        <v>6062</v>
      </c>
    </row>
    <row r="7" customFormat="false" ht="15" hidden="true" customHeight="false" outlineLevel="0" collapsed="false">
      <c r="A7" s="0" t="n">
        <v>2018</v>
      </c>
      <c r="B7" s="0" t="n">
        <v>865167</v>
      </c>
      <c r="C7" s="0" t="n">
        <v>2018</v>
      </c>
      <c r="D7" s="0" t="e">
        <f aca="false">VLOOKUP(B7,Sheet1!G:I,3,0)</f>
        <v>#N/A</v>
      </c>
      <c r="E7" s="0" t="s">
        <v>6062</v>
      </c>
    </row>
    <row r="8" customFormat="false" ht="15" hidden="true" customHeight="false" outlineLevel="0" collapsed="false">
      <c r="A8" s="0" t="n">
        <v>2018</v>
      </c>
      <c r="B8" s="0" t="n">
        <v>864277</v>
      </c>
      <c r="C8" s="0" t="n">
        <v>2018</v>
      </c>
      <c r="D8" s="0" t="e">
        <f aca="false">VLOOKUP(B8,Sheet1!G:I,3,0)</f>
        <v>#N/A</v>
      </c>
      <c r="E8" s="0" t="s">
        <v>6062</v>
      </c>
    </row>
    <row r="9" customFormat="false" ht="15" hidden="true" customHeight="false" outlineLevel="0" collapsed="false">
      <c r="A9" s="0" t="n">
        <v>2018</v>
      </c>
      <c r="B9" s="0" t="n">
        <v>864328</v>
      </c>
      <c r="C9" s="0" t="n">
        <v>2018</v>
      </c>
      <c r="D9" s="0" t="e">
        <f aca="false">VLOOKUP(B9,Sheet1!G:I,3,0)</f>
        <v>#N/A</v>
      </c>
      <c r="E9" s="0" t="s">
        <v>6062</v>
      </c>
    </row>
    <row r="10" customFormat="false" ht="15" hidden="true" customHeight="false" outlineLevel="0" collapsed="false">
      <c r="A10" s="0" t="n">
        <v>2018</v>
      </c>
      <c r="B10" s="0" t="n">
        <v>865186</v>
      </c>
      <c r="C10" s="0" t="n">
        <v>2018</v>
      </c>
      <c r="D10" s="0" t="e">
        <f aca="false">VLOOKUP(B10,Sheet1!G:I,3,0)</f>
        <v>#N/A</v>
      </c>
      <c r="E10" s="0" t="s">
        <v>6062</v>
      </c>
    </row>
    <row r="11" customFormat="false" ht="15" hidden="true" customHeight="false" outlineLevel="0" collapsed="false">
      <c r="A11" s="0" t="n">
        <v>2018</v>
      </c>
      <c r="B11" s="0" t="n">
        <v>864282</v>
      </c>
      <c r="C11" s="0" t="n">
        <v>2018</v>
      </c>
      <c r="D11" s="0" t="e">
        <f aca="false">VLOOKUP(B11,Sheet1!G:I,3,0)</f>
        <v>#N/A</v>
      </c>
      <c r="E11" s="0" t="s">
        <v>6062</v>
      </c>
    </row>
    <row r="12" customFormat="false" ht="15" hidden="true" customHeight="false" outlineLevel="0" collapsed="false">
      <c r="A12" s="0" t="n">
        <v>2018</v>
      </c>
      <c r="B12" s="0" t="n">
        <v>864327</v>
      </c>
      <c r="C12" s="0" t="n">
        <v>2018</v>
      </c>
      <c r="D12" s="0" t="e">
        <f aca="false">VLOOKUP(B12,Sheet1!G:I,3,0)</f>
        <v>#N/A</v>
      </c>
      <c r="E12" s="0" t="s">
        <v>6062</v>
      </c>
    </row>
    <row r="13" customFormat="false" ht="15" hidden="true" customHeight="false" outlineLevel="0" collapsed="false">
      <c r="A13" s="0" t="n">
        <v>2018</v>
      </c>
      <c r="B13" s="0" t="n">
        <v>865148</v>
      </c>
      <c r="C13" s="0" t="n">
        <v>2018</v>
      </c>
      <c r="D13" s="0" t="e">
        <f aca="false">VLOOKUP(B13,Sheet1!G:I,3,0)</f>
        <v>#N/A</v>
      </c>
      <c r="E13" s="0" t="s">
        <v>6062</v>
      </c>
    </row>
    <row r="14" customFormat="false" ht="15" hidden="true" customHeight="false" outlineLevel="0" collapsed="false">
      <c r="A14" s="0" t="n">
        <v>2018</v>
      </c>
      <c r="B14" s="0" t="n">
        <v>865184</v>
      </c>
      <c r="C14" s="0" t="n">
        <v>2018</v>
      </c>
      <c r="D14" s="0" t="e">
        <f aca="false">VLOOKUP(B14,Sheet1!G:I,3,0)</f>
        <v>#N/A</v>
      </c>
      <c r="E14" s="0" t="s">
        <v>6062</v>
      </c>
    </row>
    <row r="15" customFormat="false" ht="15" hidden="true" customHeight="false" outlineLevel="0" collapsed="false">
      <c r="A15" s="0" t="n">
        <v>2018</v>
      </c>
      <c r="B15" s="0" t="n">
        <v>864281</v>
      </c>
      <c r="C15" s="0" t="n">
        <v>2018</v>
      </c>
      <c r="D15" s="0" t="e">
        <f aca="false">VLOOKUP(B15,Sheet1!G:I,3,0)</f>
        <v>#N/A</v>
      </c>
      <c r="E15" s="0" t="s">
        <v>6062</v>
      </c>
    </row>
    <row r="16" customFormat="false" ht="15" hidden="true" customHeight="false" outlineLevel="0" collapsed="false">
      <c r="A16" s="0" t="n">
        <v>2018</v>
      </c>
      <c r="B16" s="0" t="n">
        <v>864278</v>
      </c>
      <c r="C16" s="0" t="n">
        <v>2018</v>
      </c>
      <c r="D16" s="0" t="e">
        <f aca="false">VLOOKUP(B16,Sheet1!G:I,3,0)</f>
        <v>#N/A</v>
      </c>
      <c r="E16" s="0" t="s">
        <v>6062</v>
      </c>
    </row>
    <row r="17" customFormat="false" ht="15" hidden="true" customHeight="false" outlineLevel="0" collapsed="false">
      <c r="A17" s="0" t="n">
        <v>2018</v>
      </c>
      <c r="B17" s="0" t="n">
        <v>865185</v>
      </c>
      <c r="C17" s="0" t="n">
        <v>2018</v>
      </c>
      <c r="D17" s="0" t="e">
        <f aca="false">VLOOKUP(B17,Sheet1!G:I,3,0)</f>
        <v>#N/A</v>
      </c>
      <c r="E17" s="0" t="s">
        <v>6062</v>
      </c>
    </row>
    <row r="18" customFormat="false" ht="15" hidden="true" customHeight="false" outlineLevel="0" collapsed="false">
      <c r="A18" s="0" t="n">
        <v>2018</v>
      </c>
      <c r="B18" s="0" t="n">
        <v>864451</v>
      </c>
      <c r="C18" s="0" t="n">
        <v>2018</v>
      </c>
      <c r="D18" s="0" t="e">
        <f aca="false">VLOOKUP(B18,Sheet1!G:I,3,0)</f>
        <v>#N/A</v>
      </c>
      <c r="E18" s="0" t="s">
        <v>6063</v>
      </c>
    </row>
    <row r="19" customFormat="false" ht="15" hidden="true" customHeight="false" outlineLevel="0" collapsed="false">
      <c r="A19" s="0" t="n">
        <v>2018</v>
      </c>
      <c r="B19" s="0" t="n">
        <v>881183</v>
      </c>
      <c r="C19" s="0" t="n">
        <v>2018</v>
      </c>
      <c r="D19" s="0" t="e">
        <f aca="false">VLOOKUP(B19,Sheet1!G:I,3,0)</f>
        <v>#N/A</v>
      </c>
      <c r="E19" s="0" t="s">
        <v>6063</v>
      </c>
    </row>
    <row r="20" customFormat="false" ht="15" hidden="true" customHeight="false" outlineLevel="0" collapsed="false">
      <c r="A20" s="0" t="n">
        <v>2018</v>
      </c>
      <c r="B20" s="0" t="n">
        <v>864450</v>
      </c>
      <c r="C20" s="0" t="n">
        <v>2018</v>
      </c>
      <c r="D20" s="0" t="e">
        <f aca="false">VLOOKUP(B20,Sheet1!G:I,3,0)</f>
        <v>#N/A</v>
      </c>
      <c r="E20" s="0" t="s">
        <v>6063</v>
      </c>
    </row>
    <row r="21" customFormat="false" ht="15" hidden="true" customHeight="false" outlineLevel="0" collapsed="false">
      <c r="A21" s="0" t="n">
        <v>2018</v>
      </c>
      <c r="B21" s="0" t="n">
        <v>870717</v>
      </c>
      <c r="C21" s="0" t="n">
        <v>2018</v>
      </c>
      <c r="D21" s="0" t="e">
        <f aca="false">VLOOKUP(B21,Sheet1!G:I,3,0)</f>
        <v>#N/A</v>
      </c>
      <c r="E21" s="0" t="s">
        <v>6063</v>
      </c>
    </row>
    <row r="22" customFormat="false" ht="15" hidden="true" customHeight="false" outlineLevel="0" collapsed="false">
      <c r="A22" s="0" t="n">
        <v>2018</v>
      </c>
      <c r="B22" s="0" t="n">
        <v>871491</v>
      </c>
      <c r="C22" s="0" t="n">
        <v>2018</v>
      </c>
      <c r="D22" s="0" t="e">
        <f aca="false">VLOOKUP(B22,Sheet1!G:I,3,0)</f>
        <v>#N/A</v>
      </c>
      <c r="E22" s="0" t="s">
        <v>6063</v>
      </c>
    </row>
    <row r="23" customFormat="false" ht="15" hidden="true" customHeight="false" outlineLevel="0" collapsed="false">
      <c r="A23" s="0" t="n">
        <v>2018</v>
      </c>
      <c r="B23" s="0" t="n">
        <v>880557</v>
      </c>
      <c r="C23" s="0" t="n">
        <v>2018</v>
      </c>
      <c r="D23" s="0" t="e">
        <f aca="false">VLOOKUP(B23,Sheet1!G:I,3,0)</f>
        <v>#N/A</v>
      </c>
      <c r="E23" s="0" t="s">
        <v>6063</v>
      </c>
    </row>
    <row r="24" customFormat="false" ht="15" hidden="true" customHeight="false" outlineLevel="0" collapsed="false">
      <c r="A24" s="0" t="n">
        <v>2018</v>
      </c>
      <c r="B24" s="0" t="n">
        <v>880575</v>
      </c>
      <c r="C24" s="0" t="n">
        <v>2018</v>
      </c>
      <c r="D24" s="0" t="e">
        <f aca="false">VLOOKUP(B24,Sheet1!G:I,3,0)</f>
        <v>#N/A</v>
      </c>
      <c r="E24" s="0" t="s">
        <v>6063</v>
      </c>
    </row>
    <row r="25" customFormat="false" ht="15" hidden="true" customHeight="false" outlineLevel="0" collapsed="false">
      <c r="A25" s="0" t="n">
        <v>2018</v>
      </c>
      <c r="B25" s="0" t="n">
        <v>865072</v>
      </c>
      <c r="C25" s="0" t="n">
        <v>2018</v>
      </c>
      <c r="D25" s="0" t="e">
        <f aca="false">VLOOKUP(B25,Sheet1!G:I,3,0)</f>
        <v>#N/A</v>
      </c>
      <c r="E25" s="0" t="s">
        <v>6063</v>
      </c>
    </row>
    <row r="26" customFormat="false" ht="15" hidden="true" customHeight="false" outlineLevel="0" collapsed="false">
      <c r="A26" s="0" t="n">
        <v>2018</v>
      </c>
      <c r="B26" s="0" t="n">
        <v>881191</v>
      </c>
      <c r="C26" s="0" t="n">
        <v>2018</v>
      </c>
      <c r="D26" s="0" t="e">
        <f aca="false">VLOOKUP(B26,Sheet1!G:I,3,0)</f>
        <v>#N/A</v>
      </c>
      <c r="E26" s="0" t="s">
        <v>6063</v>
      </c>
    </row>
    <row r="27" customFormat="false" ht="15" hidden="true" customHeight="false" outlineLevel="0" collapsed="false">
      <c r="A27" s="0" t="n">
        <v>2018</v>
      </c>
      <c r="B27" s="0" t="n">
        <v>881180</v>
      </c>
      <c r="C27" s="0" t="n">
        <v>2018</v>
      </c>
      <c r="D27" s="0" t="e">
        <f aca="false">VLOOKUP(B27,Sheet1!G:I,3,0)</f>
        <v>#N/A</v>
      </c>
      <c r="E27" s="0" t="s">
        <v>6063</v>
      </c>
    </row>
    <row r="28" customFormat="false" ht="15" hidden="true" customHeight="false" outlineLevel="0" collapsed="false">
      <c r="A28" s="0" t="n">
        <v>2018</v>
      </c>
      <c r="B28" s="0" t="n">
        <v>864230</v>
      </c>
      <c r="C28" s="0" t="n">
        <v>2018</v>
      </c>
      <c r="D28" s="0" t="e">
        <f aca="false">VLOOKUP(B28,Sheet1!G:I,3,0)</f>
        <v>#N/A</v>
      </c>
      <c r="E28" s="0" t="s">
        <v>6063</v>
      </c>
    </row>
    <row r="29" customFormat="false" ht="15" hidden="true" customHeight="false" outlineLevel="0" collapsed="false">
      <c r="A29" s="0" t="n">
        <v>2018</v>
      </c>
      <c r="B29" s="0" t="n">
        <v>880570</v>
      </c>
      <c r="C29" s="0" t="n">
        <v>2018</v>
      </c>
      <c r="D29" s="0" t="e">
        <f aca="false">VLOOKUP(B29,Sheet1!G:I,3,0)</f>
        <v>#N/A</v>
      </c>
      <c r="E29" s="0" t="s">
        <v>6063</v>
      </c>
    </row>
    <row r="30" customFormat="false" ht="15" hidden="true" customHeight="false" outlineLevel="0" collapsed="false">
      <c r="A30" s="0" t="n">
        <v>2018</v>
      </c>
      <c r="B30" s="0" t="n">
        <v>881177</v>
      </c>
      <c r="C30" s="0" t="n">
        <v>2018</v>
      </c>
      <c r="D30" s="0" t="e">
        <f aca="false">VLOOKUP(B30,Sheet1!G:I,3,0)</f>
        <v>#N/A</v>
      </c>
      <c r="E30" s="0" t="s">
        <v>6063</v>
      </c>
    </row>
    <row r="31" customFormat="false" ht="15" hidden="true" customHeight="false" outlineLevel="0" collapsed="false">
      <c r="A31" s="0" t="n">
        <v>2018</v>
      </c>
      <c r="B31" s="0" t="n">
        <v>881279</v>
      </c>
      <c r="C31" s="0" t="n">
        <v>2018</v>
      </c>
      <c r="D31" s="0" t="e">
        <f aca="false">VLOOKUP(B31,Sheet1!G:I,3,0)</f>
        <v>#N/A</v>
      </c>
      <c r="E31" s="0" t="s">
        <v>6063</v>
      </c>
    </row>
    <row r="32" customFormat="false" ht="15" hidden="true" customHeight="false" outlineLevel="0" collapsed="false">
      <c r="A32" s="0" t="n">
        <v>2018</v>
      </c>
      <c r="B32" s="0" t="n">
        <v>880205</v>
      </c>
      <c r="C32" s="0" t="n">
        <v>2018</v>
      </c>
      <c r="D32" s="0" t="e">
        <f aca="false">VLOOKUP(B32,Sheet1!G:I,3,0)</f>
        <v>#N/A</v>
      </c>
      <c r="E32" s="0" t="s">
        <v>6064</v>
      </c>
    </row>
    <row r="33" customFormat="false" ht="15" hidden="true" customHeight="false" outlineLevel="0" collapsed="false">
      <c r="A33" s="0" t="n">
        <v>2018</v>
      </c>
      <c r="B33" s="0" t="n">
        <v>870910</v>
      </c>
      <c r="C33" s="0" t="n">
        <v>2018</v>
      </c>
      <c r="D33" s="0" t="e">
        <f aca="false">VLOOKUP(B33,Sheet1!G:I,3,0)</f>
        <v>#N/A</v>
      </c>
      <c r="E33" s="0" t="s">
        <v>6064</v>
      </c>
    </row>
    <row r="34" customFormat="false" ht="15" hidden="true" customHeight="false" outlineLevel="0" collapsed="false">
      <c r="A34" s="0" t="n">
        <v>2018</v>
      </c>
      <c r="B34" s="0" t="n">
        <v>879510</v>
      </c>
      <c r="C34" s="0" t="n">
        <v>2018</v>
      </c>
      <c r="D34" s="0" t="e">
        <f aca="false">VLOOKUP(B34,Sheet1!G:I,3,0)</f>
        <v>#N/A</v>
      </c>
      <c r="E34" s="0" t="s">
        <v>6064</v>
      </c>
    </row>
    <row r="35" customFormat="false" ht="15" hidden="true" customHeight="false" outlineLevel="0" collapsed="false">
      <c r="A35" s="0" t="n">
        <v>2018</v>
      </c>
      <c r="B35" s="0" t="n">
        <v>864509</v>
      </c>
      <c r="C35" s="0" t="n">
        <v>2018</v>
      </c>
      <c r="D35" s="0" t="e">
        <f aca="false">VLOOKUP(B35,Sheet1!G:I,3,0)</f>
        <v>#N/A</v>
      </c>
      <c r="E35" s="0" t="s">
        <v>6064</v>
      </c>
    </row>
    <row r="36" customFormat="false" ht="15" hidden="true" customHeight="false" outlineLevel="0" collapsed="false">
      <c r="A36" s="0" t="n">
        <v>2018</v>
      </c>
      <c r="B36" s="0" t="n">
        <v>879515</v>
      </c>
      <c r="C36" s="0" t="n">
        <v>2018</v>
      </c>
      <c r="D36" s="0" t="e">
        <f aca="false">VLOOKUP(B36,Sheet1!G:I,3,0)</f>
        <v>#N/A</v>
      </c>
      <c r="E36" s="0" t="s">
        <v>6064</v>
      </c>
    </row>
    <row r="37" customFormat="false" ht="15" hidden="true" customHeight="false" outlineLevel="0" collapsed="false">
      <c r="A37" s="0" t="n">
        <v>2018</v>
      </c>
      <c r="B37" s="0" t="n">
        <v>878033</v>
      </c>
      <c r="C37" s="0" t="n">
        <v>2018</v>
      </c>
      <c r="D37" s="0" t="e">
        <f aca="false">VLOOKUP(B37,Sheet1!G:I,3,0)</f>
        <v>#N/A</v>
      </c>
      <c r="E37" s="0" t="s">
        <v>6065</v>
      </c>
    </row>
    <row r="38" customFormat="false" ht="15" hidden="true" customHeight="false" outlineLevel="0" collapsed="false">
      <c r="A38" s="0" t="n">
        <v>2018</v>
      </c>
      <c r="B38" s="0" t="n">
        <v>864553</v>
      </c>
      <c r="C38" s="0" t="n">
        <v>2018</v>
      </c>
      <c r="D38" s="0" t="e">
        <f aca="false">VLOOKUP(B38,Sheet1!G:I,3,0)</f>
        <v>#N/A</v>
      </c>
      <c r="E38" s="0" t="s">
        <v>6065</v>
      </c>
    </row>
    <row r="39" customFormat="false" ht="15" hidden="true" customHeight="false" outlineLevel="0" collapsed="false">
      <c r="A39" s="0" t="n">
        <v>2018</v>
      </c>
      <c r="B39" s="0" t="n">
        <v>881695</v>
      </c>
      <c r="C39" s="0" t="n">
        <v>2018</v>
      </c>
      <c r="D39" s="0" t="e">
        <f aca="false">VLOOKUP(B39,Sheet1!G:I,3,0)</f>
        <v>#N/A</v>
      </c>
      <c r="E39" s="0" t="s">
        <v>6065</v>
      </c>
    </row>
    <row r="40" customFormat="false" ht="15" hidden="true" customHeight="false" outlineLevel="0" collapsed="false">
      <c r="A40" s="0" t="n">
        <v>2018</v>
      </c>
      <c r="B40" s="0" t="n">
        <v>864264</v>
      </c>
      <c r="C40" s="0" t="n">
        <v>2018</v>
      </c>
      <c r="D40" s="0" t="e">
        <f aca="false">VLOOKUP(B40,Sheet1!G:I,3,0)</f>
        <v>#N/A</v>
      </c>
      <c r="E40" s="0" t="s">
        <v>6065</v>
      </c>
    </row>
    <row r="41" customFormat="false" ht="15" hidden="true" customHeight="false" outlineLevel="0" collapsed="false">
      <c r="A41" s="0" t="n">
        <v>2018</v>
      </c>
      <c r="B41" s="0" t="n">
        <v>864481</v>
      </c>
      <c r="C41" s="0" t="n">
        <v>2018</v>
      </c>
      <c r="D41" s="0" t="e">
        <f aca="false">VLOOKUP(B41,Sheet1!G:I,3,0)</f>
        <v>#N/A</v>
      </c>
      <c r="E41" s="0" t="s">
        <v>6065</v>
      </c>
    </row>
    <row r="42" customFormat="false" ht="15" hidden="true" customHeight="false" outlineLevel="0" collapsed="false">
      <c r="A42" s="0" t="n">
        <v>2018</v>
      </c>
      <c r="B42" s="0" t="n">
        <v>864289</v>
      </c>
      <c r="C42" s="0" t="n">
        <v>2018</v>
      </c>
      <c r="D42" s="0" t="e">
        <f aca="false">VLOOKUP(B42,Sheet1!G:I,3,0)</f>
        <v>#N/A</v>
      </c>
      <c r="E42" s="0" t="s">
        <v>6065</v>
      </c>
    </row>
    <row r="43" customFormat="false" ht="15" hidden="true" customHeight="false" outlineLevel="0" collapsed="false">
      <c r="A43" s="0" t="n">
        <v>2018</v>
      </c>
      <c r="B43" s="0" t="n">
        <v>864571</v>
      </c>
      <c r="C43" s="0" t="n">
        <v>2018</v>
      </c>
      <c r="D43" s="0" t="e">
        <f aca="false">VLOOKUP(B43,Sheet1!G:I,3,0)</f>
        <v>#N/A</v>
      </c>
      <c r="E43" s="0" t="s">
        <v>6065</v>
      </c>
    </row>
    <row r="44" customFormat="false" ht="15" hidden="true" customHeight="false" outlineLevel="0" collapsed="false">
      <c r="A44" s="0" t="n">
        <v>2018</v>
      </c>
      <c r="B44" s="0" t="n">
        <v>881519</v>
      </c>
      <c r="C44" s="0" t="n">
        <v>2018</v>
      </c>
      <c r="D44" s="0" t="e">
        <f aca="false">VLOOKUP(B44,Sheet1!G:I,3,0)</f>
        <v>#N/A</v>
      </c>
      <c r="E44" s="0" t="s">
        <v>6065</v>
      </c>
    </row>
    <row r="45" customFormat="false" ht="15" hidden="true" customHeight="false" outlineLevel="0" collapsed="false">
      <c r="A45" s="0" t="n">
        <v>2018</v>
      </c>
      <c r="B45" s="0" t="n">
        <v>864483</v>
      </c>
      <c r="C45" s="0" t="n">
        <v>2018</v>
      </c>
      <c r="D45" s="0" t="e">
        <f aca="false">VLOOKUP(B45,Sheet1!G:I,3,0)</f>
        <v>#N/A</v>
      </c>
      <c r="E45" s="0" t="s">
        <v>6065</v>
      </c>
    </row>
    <row r="46" customFormat="false" ht="15" hidden="true" customHeight="false" outlineLevel="0" collapsed="false">
      <c r="A46" s="0" t="n">
        <v>2018</v>
      </c>
      <c r="B46" s="0" t="n">
        <v>864293</v>
      </c>
      <c r="C46" s="0" t="n">
        <v>2018</v>
      </c>
      <c r="D46" s="0" t="e">
        <f aca="false">VLOOKUP(B46,Sheet1!G:I,3,0)</f>
        <v>#N/A</v>
      </c>
      <c r="E46" s="0" t="s">
        <v>6065</v>
      </c>
    </row>
    <row r="47" customFormat="false" ht="15" hidden="true" customHeight="false" outlineLevel="0" collapsed="false">
      <c r="A47" s="0" t="n">
        <v>2018</v>
      </c>
      <c r="B47" s="0" t="n">
        <v>864298</v>
      </c>
      <c r="C47" s="0" t="n">
        <v>2018</v>
      </c>
      <c r="D47" s="0" t="e">
        <f aca="false">VLOOKUP(B47,Sheet1!G:I,3,0)</f>
        <v>#N/A</v>
      </c>
      <c r="E47" s="0" t="s">
        <v>6065</v>
      </c>
    </row>
    <row r="48" customFormat="false" ht="15" hidden="true" customHeight="false" outlineLevel="0" collapsed="false">
      <c r="A48" s="0" t="n">
        <v>2018</v>
      </c>
      <c r="B48" s="0" t="n">
        <v>864557</v>
      </c>
      <c r="C48" s="0" t="n">
        <v>2018</v>
      </c>
      <c r="D48" s="0" t="e">
        <f aca="false">VLOOKUP(B48,Sheet1!G:I,3,0)</f>
        <v>#N/A</v>
      </c>
      <c r="E48" s="0" t="s">
        <v>6065</v>
      </c>
    </row>
    <row r="49" customFormat="false" ht="15" hidden="true" customHeight="false" outlineLevel="0" collapsed="false">
      <c r="A49" s="0" t="n">
        <v>2018</v>
      </c>
      <c r="B49" s="0" t="n">
        <v>865176</v>
      </c>
      <c r="C49" s="0" t="n">
        <v>2018</v>
      </c>
      <c r="D49" s="0" t="e">
        <f aca="false">VLOOKUP(B49,Sheet1!G:I,3,0)</f>
        <v>#N/A</v>
      </c>
      <c r="E49" s="0" t="s">
        <v>6065</v>
      </c>
    </row>
    <row r="50" customFormat="false" ht="15" hidden="true" customHeight="false" outlineLevel="0" collapsed="false">
      <c r="A50" s="0" t="n">
        <v>2018</v>
      </c>
      <c r="B50" s="0" t="n">
        <v>864287</v>
      </c>
      <c r="C50" s="0" t="n">
        <v>2018</v>
      </c>
      <c r="D50" s="0" t="e">
        <f aca="false">VLOOKUP(B50,Sheet1!G:I,3,0)</f>
        <v>#N/A</v>
      </c>
      <c r="E50" s="0" t="s">
        <v>6065</v>
      </c>
    </row>
    <row r="51" customFormat="false" ht="15" hidden="true" customHeight="false" outlineLevel="0" collapsed="false">
      <c r="A51" s="0" t="n">
        <v>2018</v>
      </c>
      <c r="B51" s="0" t="n">
        <v>864301</v>
      </c>
      <c r="C51" s="0" t="n">
        <v>2018</v>
      </c>
      <c r="D51" s="0" t="e">
        <f aca="false">VLOOKUP(B51,Sheet1!G:I,3,0)</f>
        <v>#N/A</v>
      </c>
      <c r="E51" s="0" t="s">
        <v>6065</v>
      </c>
    </row>
    <row r="52" customFormat="false" ht="15" hidden="true" customHeight="false" outlineLevel="0" collapsed="false">
      <c r="A52" s="0" t="n">
        <v>2018</v>
      </c>
      <c r="B52" s="0" t="n">
        <v>880071</v>
      </c>
      <c r="C52" s="0" t="n">
        <v>2018</v>
      </c>
      <c r="D52" s="0" t="e">
        <f aca="false">VLOOKUP(B52,Sheet1!G:I,3,0)</f>
        <v>#N/A</v>
      </c>
      <c r="E52" s="0" t="s">
        <v>6065</v>
      </c>
    </row>
    <row r="53" customFormat="false" ht="15" hidden="true" customHeight="false" outlineLevel="0" collapsed="false">
      <c r="A53" s="0" t="n">
        <v>2018</v>
      </c>
      <c r="B53" s="0" t="n">
        <v>881192</v>
      </c>
      <c r="C53" s="0" t="n">
        <v>2018</v>
      </c>
      <c r="D53" s="0" t="e">
        <f aca="false">VLOOKUP(B53,Sheet1!G:I,3,0)</f>
        <v>#N/A</v>
      </c>
      <c r="E53" s="0" t="s">
        <v>6065</v>
      </c>
    </row>
    <row r="54" customFormat="false" ht="15" hidden="true" customHeight="false" outlineLevel="0" collapsed="false">
      <c r="A54" s="0" t="n">
        <v>2018</v>
      </c>
      <c r="B54" s="0" t="n">
        <v>876106</v>
      </c>
      <c r="C54" s="0" t="n">
        <v>2018</v>
      </c>
      <c r="D54" s="0" t="e">
        <f aca="false">VLOOKUP(B54,Sheet1!G:I,3,0)</f>
        <v>#N/A</v>
      </c>
      <c r="E54" s="0" t="s">
        <v>6065</v>
      </c>
    </row>
    <row r="55" customFormat="false" ht="15" hidden="true" customHeight="false" outlineLevel="0" collapsed="false">
      <c r="A55" s="0" t="n">
        <v>2018</v>
      </c>
      <c r="B55" s="0" t="n">
        <v>865904</v>
      </c>
      <c r="C55" s="0" t="n">
        <v>2018</v>
      </c>
      <c r="D55" s="0" t="e">
        <f aca="false">VLOOKUP(B55,Sheet1!G:I,3,0)</f>
        <v>#N/A</v>
      </c>
      <c r="E55" s="0" t="s">
        <v>6065</v>
      </c>
    </row>
    <row r="56" customFormat="false" ht="15" hidden="true" customHeight="false" outlineLevel="0" collapsed="false">
      <c r="A56" s="0" t="n">
        <v>2018</v>
      </c>
      <c r="B56" s="0" t="n">
        <v>881175</v>
      </c>
      <c r="C56" s="0" t="n">
        <v>2018</v>
      </c>
      <c r="D56" s="0" t="e">
        <f aca="false">VLOOKUP(B56,Sheet1!G:I,3,0)</f>
        <v>#N/A</v>
      </c>
      <c r="E56" s="0" t="s">
        <v>6065</v>
      </c>
    </row>
    <row r="57" customFormat="false" ht="15" hidden="true" customHeight="false" outlineLevel="0" collapsed="false">
      <c r="A57" s="0" t="n">
        <v>2018</v>
      </c>
      <c r="B57" s="0" t="n">
        <v>864284</v>
      </c>
      <c r="C57" s="0" t="n">
        <v>2018</v>
      </c>
      <c r="D57" s="0" t="e">
        <f aca="false">VLOOKUP(B57,Sheet1!G:I,3,0)</f>
        <v>#N/A</v>
      </c>
      <c r="E57" s="0" t="s">
        <v>6065</v>
      </c>
    </row>
    <row r="58" customFormat="false" ht="15" hidden="true" customHeight="false" outlineLevel="0" collapsed="false">
      <c r="A58" s="0" t="n">
        <v>2018</v>
      </c>
      <c r="B58" s="0" t="n">
        <v>881634</v>
      </c>
      <c r="C58" s="0" t="n">
        <v>2018</v>
      </c>
      <c r="D58" s="0" t="e">
        <f aca="false">VLOOKUP(B58,Sheet1!G:I,3,0)</f>
        <v>#N/A</v>
      </c>
      <c r="E58" s="0" t="s">
        <v>6065</v>
      </c>
    </row>
    <row r="59" customFormat="false" ht="15" hidden="true" customHeight="false" outlineLevel="0" collapsed="false">
      <c r="A59" s="0" t="n">
        <v>2018</v>
      </c>
      <c r="B59" s="0" t="n">
        <v>864753</v>
      </c>
      <c r="C59" s="0" t="n">
        <v>2018</v>
      </c>
      <c r="D59" s="0" t="e">
        <f aca="false">VLOOKUP(B59,Sheet1!G:I,3,0)</f>
        <v>#N/A</v>
      </c>
      <c r="E59" s="0" t="s">
        <v>6065</v>
      </c>
    </row>
    <row r="60" customFormat="false" ht="15" hidden="true" customHeight="false" outlineLevel="0" collapsed="false">
      <c r="A60" s="0" t="n">
        <v>2018</v>
      </c>
      <c r="B60" s="0" t="n">
        <v>864299</v>
      </c>
      <c r="C60" s="0" t="n">
        <v>2018</v>
      </c>
      <c r="D60" s="0" t="e">
        <f aca="false">VLOOKUP(B60,Sheet1!G:I,3,0)</f>
        <v>#N/A</v>
      </c>
      <c r="E60" s="0" t="s">
        <v>6065</v>
      </c>
    </row>
    <row r="61" customFormat="false" ht="15" hidden="true" customHeight="false" outlineLevel="0" collapsed="false">
      <c r="A61" s="0" t="n">
        <v>2018</v>
      </c>
      <c r="B61" s="0" t="n">
        <v>864302</v>
      </c>
      <c r="C61" s="0" t="n">
        <v>2018</v>
      </c>
      <c r="D61" s="0" t="e">
        <f aca="false">VLOOKUP(B61,Sheet1!G:I,3,0)</f>
        <v>#N/A</v>
      </c>
      <c r="E61" s="0" t="s">
        <v>6065</v>
      </c>
    </row>
    <row r="62" customFormat="false" ht="15" hidden="true" customHeight="false" outlineLevel="0" collapsed="false">
      <c r="A62" s="0" t="n">
        <v>2018</v>
      </c>
      <c r="B62" s="0" t="n">
        <v>868814</v>
      </c>
      <c r="C62" s="0" t="n">
        <v>2018</v>
      </c>
      <c r="D62" s="0" t="e">
        <f aca="false">VLOOKUP(B62,Sheet1!G:I,3,0)</f>
        <v>#N/A</v>
      </c>
      <c r="E62" s="0" t="s">
        <v>6065</v>
      </c>
    </row>
    <row r="63" customFormat="false" ht="15" hidden="true" customHeight="false" outlineLevel="0" collapsed="false">
      <c r="A63" s="0" t="n">
        <v>2018</v>
      </c>
      <c r="B63" s="0" t="n">
        <v>880052</v>
      </c>
      <c r="C63" s="0" t="n">
        <v>2018</v>
      </c>
      <c r="D63" s="0" t="e">
        <f aca="false">VLOOKUP(B63,Sheet1!G:I,3,0)</f>
        <v>#N/A</v>
      </c>
      <c r="E63" s="0" t="s">
        <v>6065</v>
      </c>
    </row>
    <row r="64" customFormat="false" ht="15" hidden="true" customHeight="false" outlineLevel="0" collapsed="false">
      <c r="A64" s="0" t="n">
        <v>2018</v>
      </c>
      <c r="B64" s="0" t="n">
        <v>864275</v>
      </c>
      <c r="C64" s="0" t="n">
        <v>2018</v>
      </c>
      <c r="D64" s="0" t="e">
        <f aca="false">VLOOKUP(B64,Sheet1!G:I,3,0)</f>
        <v>#N/A</v>
      </c>
      <c r="E64" s="0" t="s">
        <v>6065</v>
      </c>
    </row>
    <row r="65" customFormat="false" ht="15" hidden="true" customHeight="false" outlineLevel="0" collapsed="false">
      <c r="A65" s="0" t="n">
        <v>2018</v>
      </c>
      <c r="B65" s="0" t="n">
        <v>864572</v>
      </c>
      <c r="C65" s="0" t="n">
        <v>2018</v>
      </c>
      <c r="D65" s="0" t="e">
        <f aca="false">VLOOKUP(B65,Sheet1!G:I,3,0)</f>
        <v>#N/A</v>
      </c>
      <c r="E65" s="0" t="s">
        <v>6065</v>
      </c>
    </row>
    <row r="66" customFormat="false" ht="15" hidden="true" customHeight="false" outlineLevel="0" collapsed="false">
      <c r="A66" s="0" t="n">
        <v>2018</v>
      </c>
      <c r="B66" s="0" t="n">
        <v>876203</v>
      </c>
      <c r="C66" s="0" t="n">
        <v>2018</v>
      </c>
      <c r="D66" s="0" t="e">
        <f aca="false">VLOOKUP(B66,Sheet1!G:I,3,0)</f>
        <v>#N/A</v>
      </c>
      <c r="E66" s="0" t="s">
        <v>6065</v>
      </c>
    </row>
    <row r="67" customFormat="false" ht="15" hidden="true" customHeight="false" outlineLevel="0" collapsed="false">
      <c r="A67" s="0" t="n">
        <v>2018</v>
      </c>
      <c r="B67" s="0" t="n">
        <v>880083</v>
      </c>
      <c r="C67" s="0" t="n">
        <v>2018</v>
      </c>
      <c r="D67" s="0" t="e">
        <f aca="false">VLOOKUP(B67,Sheet1!G:I,3,0)</f>
        <v>#N/A</v>
      </c>
      <c r="E67" s="0" t="s">
        <v>6065</v>
      </c>
    </row>
    <row r="68" customFormat="false" ht="15" hidden="true" customHeight="false" outlineLevel="0" collapsed="false">
      <c r="A68" s="0" t="n">
        <v>2018</v>
      </c>
      <c r="B68" s="0" t="n">
        <v>881345</v>
      </c>
      <c r="C68" s="0" t="n">
        <v>2018</v>
      </c>
      <c r="D68" s="0" t="e">
        <f aca="false">VLOOKUP(B68,Sheet1!G:I,3,0)</f>
        <v>#N/A</v>
      </c>
      <c r="E68" s="0" t="s">
        <v>6065</v>
      </c>
    </row>
    <row r="69" customFormat="false" ht="15" hidden="true" customHeight="false" outlineLevel="0" collapsed="false">
      <c r="A69" s="0" t="n">
        <v>2018</v>
      </c>
      <c r="B69" s="0" t="n">
        <v>864294</v>
      </c>
      <c r="C69" s="0" t="n">
        <v>2018</v>
      </c>
      <c r="D69" s="0" t="e">
        <f aca="false">VLOOKUP(B69,Sheet1!G:I,3,0)</f>
        <v>#N/A</v>
      </c>
      <c r="E69" s="0" t="s">
        <v>6065</v>
      </c>
    </row>
    <row r="70" customFormat="false" ht="15" hidden="true" customHeight="false" outlineLevel="0" collapsed="false">
      <c r="A70" s="0" t="n">
        <v>2018</v>
      </c>
      <c r="B70" s="0" t="n">
        <v>864551</v>
      </c>
      <c r="C70" s="0" t="n">
        <v>2018</v>
      </c>
      <c r="D70" s="0" t="e">
        <f aca="false">VLOOKUP(B70,Sheet1!G:I,3,0)</f>
        <v>#N/A</v>
      </c>
      <c r="E70" s="0" t="s">
        <v>6065</v>
      </c>
    </row>
    <row r="71" customFormat="false" ht="15" hidden="true" customHeight="false" outlineLevel="0" collapsed="false">
      <c r="A71" s="0" t="n">
        <v>2018</v>
      </c>
      <c r="B71" s="0" t="n">
        <v>879656</v>
      </c>
      <c r="C71" s="0" t="n">
        <v>2018</v>
      </c>
      <c r="D71" s="0" t="e">
        <f aca="false">VLOOKUP(B71,Sheet1!G:I,3,0)</f>
        <v>#N/A</v>
      </c>
      <c r="E71" s="0" t="s">
        <v>6065</v>
      </c>
    </row>
    <row r="72" customFormat="false" ht="15" hidden="true" customHeight="false" outlineLevel="0" collapsed="false">
      <c r="A72" s="0" t="n">
        <v>2018</v>
      </c>
      <c r="B72" s="0" t="n">
        <v>880584</v>
      </c>
      <c r="C72" s="0" t="n">
        <v>2018</v>
      </c>
      <c r="D72" s="0" t="e">
        <f aca="false">VLOOKUP(B72,Sheet1!G:I,3,0)</f>
        <v>#N/A</v>
      </c>
      <c r="E72" s="0" t="s">
        <v>6065</v>
      </c>
    </row>
    <row r="73" customFormat="false" ht="15" hidden="true" customHeight="false" outlineLevel="0" collapsed="false">
      <c r="A73" s="0" t="n">
        <v>2018</v>
      </c>
      <c r="B73" s="0" t="n">
        <v>864273</v>
      </c>
      <c r="C73" s="0" t="n">
        <v>2018</v>
      </c>
      <c r="D73" s="0" t="e">
        <f aca="false">VLOOKUP(B73,Sheet1!G:I,3,0)</f>
        <v>#N/A</v>
      </c>
      <c r="E73" s="0" t="s">
        <v>6065</v>
      </c>
    </row>
    <row r="74" customFormat="false" ht="15" hidden="true" customHeight="false" outlineLevel="0" collapsed="false">
      <c r="A74" s="0" t="n">
        <v>2018</v>
      </c>
      <c r="B74" s="0" t="n">
        <v>864274</v>
      </c>
      <c r="C74" s="0" t="n">
        <v>2018</v>
      </c>
      <c r="D74" s="0" t="e">
        <f aca="false">VLOOKUP(B74,Sheet1!G:I,3,0)</f>
        <v>#N/A</v>
      </c>
      <c r="E74" s="0" t="s">
        <v>6065</v>
      </c>
    </row>
    <row r="75" customFormat="false" ht="15" hidden="true" customHeight="false" outlineLevel="0" collapsed="false">
      <c r="A75" s="0" t="n">
        <v>2018</v>
      </c>
      <c r="B75" s="0" t="n">
        <v>864573</v>
      </c>
      <c r="C75" s="0" t="n">
        <v>2018</v>
      </c>
      <c r="D75" s="0" t="e">
        <f aca="false">VLOOKUP(B75,Sheet1!G:I,3,0)</f>
        <v>#N/A</v>
      </c>
      <c r="E75" s="0" t="s">
        <v>6065</v>
      </c>
    </row>
    <row r="76" customFormat="false" ht="15" hidden="true" customHeight="false" outlineLevel="0" collapsed="false">
      <c r="A76" s="0" t="n">
        <v>2018</v>
      </c>
      <c r="B76" s="0" t="n">
        <v>881493</v>
      </c>
      <c r="C76" s="0" t="n">
        <v>2018</v>
      </c>
      <c r="D76" s="0" t="e">
        <f aca="false">VLOOKUP(B76,Sheet1!G:I,3,0)</f>
        <v>#N/A</v>
      </c>
      <c r="E76" s="0" t="s">
        <v>6065</v>
      </c>
    </row>
    <row r="77" customFormat="false" ht="15" hidden="true" customHeight="false" outlineLevel="0" collapsed="false">
      <c r="A77" s="0" t="n">
        <v>2018</v>
      </c>
      <c r="B77" s="0" t="n">
        <v>864561</v>
      </c>
      <c r="C77" s="0" t="n">
        <v>2018</v>
      </c>
      <c r="D77" s="0" t="e">
        <f aca="false">VLOOKUP(B77,Sheet1!G:I,3,0)</f>
        <v>#N/A</v>
      </c>
      <c r="E77" s="0" t="s">
        <v>6065</v>
      </c>
    </row>
    <row r="78" customFormat="false" ht="15" hidden="true" customHeight="false" outlineLevel="0" collapsed="false">
      <c r="A78" s="0" t="n">
        <v>2018</v>
      </c>
      <c r="B78" s="0" t="n">
        <v>873519</v>
      </c>
      <c r="C78" s="0" t="n">
        <v>2018</v>
      </c>
      <c r="D78" s="0" t="e">
        <f aca="false">VLOOKUP(B78,Sheet1!G:I,3,0)</f>
        <v>#N/A</v>
      </c>
      <c r="E78" s="0" t="s">
        <v>6065</v>
      </c>
    </row>
    <row r="79" customFormat="false" ht="15" hidden="true" customHeight="false" outlineLevel="0" collapsed="false">
      <c r="A79" s="0" t="n">
        <v>2018</v>
      </c>
      <c r="B79" s="0" t="n">
        <v>871775</v>
      </c>
      <c r="C79" s="0" t="n">
        <v>2018</v>
      </c>
      <c r="D79" s="0" t="e">
        <f aca="false">VLOOKUP(B79,Sheet1!G:I,3,0)</f>
        <v>#N/A</v>
      </c>
      <c r="E79" s="0" t="s">
        <v>6065</v>
      </c>
    </row>
    <row r="80" customFormat="false" ht="15" hidden="true" customHeight="false" outlineLevel="0" collapsed="false">
      <c r="A80" s="0" t="n">
        <v>2018</v>
      </c>
      <c r="B80" s="0" t="n">
        <v>881675</v>
      </c>
      <c r="C80" s="0" t="n">
        <v>2018</v>
      </c>
      <c r="D80" s="0" t="e">
        <f aca="false">VLOOKUP(B80,Sheet1!G:I,3,0)</f>
        <v>#N/A</v>
      </c>
      <c r="E80" s="0" t="s">
        <v>6065</v>
      </c>
    </row>
    <row r="81" customFormat="false" ht="15" hidden="true" customHeight="false" outlineLevel="0" collapsed="false">
      <c r="A81" s="0" t="n">
        <v>2018</v>
      </c>
      <c r="B81" s="0" t="n">
        <v>881887</v>
      </c>
      <c r="C81" s="0" t="n">
        <v>2018</v>
      </c>
      <c r="D81" s="0" t="e">
        <f aca="false">VLOOKUP(B81,Sheet1!G:I,3,0)</f>
        <v>#N/A</v>
      </c>
      <c r="E81" s="0" t="s">
        <v>6065</v>
      </c>
    </row>
    <row r="82" customFormat="false" ht="15" hidden="true" customHeight="false" outlineLevel="0" collapsed="false">
      <c r="A82" s="0" t="n">
        <v>2018</v>
      </c>
      <c r="B82" s="0" t="n">
        <v>864271</v>
      </c>
      <c r="C82" s="0" t="n">
        <v>2018</v>
      </c>
      <c r="D82" s="0" t="e">
        <f aca="false">VLOOKUP(B82,Sheet1!G:I,3,0)</f>
        <v>#N/A</v>
      </c>
      <c r="E82" s="0" t="s">
        <v>6065</v>
      </c>
    </row>
    <row r="83" customFormat="false" ht="15" hidden="true" customHeight="false" outlineLevel="0" collapsed="false">
      <c r="A83" s="0" t="n">
        <v>2018</v>
      </c>
      <c r="B83" s="0" t="n">
        <v>881677</v>
      </c>
      <c r="C83" s="0" t="n">
        <v>2018</v>
      </c>
      <c r="D83" s="0" t="e">
        <f aca="false">VLOOKUP(B83,Sheet1!G:I,3,0)</f>
        <v>#N/A</v>
      </c>
      <c r="E83" s="0" t="s">
        <v>6065</v>
      </c>
    </row>
    <row r="84" customFormat="false" ht="15" hidden="true" customHeight="false" outlineLevel="0" collapsed="false">
      <c r="A84" s="0" t="n">
        <v>2018</v>
      </c>
      <c r="B84" s="0" t="n">
        <v>864292</v>
      </c>
      <c r="C84" s="0" t="n">
        <v>2018</v>
      </c>
      <c r="D84" s="0" t="e">
        <f aca="false">VLOOKUP(B84,Sheet1!G:I,3,0)</f>
        <v>#N/A</v>
      </c>
      <c r="E84" s="0" t="s">
        <v>6065</v>
      </c>
    </row>
    <row r="85" customFormat="false" ht="15" hidden="true" customHeight="false" outlineLevel="0" collapsed="false">
      <c r="A85" s="0" t="n">
        <v>2018</v>
      </c>
      <c r="B85" s="0" t="n">
        <v>864550</v>
      </c>
      <c r="C85" s="0" t="n">
        <v>2018</v>
      </c>
      <c r="D85" s="0" t="e">
        <f aca="false">VLOOKUP(B85,Sheet1!G:I,3,0)</f>
        <v>#N/A</v>
      </c>
      <c r="E85" s="0" t="s">
        <v>6065</v>
      </c>
    </row>
    <row r="86" customFormat="false" ht="15" hidden="true" customHeight="false" outlineLevel="0" collapsed="false">
      <c r="A86" s="0" t="n">
        <v>2018</v>
      </c>
      <c r="B86" s="0" t="n">
        <v>865161</v>
      </c>
      <c r="C86" s="0" t="n">
        <v>2018</v>
      </c>
      <c r="D86" s="0" t="e">
        <f aca="false">VLOOKUP(B86,Sheet1!G:I,3,0)</f>
        <v>#N/A</v>
      </c>
      <c r="E86" s="0" t="s">
        <v>6065</v>
      </c>
    </row>
    <row r="87" customFormat="false" ht="15" hidden="true" customHeight="false" outlineLevel="0" collapsed="false">
      <c r="A87" s="0" t="n">
        <v>2018</v>
      </c>
      <c r="B87" s="0" t="n">
        <v>864259</v>
      </c>
      <c r="C87" s="0" t="n">
        <v>2018</v>
      </c>
      <c r="D87" s="0" t="e">
        <f aca="false">VLOOKUP(B87,Sheet1!G:I,3,0)</f>
        <v>#N/A</v>
      </c>
      <c r="E87" s="0" t="s">
        <v>6065</v>
      </c>
    </row>
    <row r="88" customFormat="false" ht="15" hidden="true" customHeight="false" outlineLevel="0" collapsed="false">
      <c r="A88" s="0" t="n">
        <v>2018</v>
      </c>
      <c r="B88" s="0" t="n">
        <v>864266</v>
      </c>
      <c r="C88" s="0" t="n">
        <v>2018</v>
      </c>
      <c r="D88" s="0" t="e">
        <f aca="false">VLOOKUP(B88,Sheet1!G:I,3,0)</f>
        <v>#N/A</v>
      </c>
      <c r="E88" s="0" t="s">
        <v>6065</v>
      </c>
    </row>
    <row r="89" customFormat="false" ht="15" hidden="true" customHeight="false" outlineLevel="0" collapsed="false">
      <c r="A89" s="0" t="n">
        <v>2018</v>
      </c>
      <c r="B89" s="0" t="n">
        <v>864272</v>
      </c>
      <c r="C89" s="0" t="n">
        <v>2018</v>
      </c>
      <c r="D89" s="0" t="e">
        <f aca="false">VLOOKUP(B89,Sheet1!G:I,3,0)</f>
        <v>#N/A</v>
      </c>
      <c r="E89" s="0" t="s">
        <v>6065</v>
      </c>
    </row>
    <row r="90" customFormat="false" ht="15" hidden="true" customHeight="false" outlineLevel="0" collapsed="false">
      <c r="A90" s="0" t="n">
        <v>2018</v>
      </c>
      <c r="B90" s="0" t="n">
        <v>871783</v>
      </c>
      <c r="C90" s="0" t="n">
        <v>2018</v>
      </c>
      <c r="D90" s="0" t="e">
        <f aca="false">VLOOKUP(B90,Sheet1!G:I,3,0)</f>
        <v>#N/A</v>
      </c>
      <c r="E90" s="0" t="s">
        <v>6065</v>
      </c>
    </row>
    <row r="91" customFormat="false" ht="15" hidden="true" customHeight="false" outlineLevel="0" collapsed="false">
      <c r="A91" s="0" t="n">
        <v>2018</v>
      </c>
      <c r="B91" s="0" t="n">
        <v>865073</v>
      </c>
      <c r="C91" s="0" t="n">
        <v>2018</v>
      </c>
      <c r="D91" s="0" t="e">
        <f aca="false">VLOOKUP(B91,Sheet1!G:I,3,0)</f>
        <v>#N/A</v>
      </c>
      <c r="E91" s="0" t="s">
        <v>6065</v>
      </c>
    </row>
    <row r="92" customFormat="false" ht="15" hidden="true" customHeight="false" outlineLevel="0" collapsed="false">
      <c r="A92" s="0" t="n">
        <v>2018</v>
      </c>
      <c r="B92" s="0" t="n">
        <v>864260</v>
      </c>
      <c r="C92" s="0" t="n">
        <v>2018</v>
      </c>
      <c r="D92" s="0" t="e">
        <f aca="false">VLOOKUP(B92,Sheet1!G:I,3,0)</f>
        <v>#N/A</v>
      </c>
      <c r="E92" s="0" t="s">
        <v>6065</v>
      </c>
    </row>
    <row r="93" customFormat="false" ht="15" hidden="true" customHeight="false" outlineLevel="0" collapsed="false">
      <c r="A93" s="0" t="n">
        <v>2018</v>
      </c>
      <c r="B93" s="0" t="n">
        <v>864300</v>
      </c>
      <c r="C93" s="0" t="n">
        <v>2018</v>
      </c>
      <c r="D93" s="0" t="e">
        <f aca="false">VLOOKUP(B93,Sheet1!G:I,3,0)</f>
        <v>#N/A</v>
      </c>
      <c r="E93" s="0" t="s">
        <v>6065</v>
      </c>
    </row>
    <row r="94" customFormat="false" ht="15" hidden="true" customHeight="false" outlineLevel="0" collapsed="false">
      <c r="A94" s="0" t="n">
        <v>2018</v>
      </c>
      <c r="B94" s="0" t="n">
        <v>881437</v>
      </c>
      <c r="C94" s="0" t="n">
        <v>2018</v>
      </c>
      <c r="D94" s="0" t="e">
        <f aca="false">VLOOKUP(B94,Sheet1!G:I,3,0)</f>
        <v>#N/A</v>
      </c>
      <c r="E94" s="0" t="s">
        <v>6065</v>
      </c>
    </row>
    <row r="95" customFormat="false" ht="15" hidden="true" customHeight="false" outlineLevel="0" collapsed="false">
      <c r="A95" s="0" t="n">
        <v>2018</v>
      </c>
      <c r="B95" s="0" t="n">
        <v>864297</v>
      </c>
      <c r="C95" s="0" t="n">
        <v>2018</v>
      </c>
      <c r="D95" s="0" t="e">
        <f aca="false">VLOOKUP(B95,Sheet1!G:I,3,0)</f>
        <v>#N/A</v>
      </c>
      <c r="E95" s="0" t="s">
        <v>6065</v>
      </c>
    </row>
    <row r="96" customFormat="false" ht="15" hidden="true" customHeight="false" outlineLevel="0" collapsed="false">
      <c r="A96" s="0" t="n">
        <v>2018</v>
      </c>
      <c r="B96" s="0" t="n">
        <v>881510</v>
      </c>
      <c r="C96" s="0" t="n">
        <v>2018</v>
      </c>
      <c r="D96" s="0" t="e">
        <f aca="false">VLOOKUP(B96,Sheet1!G:I,3,0)</f>
        <v>#N/A</v>
      </c>
      <c r="E96" s="0" t="s">
        <v>6065</v>
      </c>
    </row>
    <row r="97" customFormat="false" ht="15" hidden="true" customHeight="false" outlineLevel="0" collapsed="false">
      <c r="A97" s="0" t="n">
        <v>2018</v>
      </c>
      <c r="B97" s="0" t="n">
        <v>880051</v>
      </c>
      <c r="C97" s="0" t="n">
        <v>2018</v>
      </c>
      <c r="D97" s="0" t="e">
        <f aca="false">VLOOKUP(B97,Sheet1!G:I,3,0)</f>
        <v>#N/A</v>
      </c>
      <c r="E97" s="0" t="s">
        <v>6065</v>
      </c>
    </row>
    <row r="98" customFormat="false" ht="15" hidden="true" customHeight="false" outlineLevel="0" collapsed="false">
      <c r="A98" s="0" t="n">
        <v>2018</v>
      </c>
      <c r="B98" s="0" t="n">
        <v>865895</v>
      </c>
      <c r="C98" s="0" t="n">
        <v>2018</v>
      </c>
      <c r="D98" s="0" t="e">
        <f aca="false">VLOOKUP(B98,Sheet1!G:I,3,0)</f>
        <v>#N/A</v>
      </c>
      <c r="E98" s="0" t="s">
        <v>6065</v>
      </c>
    </row>
    <row r="99" customFormat="false" ht="15" hidden="true" customHeight="false" outlineLevel="0" collapsed="false">
      <c r="A99" s="0" t="n">
        <v>2018</v>
      </c>
      <c r="B99" s="0" t="n">
        <v>880563</v>
      </c>
      <c r="C99" s="0" t="n">
        <v>2018</v>
      </c>
      <c r="D99" s="0" t="e">
        <f aca="false">VLOOKUP(B99,Sheet1!G:I,3,0)</f>
        <v>#N/A</v>
      </c>
      <c r="E99" s="0" t="s">
        <v>6065</v>
      </c>
    </row>
    <row r="100" customFormat="false" ht="15" hidden="true" customHeight="false" outlineLevel="0" collapsed="false">
      <c r="A100" s="0" t="n">
        <v>2018</v>
      </c>
      <c r="B100" s="0" t="n">
        <v>864262</v>
      </c>
      <c r="C100" s="0" t="n">
        <v>2018</v>
      </c>
      <c r="D100" s="0" t="e">
        <f aca="false">VLOOKUP(B100,Sheet1!G:I,3,0)</f>
        <v>#N/A</v>
      </c>
      <c r="E100" s="0" t="s">
        <v>6065</v>
      </c>
    </row>
    <row r="101" customFormat="false" ht="15" hidden="true" customHeight="false" outlineLevel="0" collapsed="false">
      <c r="A101" s="0" t="n">
        <v>2018</v>
      </c>
      <c r="B101" s="0" t="n">
        <v>865127</v>
      </c>
      <c r="C101" s="0" t="n">
        <v>2018</v>
      </c>
      <c r="D101" s="0" t="e">
        <f aca="false">VLOOKUP(B101,Sheet1!G:I,3,0)</f>
        <v>#N/A</v>
      </c>
      <c r="E101" s="0" t="s">
        <v>6065</v>
      </c>
    </row>
    <row r="102" customFormat="false" ht="15" hidden="true" customHeight="false" outlineLevel="0" collapsed="false">
      <c r="A102" s="0" t="n">
        <v>2018</v>
      </c>
      <c r="B102" s="0" t="n">
        <v>864296</v>
      </c>
      <c r="C102" s="0" t="n">
        <v>2018</v>
      </c>
      <c r="D102" s="0" t="e">
        <f aca="false">VLOOKUP(B102,Sheet1!G:I,3,0)</f>
        <v>#N/A</v>
      </c>
      <c r="E102" s="0" t="s">
        <v>6065</v>
      </c>
    </row>
    <row r="103" customFormat="false" ht="15" hidden="true" customHeight="false" outlineLevel="0" collapsed="false">
      <c r="A103" s="0" t="n">
        <v>2018</v>
      </c>
      <c r="B103" s="0" t="n">
        <v>880631</v>
      </c>
      <c r="C103" s="0" t="n">
        <v>2018</v>
      </c>
      <c r="D103" s="0" t="e">
        <f aca="false">VLOOKUP(B103,Sheet1!G:I,3,0)</f>
        <v>#N/A</v>
      </c>
      <c r="E103" s="0" t="s">
        <v>6065</v>
      </c>
    </row>
    <row r="104" customFormat="false" ht="15" hidden="true" customHeight="false" outlineLevel="0" collapsed="false">
      <c r="A104" s="0" t="n">
        <v>2018</v>
      </c>
      <c r="B104" s="0" t="n">
        <v>865079</v>
      </c>
      <c r="C104" s="0" t="n">
        <v>2018</v>
      </c>
      <c r="D104" s="0" t="e">
        <f aca="false">VLOOKUP(B104,Sheet1!G:I,3,0)</f>
        <v>#N/A</v>
      </c>
      <c r="E104" s="0" t="s">
        <v>6065</v>
      </c>
    </row>
    <row r="105" customFormat="false" ht="15" hidden="true" customHeight="false" outlineLevel="0" collapsed="false">
      <c r="A105" s="0" t="n">
        <v>2018</v>
      </c>
      <c r="B105" s="0" t="n">
        <v>881520</v>
      </c>
      <c r="C105" s="0" t="n">
        <v>2018</v>
      </c>
      <c r="D105" s="0" t="e">
        <f aca="false">VLOOKUP(B105,Sheet1!G:I,3,0)</f>
        <v>#N/A</v>
      </c>
      <c r="E105" s="0" t="s">
        <v>6065</v>
      </c>
    </row>
    <row r="106" customFormat="false" ht="15" hidden="true" customHeight="false" outlineLevel="0" collapsed="false">
      <c r="A106" s="0" t="n">
        <v>2018</v>
      </c>
      <c r="B106" s="0" t="n">
        <v>880801</v>
      </c>
      <c r="C106" s="0" t="n">
        <v>2018</v>
      </c>
      <c r="D106" s="0" t="e">
        <f aca="false">VLOOKUP(B106,Sheet1!G:I,3,0)</f>
        <v>#N/A</v>
      </c>
      <c r="E106" s="0" t="s">
        <v>6065</v>
      </c>
    </row>
    <row r="107" customFormat="false" ht="15" hidden="true" customHeight="false" outlineLevel="0" collapsed="false">
      <c r="A107" s="0" t="n">
        <v>2018</v>
      </c>
      <c r="B107" s="0" t="n">
        <v>864270</v>
      </c>
      <c r="C107" s="0" t="n">
        <v>2018</v>
      </c>
      <c r="D107" s="0" t="e">
        <f aca="false">VLOOKUP(B107,Sheet1!G:I,3,0)</f>
        <v>#N/A</v>
      </c>
      <c r="E107" s="0" t="s">
        <v>6065</v>
      </c>
    </row>
    <row r="108" customFormat="false" ht="15" hidden="true" customHeight="false" outlineLevel="0" collapsed="false">
      <c r="A108" s="0" t="n">
        <v>2018</v>
      </c>
      <c r="B108" s="0" t="n">
        <v>864261</v>
      </c>
      <c r="C108" s="0" t="n">
        <v>2018</v>
      </c>
      <c r="D108" s="0" t="e">
        <f aca="false">VLOOKUP(B108,Sheet1!G:I,3,0)</f>
        <v>#N/A</v>
      </c>
      <c r="E108" s="0" t="s">
        <v>6065</v>
      </c>
    </row>
    <row r="109" customFormat="false" ht="15" hidden="true" customHeight="false" outlineLevel="0" collapsed="false">
      <c r="A109" s="0" t="n">
        <v>2018</v>
      </c>
      <c r="B109" s="0" t="n">
        <v>864554</v>
      </c>
      <c r="C109" s="0" t="n">
        <v>2018</v>
      </c>
      <c r="D109" s="0" t="e">
        <f aca="false">VLOOKUP(B109,Sheet1!G:I,3,0)</f>
        <v>#N/A</v>
      </c>
      <c r="E109" s="0" t="s">
        <v>6065</v>
      </c>
    </row>
    <row r="110" customFormat="false" ht="15" hidden="true" customHeight="false" outlineLevel="0" collapsed="false">
      <c r="A110" s="0" t="n">
        <v>2018</v>
      </c>
      <c r="B110" s="0" t="n">
        <v>864258</v>
      </c>
      <c r="C110" s="0" t="n">
        <v>2018</v>
      </c>
      <c r="D110" s="0" t="e">
        <f aca="false">VLOOKUP(B110,Sheet1!G:I,3,0)</f>
        <v>#N/A</v>
      </c>
      <c r="E110" s="0" t="s">
        <v>6065</v>
      </c>
    </row>
    <row r="111" customFormat="false" ht="15" hidden="true" customHeight="false" outlineLevel="0" collapsed="false">
      <c r="A111" s="0" t="n">
        <v>2018</v>
      </c>
      <c r="B111" s="0" t="n">
        <v>864499</v>
      </c>
      <c r="C111" s="0" t="n">
        <v>2018</v>
      </c>
      <c r="D111" s="0" t="e">
        <f aca="false">VLOOKUP(B111,Sheet1!G:I,3,0)</f>
        <v>#N/A</v>
      </c>
      <c r="E111" s="0" t="s">
        <v>6065</v>
      </c>
    </row>
    <row r="112" customFormat="false" ht="15" hidden="true" customHeight="false" outlineLevel="0" collapsed="false">
      <c r="A112" s="0" t="n">
        <v>2018</v>
      </c>
      <c r="B112" s="0" t="n">
        <v>864861</v>
      </c>
      <c r="C112" s="0" t="n">
        <v>2018</v>
      </c>
      <c r="D112" s="0" t="e">
        <f aca="false">VLOOKUP(B112,Sheet1!G:I,3,0)</f>
        <v>#N/A</v>
      </c>
      <c r="E112" s="0" t="s">
        <v>6065</v>
      </c>
    </row>
    <row r="113" customFormat="false" ht="15" hidden="true" customHeight="false" outlineLevel="0" collapsed="false">
      <c r="A113" s="0" t="n">
        <v>2018</v>
      </c>
      <c r="B113" s="0" t="n">
        <v>864291</v>
      </c>
      <c r="C113" s="0" t="n">
        <v>2018</v>
      </c>
      <c r="D113" s="0" t="e">
        <f aca="false">VLOOKUP(B113,Sheet1!G:I,3,0)</f>
        <v>#N/A</v>
      </c>
      <c r="E113" s="0" t="s">
        <v>6065</v>
      </c>
    </row>
    <row r="114" customFormat="false" ht="15" hidden="true" customHeight="false" outlineLevel="0" collapsed="false">
      <c r="A114" s="0" t="n">
        <v>2018</v>
      </c>
      <c r="B114" s="0" t="n">
        <v>864286</v>
      </c>
      <c r="C114" s="0" t="n">
        <v>2018</v>
      </c>
      <c r="D114" s="0" t="e">
        <f aca="false">VLOOKUP(B114,Sheet1!G:I,3,0)</f>
        <v>#N/A</v>
      </c>
      <c r="E114" s="0" t="s">
        <v>6065</v>
      </c>
    </row>
    <row r="115" customFormat="false" ht="15" hidden="true" customHeight="false" outlineLevel="0" collapsed="false">
      <c r="A115" s="0" t="n">
        <v>2018</v>
      </c>
      <c r="B115" s="0" t="n">
        <v>879892</v>
      </c>
      <c r="C115" s="0" t="n">
        <v>2018</v>
      </c>
      <c r="D115" s="0" t="e">
        <f aca="false">VLOOKUP(B115,Sheet1!G:I,3,0)</f>
        <v>#N/A</v>
      </c>
      <c r="E115" s="0" t="s">
        <v>6065</v>
      </c>
    </row>
    <row r="116" customFormat="false" ht="15" hidden="true" customHeight="false" outlineLevel="0" collapsed="false">
      <c r="A116" s="0" t="n">
        <v>2018</v>
      </c>
      <c r="B116" s="0" t="n">
        <v>881240</v>
      </c>
      <c r="C116" s="0" t="n">
        <v>2018</v>
      </c>
      <c r="D116" s="0" t="e">
        <f aca="false">VLOOKUP(B116,Sheet1!G:I,3,0)</f>
        <v>#N/A</v>
      </c>
      <c r="E116" s="0" t="s">
        <v>6066</v>
      </c>
    </row>
    <row r="117" customFormat="false" ht="15" hidden="true" customHeight="false" outlineLevel="0" collapsed="false">
      <c r="A117" s="0" t="n">
        <v>2018</v>
      </c>
      <c r="B117" s="0" t="n">
        <v>881254</v>
      </c>
      <c r="C117" s="0" t="n">
        <v>2018</v>
      </c>
      <c r="D117" s="0" t="e">
        <f aca="false">VLOOKUP(B117,Sheet1!G:I,3,0)</f>
        <v>#N/A</v>
      </c>
      <c r="E117" s="0" t="s">
        <v>6066</v>
      </c>
    </row>
    <row r="118" customFormat="false" ht="15" hidden="true" customHeight="false" outlineLevel="0" collapsed="false">
      <c r="A118" s="0" t="n">
        <v>2018</v>
      </c>
      <c r="B118" s="0" t="n">
        <v>864360</v>
      </c>
      <c r="C118" s="0" t="n">
        <v>2018</v>
      </c>
      <c r="D118" s="0" t="e">
        <f aca="false">VLOOKUP(B118,Sheet1!G:I,3,0)</f>
        <v>#N/A</v>
      </c>
      <c r="E118" s="0" t="s">
        <v>6066</v>
      </c>
    </row>
    <row r="119" customFormat="false" ht="15" hidden="true" customHeight="false" outlineLevel="0" collapsed="false">
      <c r="A119" s="0" t="n">
        <v>2018</v>
      </c>
      <c r="B119" s="0" t="n">
        <v>876102</v>
      </c>
      <c r="C119" s="0" t="n">
        <v>2018</v>
      </c>
      <c r="D119" s="0" t="e">
        <f aca="false">VLOOKUP(B119,Sheet1!G:I,3,0)</f>
        <v>#N/A</v>
      </c>
      <c r="E119" s="0" t="s">
        <v>6066</v>
      </c>
    </row>
    <row r="120" customFormat="false" ht="15" hidden="true" customHeight="false" outlineLevel="0" collapsed="false">
      <c r="A120" s="0" t="n">
        <v>2018</v>
      </c>
      <c r="B120" s="0" t="n">
        <v>876085</v>
      </c>
      <c r="C120" s="0" t="n">
        <v>2018</v>
      </c>
      <c r="D120" s="0" t="e">
        <f aca="false">VLOOKUP(B120,Sheet1!G:I,3,0)</f>
        <v>#N/A</v>
      </c>
      <c r="E120" s="0" t="s">
        <v>6066</v>
      </c>
    </row>
    <row r="121" customFormat="false" ht="15" hidden="true" customHeight="false" outlineLevel="0" collapsed="false">
      <c r="A121" s="0" t="n">
        <v>2018</v>
      </c>
      <c r="B121" s="0" t="n">
        <v>865043</v>
      </c>
      <c r="C121" s="0" t="n">
        <v>2018</v>
      </c>
      <c r="D121" s="0" t="e">
        <f aca="false">VLOOKUP(B121,Sheet1!G:I,3,0)</f>
        <v>#N/A</v>
      </c>
      <c r="E121" s="0" t="s">
        <v>6066</v>
      </c>
    </row>
    <row r="122" customFormat="false" ht="15" hidden="true" customHeight="false" outlineLevel="0" collapsed="false">
      <c r="A122" s="0" t="n">
        <v>2018</v>
      </c>
      <c r="B122" s="0" t="n">
        <v>864347</v>
      </c>
      <c r="C122" s="0" t="n">
        <v>2018</v>
      </c>
      <c r="D122" s="0" t="e">
        <f aca="false">VLOOKUP(B122,Sheet1!G:I,3,0)</f>
        <v>#N/A</v>
      </c>
      <c r="E122" s="0" t="s">
        <v>6066</v>
      </c>
    </row>
    <row r="123" customFormat="false" ht="15" hidden="true" customHeight="false" outlineLevel="0" collapsed="false">
      <c r="A123" s="0" t="n">
        <v>2018</v>
      </c>
      <c r="B123" s="0" t="n">
        <v>880630</v>
      </c>
      <c r="C123" s="0" t="n">
        <v>2018</v>
      </c>
      <c r="D123" s="0" t="e">
        <f aca="false">VLOOKUP(B123,Sheet1!G:I,3,0)</f>
        <v>#N/A</v>
      </c>
      <c r="E123" s="0" t="s">
        <v>6066</v>
      </c>
    </row>
    <row r="124" customFormat="false" ht="15" hidden="true" customHeight="false" outlineLevel="0" collapsed="false">
      <c r="A124" s="0" t="n">
        <v>2018</v>
      </c>
      <c r="B124" s="0" t="n">
        <v>873144</v>
      </c>
      <c r="C124" s="0" t="n">
        <v>2018</v>
      </c>
      <c r="D124" s="0" t="e">
        <f aca="false">VLOOKUP(B124,Sheet1!G:I,3,0)</f>
        <v>#N/A</v>
      </c>
      <c r="E124" s="0" t="s">
        <v>6066</v>
      </c>
    </row>
    <row r="125" customFormat="false" ht="15" hidden="true" customHeight="false" outlineLevel="0" collapsed="false">
      <c r="A125" s="0" t="n">
        <v>2018</v>
      </c>
      <c r="B125" s="0" t="n">
        <v>881197</v>
      </c>
      <c r="C125" s="0" t="n">
        <v>2018</v>
      </c>
      <c r="D125" s="0" t="e">
        <f aca="false">VLOOKUP(B125,Sheet1!G:I,3,0)</f>
        <v>#N/A</v>
      </c>
      <c r="E125" s="0" t="s">
        <v>6066</v>
      </c>
    </row>
    <row r="126" customFormat="false" ht="15" hidden="true" customHeight="false" outlineLevel="0" collapsed="false">
      <c r="A126" s="0" t="n">
        <v>2018</v>
      </c>
      <c r="B126" s="0" t="n">
        <v>881210</v>
      </c>
      <c r="C126" s="0" t="n">
        <v>2018</v>
      </c>
      <c r="D126" s="0" t="e">
        <f aca="false">VLOOKUP(B126,Sheet1!G:I,3,0)</f>
        <v>#N/A</v>
      </c>
      <c r="E126" s="0" t="s">
        <v>6066</v>
      </c>
    </row>
    <row r="127" customFormat="false" ht="15" hidden="true" customHeight="false" outlineLevel="0" collapsed="false">
      <c r="A127" s="0" t="n">
        <v>2018</v>
      </c>
      <c r="B127" s="0" t="n">
        <v>864418</v>
      </c>
      <c r="C127" s="0" t="n">
        <v>2018</v>
      </c>
      <c r="D127" s="0" t="e">
        <f aca="false">VLOOKUP(B127,Sheet1!G:I,3,0)</f>
        <v>#N/A</v>
      </c>
      <c r="E127" s="0" t="s">
        <v>6066</v>
      </c>
    </row>
    <row r="128" customFormat="false" ht="15" hidden="true" customHeight="false" outlineLevel="0" collapsed="false">
      <c r="A128" s="0" t="n">
        <v>2018</v>
      </c>
      <c r="B128" s="0" t="n">
        <v>876666</v>
      </c>
      <c r="C128" s="0" t="n">
        <v>2018</v>
      </c>
      <c r="D128" s="0" t="e">
        <f aca="false">VLOOKUP(B128,Sheet1!G:I,3,0)</f>
        <v>#N/A</v>
      </c>
      <c r="E128" s="0" t="s">
        <v>6066</v>
      </c>
    </row>
    <row r="129" customFormat="false" ht="15" hidden="true" customHeight="false" outlineLevel="0" collapsed="false">
      <c r="A129" s="0" t="n">
        <v>2018</v>
      </c>
      <c r="B129" s="0" t="n">
        <v>881252</v>
      </c>
      <c r="C129" s="0" t="n">
        <v>2018</v>
      </c>
      <c r="D129" s="0" t="e">
        <f aca="false">VLOOKUP(B129,Sheet1!G:I,3,0)</f>
        <v>#N/A</v>
      </c>
      <c r="E129" s="0" t="s">
        <v>6066</v>
      </c>
    </row>
    <row r="130" customFormat="false" ht="15" hidden="true" customHeight="false" outlineLevel="0" collapsed="false">
      <c r="A130" s="0" t="n">
        <v>2018</v>
      </c>
      <c r="B130" s="0" t="n">
        <v>864355</v>
      </c>
      <c r="C130" s="0" t="n">
        <v>2018</v>
      </c>
      <c r="D130" s="0" t="e">
        <f aca="false">VLOOKUP(B130,Sheet1!G:I,3,0)</f>
        <v>#N/A</v>
      </c>
      <c r="E130" s="0" t="s">
        <v>6066</v>
      </c>
    </row>
    <row r="131" customFormat="false" ht="15" hidden="true" customHeight="false" outlineLevel="0" collapsed="false">
      <c r="A131" s="0" t="n">
        <v>2018</v>
      </c>
      <c r="B131" s="0" t="n">
        <v>864814</v>
      </c>
      <c r="C131" s="0" t="n">
        <v>2018</v>
      </c>
      <c r="D131" s="0" t="e">
        <f aca="false">VLOOKUP(B131,Sheet1!G:I,3,0)</f>
        <v>#N/A</v>
      </c>
      <c r="E131" s="0" t="s">
        <v>6066</v>
      </c>
    </row>
    <row r="132" customFormat="false" ht="15" hidden="true" customHeight="false" outlineLevel="0" collapsed="false">
      <c r="A132" s="0" t="n">
        <v>2018</v>
      </c>
      <c r="B132" s="0" t="n">
        <v>864419</v>
      </c>
      <c r="C132" s="0" t="n">
        <v>2018</v>
      </c>
      <c r="D132" s="0" t="e">
        <f aca="false">VLOOKUP(B132,Sheet1!G:I,3,0)</f>
        <v>#N/A</v>
      </c>
      <c r="E132" s="0" t="s">
        <v>6066</v>
      </c>
    </row>
    <row r="133" customFormat="false" ht="15" hidden="true" customHeight="false" outlineLevel="0" collapsed="false">
      <c r="A133" s="0" t="n">
        <v>2018</v>
      </c>
      <c r="B133" s="0" t="n">
        <v>880632</v>
      </c>
      <c r="C133" s="0" t="n">
        <v>2018</v>
      </c>
      <c r="D133" s="0" t="e">
        <f aca="false">VLOOKUP(B133,Sheet1!G:I,3,0)</f>
        <v>#N/A</v>
      </c>
      <c r="E133" s="0" t="s">
        <v>6066</v>
      </c>
    </row>
    <row r="134" customFormat="false" ht="15" hidden="true" customHeight="false" outlineLevel="0" collapsed="false">
      <c r="A134" s="0" t="n">
        <v>2018</v>
      </c>
      <c r="B134" s="0" t="n">
        <v>864399</v>
      </c>
      <c r="C134" s="0" t="n">
        <v>2018</v>
      </c>
      <c r="D134" s="0" t="e">
        <f aca="false">VLOOKUP(B134,Sheet1!G:I,3,0)</f>
        <v>#N/A</v>
      </c>
      <c r="E134" s="0" t="s">
        <v>6066</v>
      </c>
    </row>
    <row r="135" customFormat="false" ht="15" hidden="true" customHeight="false" outlineLevel="0" collapsed="false">
      <c r="A135" s="0" t="n">
        <v>2018</v>
      </c>
      <c r="B135" s="0" t="n">
        <v>864359</v>
      </c>
      <c r="C135" s="0" t="n">
        <v>2018</v>
      </c>
      <c r="D135" s="0" t="e">
        <f aca="false">VLOOKUP(B135,Sheet1!G:I,3,0)</f>
        <v>#N/A</v>
      </c>
      <c r="E135" s="0" t="s">
        <v>6066</v>
      </c>
    </row>
    <row r="136" customFormat="false" ht="15" hidden="true" customHeight="false" outlineLevel="0" collapsed="false">
      <c r="A136" s="0" t="n">
        <v>2018</v>
      </c>
      <c r="B136" s="0" t="n">
        <v>880050</v>
      </c>
      <c r="C136" s="0" t="n">
        <v>2018</v>
      </c>
      <c r="D136" s="0" t="e">
        <f aca="false">VLOOKUP(B136,Sheet1!G:I,3,0)</f>
        <v>#N/A</v>
      </c>
      <c r="E136" s="0" t="s">
        <v>6066</v>
      </c>
    </row>
    <row r="137" customFormat="false" ht="15" hidden="true" customHeight="false" outlineLevel="0" collapsed="false">
      <c r="A137" s="0" t="n">
        <v>2018</v>
      </c>
      <c r="B137" s="0" t="n">
        <v>880628</v>
      </c>
      <c r="C137" s="0" t="n">
        <v>2018</v>
      </c>
      <c r="D137" s="0" t="e">
        <f aca="false">VLOOKUP(B137,Sheet1!G:I,3,0)</f>
        <v>#N/A</v>
      </c>
      <c r="E137" s="0" t="s">
        <v>6066</v>
      </c>
    </row>
    <row r="138" customFormat="false" ht="15" hidden="true" customHeight="false" outlineLevel="0" collapsed="false">
      <c r="A138" s="0" t="n">
        <v>2018</v>
      </c>
      <c r="B138" s="0" t="n">
        <v>880618</v>
      </c>
      <c r="C138" s="0" t="n">
        <v>2018</v>
      </c>
      <c r="D138" s="0" t="e">
        <f aca="false">VLOOKUP(B138,Sheet1!G:I,3,0)</f>
        <v>#N/A</v>
      </c>
      <c r="E138" s="0" t="s">
        <v>6066</v>
      </c>
    </row>
    <row r="139" customFormat="false" ht="15" hidden="true" customHeight="false" outlineLevel="0" collapsed="false">
      <c r="A139" s="0" t="n">
        <v>2018</v>
      </c>
      <c r="B139" s="0" t="n">
        <v>878379</v>
      </c>
      <c r="C139" s="0" t="n">
        <v>2018</v>
      </c>
      <c r="D139" s="0" t="e">
        <f aca="false">VLOOKUP(B139,Sheet1!G:I,3,0)</f>
        <v>#N/A</v>
      </c>
      <c r="E139" s="0" t="s">
        <v>6066</v>
      </c>
    </row>
    <row r="140" customFormat="false" ht="15" hidden="true" customHeight="false" outlineLevel="0" collapsed="false">
      <c r="A140" s="0" t="n">
        <v>2018</v>
      </c>
      <c r="B140" s="0" t="n">
        <v>876094</v>
      </c>
      <c r="C140" s="0" t="n">
        <v>2018</v>
      </c>
      <c r="D140" s="0" t="e">
        <f aca="false">VLOOKUP(B140,Sheet1!G:I,3,0)</f>
        <v>#N/A</v>
      </c>
      <c r="E140" s="0" t="s">
        <v>6066</v>
      </c>
    </row>
    <row r="141" customFormat="false" ht="15" hidden="true" customHeight="false" outlineLevel="0" collapsed="false">
      <c r="A141" s="0" t="n">
        <v>2018</v>
      </c>
      <c r="B141" s="0" t="n">
        <v>881212</v>
      </c>
      <c r="C141" s="0" t="n">
        <v>2018</v>
      </c>
      <c r="D141" s="0" t="e">
        <f aca="false">VLOOKUP(B141,Sheet1!G:I,3,0)</f>
        <v>#N/A</v>
      </c>
      <c r="E141" s="0" t="s">
        <v>6066</v>
      </c>
    </row>
    <row r="142" customFormat="false" ht="15" hidden="true" customHeight="false" outlineLevel="0" collapsed="false">
      <c r="A142" s="0" t="n">
        <v>2018</v>
      </c>
      <c r="B142" s="0" t="n">
        <v>864380</v>
      </c>
      <c r="C142" s="0" t="n">
        <v>2018</v>
      </c>
      <c r="D142" s="0" t="e">
        <f aca="false">VLOOKUP(B142,Sheet1!G:I,3,0)</f>
        <v>#N/A</v>
      </c>
      <c r="E142" s="0" t="s">
        <v>6066</v>
      </c>
    </row>
    <row r="143" customFormat="false" ht="15" hidden="true" customHeight="false" outlineLevel="0" collapsed="false">
      <c r="A143" s="0" t="n">
        <v>2018</v>
      </c>
      <c r="B143" s="0" t="n">
        <v>865226</v>
      </c>
      <c r="C143" s="0" t="n">
        <v>2018</v>
      </c>
      <c r="D143" s="0" t="e">
        <f aca="false">VLOOKUP(B143,Sheet1!G:I,3,0)</f>
        <v>#N/A</v>
      </c>
      <c r="E143" s="0" t="s">
        <v>6066</v>
      </c>
    </row>
    <row r="144" customFormat="false" ht="15" hidden="true" customHeight="false" outlineLevel="0" collapsed="false">
      <c r="A144" s="0" t="n">
        <v>2018</v>
      </c>
      <c r="B144" s="0" t="n">
        <v>880734</v>
      </c>
      <c r="C144" s="0" t="n">
        <v>2018</v>
      </c>
      <c r="D144" s="0" t="e">
        <f aca="false">VLOOKUP(B144,Sheet1!G:I,3,0)</f>
        <v>#N/A</v>
      </c>
      <c r="E144" s="0" t="s">
        <v>6066</v>
      </c>
    </row>
    <row r="145" customFormat="false" ht="15" hidden="true" customHeight="false" outlineLevel="0" collapsed="false">
      <c r="A145" s="0" t="n">
        <v>2018</v>
      </c>
      <c r="B145" s="0" t="n">
        <v>865076</v>
      </c>
      <c r="C145" s="0" t="n">
        <v>2018</v>
      </c>
      <c r="D145" s="0" t="e">
        <f aca="false">VLOOKUP(B145,Sheet1!G:I,3,0)</f>
        <v>#N/A</v>
      </c>
      <c r="E145" s="0" t="s">
        <v>6066</v>
      </c>
    </row>
    <row r="146" customFormat="false" ht="15" hidden="true" customHeight="false" outlineLevel="0" collapsed="false">
      <c r="A146" s="0" t="n">
        <v>2018</v>
      </c>
      <c r="B146" s="0" t="n">
        <v>881344</v>
      </c>
      <c r="C146" s="0" t="n">
        <v>2018</v>
      </c>
      <c r="D146" s="0" t="e">
        <f aca="false">VLOOKUP(B146,Sheet1!G:I,3,0)</f>
        <v>#N/A</v>
      </c>
      <c r="E146" s="0" t="s">
        <v>6066</v>
      </c>
    </row>
    <row r="147" customFormat="false" ht="15" hidden="true" customHeight="false" outlineLevel="0" collapsed="false">
      <c r="A147" s="0" t="n">
        <v>2018</v>
      </c>
      <c r="B147" s="0" t="n">
        <v>864506</v>
      </c>
      <c r="C147" s="0" t="n">
        <v>2018</v>
      </c>
      <c r="D147" s="0" t="e">
        <f aca="false">VLOOKUP(B147,Sheet1!G:I,3,0)</f>
        <v>#N/A</v>
      </c>
      <c r="E147" s="0" t="s">
        <v>6067</v>
      </c>
    </row>
    <row r="148" customFormat="false" ht="15" hidden="true" customHeight="false" outlineLevel="0" collapsed="false">
      <c r="A148" s="0" t="n">
        <v>2018</v>
      </c>
      <c r="B148" s="0" t="n">
        <v>864517</v>
      </c>
      <c r="C148" s="0" t="n">
        <v>2018</v>
      </c>
      <c r="D148" s="0" t="e">
        <f aca="false">VLOOKUP(B148,Sheet1!G:I,3,0)</f>
        <v>#N/A</v>
      </c>
      <c r="E148" s="0" t="s">
        <v>6067</v>
      </c>
    </row>
    <row r="149" customFormat="false" ht="15" hidden="true" customHeight="false" outlineLevel="0" collapsed="false">
      <c r="A149" s="0" t="n">
        <v>2018</v>
      </c>
      <c r="B149" s="0" t="n">
        <v>864524</v>
      </c>
      <c r="C149" s="0" t="n">
        <v>2018</v>
      </c>
      <c r="D149" s="0" t="e">
        <f aca="false">VLOOKUP(B149,Sheet1!G:I,3,0)</f>
        <v>#N/A</v>
      </c>
      <c r="E149" s="0" t="s">
        <v>6067</v>
      </c>
    </row>
    <row r="150" customFormat="false" ht="15" hidden="true" customHeight="false" outlineLevel="0" collapsed="false">
      <c r="A150" s="0" t="n">
        <v>2018</v>
      </c>
      <c r="B150" s="0" t="n">
        <v>879242</v>
      </c>
      <c r="C150" s="0" t="n">
        <v>2018</v>
      </c>
      <c r="D150" s="0" t="e">
        <f aca="false">VLOOKUP(B150,Sheet1!G:I,3,0)</f>
        <v>#N/A</v>
      </c>
      <c r="E150" s="0" t="s">
        <v>6067</v>
      </c>
    </row>
    <row r="151" customFormat="false" ht="15" hidden="true" customHeight="false" outlineLevel="0" collapsed="false">
      <c r="A151" s="0" t="n">
        <v>2018</v>
      </c>
      <c r="B151" s="0" t="n">
        <v>878428</v>
      </c>
      <c r="C151" s="0" t="n">
        <v>2018</v>
      </c>
      <c r="D151" s="0" t="e">
        <f aca="false">VLOOKUP(B151,Sheet1!G:I,3,0)</f>
        <v>#N/A</v>
      </c>
      <c r="E151" s="0" t="s">
        <v>6068</v>
      </c>
    </row>
    <row r="152" customFormat="false" ht="15" hidden="true" customHeight="false" outlineLevel="0" collapsed="false">
      <c r="A152" s="0" t="n">
        <v>2018</v>
      </c>
      <c r="B152" s="0" t="n">
        <v>864602</v>
      </c>
      <c r="C152" s="0" t="n">
        <v>2018</v>
      </c>
      <c r="D152" s="0" t="e">
        <f aca="false">VLOOKUP(B152,Sheet1!G:I,3,0)</f>
        <v>#N/A</v>
      </c>
      <c r="E152" s="0" t="s">
        <v>6068</v>
      </c>
    </row>
    <row r="153" customFormat="false" ht="15" hidden="true" customHeight="false" outlineLevel="0" collapsed="false">
      <c r="A153" s="0" t="n">
        <v>2018</v>
      </c>
      <c r="B153" s="0" t="n">
        <v>864364</v>
      </c>
      <c r="C153" s="0" t="n">
        <v>2018</v>
      </c>
      <c r="D153" s="0" t="e">
        <f aca="false">VLOOKUP(B153,Sheet1!G:I,3,0)</f>
        <v>#N/A</v>
      </c>
      <c r="E153" s="0" t="s">
        <v>6068</v>
      </c>
    </row>
    <row r="154" customFormat="false" ht="15" hidden="true" customHeight="false" outlineLevel="0" collapsed="false">
      <c r="A154" s="0" t="n">
        <v>2018</v>
      </c>
      <c r="B154" s="0" t="n">
        <v>865449</v>
      </c>
      <c r="C154" s="0" t="n">
        <v>2018</v>
      </c>
      <c r="D154" s="0" t="e">
        <f aca="false">VLOOKUP(B154,Sheet1!G:I,3,0)</f>
        <v>#N/A</v>
      </c>
      <c r="E154" s="0" t="s">
        <v>6068</v>
      </c>
    </row>
    <row r="155" customFormat="false" ht="15" hidden="true" customHeight="false" outlineLevel="0" collapsed="false">
      <c r="A155" s="0" t="n">
        <v>2018</v>
      </c>
      <c r="B155" s="0" t="n">
        <v>864472</v>
      </c>
      <c r="C155" s="0" t="n">
        <v>2018</v>
      </c>
      <c r="D155" s="0" t="e">
        <f aca="false">VLOOKUP(B155,Sheet1!G:I,3,0)</f>
        <v>#N/A</v>
      </c>
      <c r="E155" s="0" t="s">
        <v>6068</v>
      </c>
    </row>
    <row r="156" customFormat="false" ht="15" hidden="true" customHeight="false" outlineLevel="0" collapsed="false">
      <c r="A156" s="0" t="n">
        <v>2018</v>
      </c>
      <c r="B156" s="0" t="n">
        <v>864595</v>
      </c>
      <c r="C156" s="0" t="n">
        <v>2018</v>
      </c>
      <c r="D156" s="0" t="e">
        <f aca="false">VLOOKUP(B156,Sheet1!G:I,3,0)</f>
        <v>#N/A</v>
      </c>
      <c r="E156" s="0" t="s">
        <v>6068</v>
      </c>
    </row>
    <row r="157" customFormat="false" ht="15" hidden="true" customHeight="false" outlineLevel="0" collapsed="false">
      <c r="A157" s="0" t="n">
        <v>2018</v>
      </c>
      <c r="B157" s="0" t="n">
        <v>865960</v>
      </c>
      <c r="C157" s="0" t="n">
        <v>2018</v>
      </c>
      <c r="D157" s="0" t="e">
        <f aca="false">VLOOKUP(B157,Sheet1!G:I,3,0)</f>
        <v>#N/A</v>
      </c>
      <c r="E157" s="0" t="s">
        <v>6068</v>
      </c>
    </row>
    <row r="158" customFormat="false" ht="15" hidden="true" customHeight="false" outlineLevel="0" collapsed="false">
      <c r="A158" s="0" t="n">
        <v>2018</v>
      </c>
      <c r="B158" s="0" t="n">
        <v>864612</v>
      </c>
      <c r="C158" s="0" t="n">
        <v>2018</v>
      </c>
      <c r="D158" s="0" t="e">
        <f aca="false">VLOOKUP(B158,Sheet1!G:I,3,0)</f>
        <v>#N/A</v>
      </c>
      <c r="E158" s="0" t="s">
        <v>6068</v>
      </c>
    </row>
    <row r="159" customFormat="false" ht="15" hidden="true" customHeight="false" outlineLevel="0" collapsed="false">
      <c r="A159" s="0" t="n">
        <v>2018</v>
      </c>
      <c r="B159" s="0" t="n">
        <v>864455</v>
      </c>
      <c r="C159" s="0" t="n">
        <v>2018</v>
      </c>
      <c r="D159" s="0" t="e">
        <f aca="false">VLOOKUP(B159,Sheet1!G:I,3,0)</f>
        <v>#N/A</v>
      </c>
      <c r="E159" s="0" t="s">
        <v>6068</v>
      </c>
    </row>
    <row r="160" customFormat="false" ht="15" hidden="true" customHeight="false" outlineLevel="0" collapsed="false">
      <c r="A160" s="0" t="n">
        <v>2018</v>
      </c>
      <c r="B160" s="0" t="n">
        <v>864774</v>
      </c>
      <c r="C160" s="0" t="n">
        <v>2018</v>
      </c>
      <c r="D160" s="0" t="e">
        <f aca="false">VLOOKUP(B160,Sheet1!G:I,3,0)</f>
        <v>#N/A</v>
      </c>
      <c r="E160" s="0" t="s">
        <v>6068</v>
      </c>
    </row>
    <row r="161" customFormat="false" ht="15" hidden="true" customHeight="false" outlineLevel="0" collapsed="false">
      <c r="A161" s="0" t="n">
        <v>2018</v>
      </c>
      <c r="B161" s="0" t="n">
        <v>864611</v>
      </c>
      <c r="C161" s="0" t="n">
        <v>2018</v>
      </c>
      <c r="D161" s="0" t="e">
        <f aca="false">VLOOKUP(B161,Sheet1!G:I,3,0)</f>
        <v>#N/A</v>
      </c>
      <c r="E161" s="0" t="s">
        <v>6068</v>
      </c>
    </row>
    <row r="162" customFormat="false" ht="15" hidden="true" customHeight="false" outlineLevel="0" collapsed="false">
      <c r="A162" s="0" t="n">
        <v>2018</v>
      </c>
      <c r="B162" s="0" t="n">
        <v>864464</v>
      </c>
      <c r="C162" s="0" t="n">
        <v>2018</v>
      </c>
      <c r="D162" s="0" t="e">
        <f aca="false">VLOOKUP(B162,Sheet1!G:I,3,0)</f>
        <v>#N/A</v>
      </c>
      <c r="E162" s="0" t="s">
        <v>6068</v>
      </c>
    </row>
    <row r="163" customFormat="false" ht="15" hidden="true" customHeight="false" outlineLevel="0" collapsed="false">
      <c r="A163" s="0" t="n">
        <v>2018</v>
      </c>
      <c r="B163" s="0" t="n">
        <v>864402</v>
      </c>
      <c r="C163" s="0" t="n">
        <v>2018</v>
      </c>
      <c r="D163" s="0" t="e">
        <f aca="false">VLOOKUP(B163,Sheet1!G:I,3,0)</f>
        <v>#N/A</v>
      </c>
      <c r="E163" s="0" t="s">
        <v>6068</v>
      </c>
    </row>
    <row r="164" customFormat="false" ht="15" hidden="true" customHeight="false" outlineLevel="0" collapsed="false">
      <c r="A164" s="0" t="n">
        <v>2018</v>
      </c>
      <c r="B164" s="0" t="n">
        <v>864516</v>
      </c>
      <c r="C164" s="0" t="n">
        <v>2018</v>
      </c>
      <c r="D164" s="0" t="e">
        <f aca="false">VLOOKUP(B164,Sheet1!G:I,3,0)</f>
        <v>#N/A</v>
      </c>
      <c r="E164" s="0" t="s">
        <v>6068</v>
      </c>
    </row>
    <row r="165" customFormat="false" ht="15" hidden="true" customHeight="false" outlineLevel="0" collapsed="false">
      <c r="A165" s="0" t="n">
        <v>2018</v>
      </c>
      <c r="B165" s="0" t="n">
        <v>864458</v>
      </c>
      <c r="C165" s="0" t="n">
        <v>2018</v>
      </c>
      <c r="D165" s="0" t="e">
        <f aca="false">VLOOKUP(B165,Sheet1!G:I,3,0)</f>
        <v>#N/A</v>
      </c>
      <c r="E165" s="0" t="s">
        <v>6068</v>
      </c>
    </row>
    <row r="166" customFormat="false" ht="15" hidden="true" customHeight="false" outlineLevel="0" collapsed="false">
      <c r="A166" s="0" t="n">
        <v>2018</v>
      </c>
      <c r="B166" s="0" t="n">
        <v>864613</v>
      </c>
      <c r="C166" s="0" t="n">
        <v>2018</v>
      </c>
      <c r="D166" s="0" t="e">
        <f aca="false">VLOOKUP(B166,Sheet1!G:I,3,0)</f>
        <v>#N/A</v>
      </c>
      <c r="E166" s="0" t="s">
        <v>6068</v>
      </c>
    </row>
    <row r="167" customFormat="false" ht="15" hidden="true" customHeight="false" outlineLevel="0" collapsed="false">
      <c r="A167" s="0" t="n">
        <v>2018</v>
      </c>
      <c r="B167" s="0" t="n">
        <v>864597</v>
      </c>
      <c r="C167" s="0" t="n">
        <v>2018</v>
      </c>
      <c r="D167" s="0" t="e">
        <f aca="false">VLOOKUP(B167,Sheet1!G:I,3,0)</f>
        <v>#N/A</v>
      </c>
      <c r="E167" s="0" t="s">
        <v>6068</v>
      </c>
    </row>
    <row r="168" customFormat="false" ht="15" hidden="true" customHeight="false" outlineLevel="0" collapsed="false">
      <c r="A168" s="0" t="n">
        <v>2018</v>
      </c>
      <c r="B168" s="0" t="n">
        <v>865458</v>
      </c>
      <c r="C168" s="0" t="n">
        <v>2018</v>
      </c>
      <c r="D168" s="0" t="e">
        <f aca="false">VLOOKUP(B168,Sheet1!G:I,3,0)</f>
        <v>#N/A</v>
      </c>
      <c r="E168" s="0" t="s">
        <v>6068</v>
      </c>
    </row>
    <row r="169" customFormat="false" ht="15" hidden="true" customHeight="false" outlineLevel="0" collapsed="false">
      <c r="A169" s="0" t="n">
        <v>2018</v>
      </c>
      <c r="B169" s="0" t="n">
        <v>872157</v>
      </c>
      <c r="C169" s="0" t="n">
        <v>2018</v>
      </c>
      <c r="D169" s="0" t="e">
        <f aca="false">VLOOKUP(B169,Sheet1!G:I,3,0)</f>
        <v>#N/A</v>
      </c>
      <c r="E169" s="0" t="s">
        <v>6068</v>
      </c>
    </row>
    <row r="170" customFormat="false" ht="15" hidden="true" customHeight="false" outlineLevel="0" collapsed="false">
      <c r="A170" s="0" t="n">
        <v>2018</v>
      </c>
      <c r="B170" s="0" t="n">
        <v>874459</v>
      </c>
      <c r="C170" s="0" t="n">
        <v>2018</v>
      </c>
      <c r="D170" s="0" t="e">
        <f aca="false">VLOOKUP(B170,Sheet1!G:I,3,0)</f>
        <v>#N/A</v>
      </c>
      <c r="E170" s="0" t="s">
        <v>6068</v>
      </c>
    </row>
    <row r="171" customFormat="false" ht="15" hidden="true" customHeight="false" outlineLevel="0" collapsed="false">
      <c r="A171" s="0" t="n">
        <v>2018</v>
      </c>
      <c r="B171" s="0" t="n">
        <v>864828</v>
      </c>
      <c r="C171" s="0" t="n">
        <v>2018</v>
      </c>
      <c r="D171" s="0" t="e">
        <f aca="false">VLOOKUP(B171,Sheet1!G:I,3,0)</f>
        <v>#N/A</v>
      </c>
      <c r="E171" s="0" t="s">
        <v>6068</v>
      </c>
    </row>
    <row r="172" customFormat="false" ht="15" hidden="true" customHeight="false" outlineLevel="0" collapsed="false">
      <c r="A172" s="0" t="n">
        <v>2018</v>
      </c>
      <c r="B172" s="0" t="n">
        <v>865457</v>
      </c>
      <c r="C172" s="0" t="n">
        <v>2018</v>
      </c>
      <c r="D172" s="0" t="e">
        <f aca="false">VLOOKUP(B172,Sheet1!G:I,3,0)</f>
        <v>#N/A</v>
      </c>
      <c r="E172" s="0" t="s">
        <v>6068</v>
      </c>
    </row>
    <row r="173" customFormat="false" ht="15" hidden="true" customHeight="false" outlineLevel="0" collapsed="false">
      <c r="A173" s="0" t="n">
        <v>2018</v>
      </c>
      <c r="B173" s="0" t="n">
        <v>873521</v>
      </c>
      <c r="C173" s="0" t="n">
        <v>2018</v>
      </c>
      <c r="D173" s="0" t="e">
        <f aca="false">VLOOKUP(B173,Sheet1!G:I,3,0)</f>
        <v>#N/A</v>
      </c>
      <c r="E173" s="0" t="s">
        <v>6068</v>
      </c>
    </row>
    <row r="174" customFormat="false" ht="15" hidden="true" customHeight="false" outlineLevel="0" collapsed="false">
      <c r="A174" s="0" t="n">
        <v>2018</v>
      </c>
      <c r="B174" s="0" t="n">
        <v>864879</v>
      </c>
      <c r="C174" s="0" t="n">
        <v>2018</v>
      </c>
      <c r="D174" s="0" t="e">
        <f aca="false">VLOOKUP(B174,Sheet1!G:I,3,0)</f>
        <v>#N/A</v>
      </c>
      <c r="E174" s="0" t="s">
        <v>6068</v>
      </c>
    </row>
    <row r="175" customFormat="false" ht="15" hidden="true" customHeight="false" outlineLevel="0" collapsed="false">
      <c r="A175" s="0" t="n">
        <v>2018</v>
      </c>
      <c r="B175" s="0" t="n">
        <v>881518</v>
      </c>
      <c r="C175" s="0" t="n">
        <v>2018</v>
      </c>
      <c r="D175" s="0" t="e">
        <f aca="false">VLOOKUP(B175,Sheet1!G:I,3,0)</f>
        <v>#N/A</v>
      </c>
      <c r="E175" s="0" t="s">
        <v>6068</v>
      </c>
    </row>
    <row r="176" customFormat="false" ht="15" hidden="true" customHeight="false" outlineLevel="0" collapsed="false">
      <c r="A176" s="0" t="n">
        <v>2018</v>
      </c>
      <c r="B176" s="0" t="n">
        <v>881694</v>
      </c>
      <c r="C176" s="0" t="n">
        <v>2018</v>
      </c>
      <c r="D176" s="0" t="e">
        <f aca="false">VLOOKUP(B176,Sheet1!G:I,3,0)</f>
        <v>#N/A</v>
      </c>
      <c r="E176" s="0" t="s">
        <v>6068</v>
      </c>
    </row>
    <row r="177" customFormat="false" ht="15" hidden="true" customHeight="false" outlineLevel="0" collapsed="false">
      <c r="A177" s="0" t="n">
        <v>2018</v>
      </c>
      <c r="B177" s="0" t="n">
        <v>864594</v>
      </c>
      <c r="C177" s="0" t="n">
        <v>2018</v>
      </c>
      <c r="D177" s="0" t="e">
        <f aca="false">VLOOKUP(B177,Sheet1!G:I,3,0)</f>
        <v>#N/A</v>
      </c>
      <c r="E177" s="0" t="s">
        <v>6068</v>
      </c>
    </row>
    <row r="178" customFormat="false" ht="15" hidden="true" customHeight="false" outlineLevel="0" collapsed="false">
      <c r="A178" s="0" t="n">
        <v>2018</v>
      </c>
      <c r="B178" s="0" t="n">
        <v>864615</v>
      </c>
      <c r="C178" s="0" t="n">
        <v>2018</v>
      </c>
      <c r="D178" s="0" t="e">
        <f aca="false">VLOOKUP(B178,Sheet1!G:I,3,0)</f>
        <v>#N/A</v>
      </c>
      <c r="E178" s="0" t="s">
        <v>6068</v>
      </c>
    </row>
    <row r="179" customFormat="false" ht="15" hidden="true" customHeight="false" outlineLevel="0" collapsed="false">
      <c r="A179" s="0" t="n">
        <v>2018</v>
      </c>
      <c r="B179" s="0" t="n">
        <v>864452</v>
      </c>
      <c r="C179" s="0" t="n">
        <v>2018</v>
      </c>
      <c r="D179" s="0" t="e">
        <f aca="false">VLOOKUP(B179,Sheet1!G:I,3,0)</f>
        <v>#N/A</v>
      </c>
      <c r="E179" s="0" t="s">
        <v>6068</v>
      </c>
    </row>
    <row r="180" customFormat="false" ht="15" hidden="true" customHeight="false" outlineLevel="0" collapsed="false">
      <c r="A180" s="0" t="n">
        <v>2018</v>
      </c>
      <c r="B180" s="0" t="n">
        <v>865215</v>
      </c>
      <c r="C180" s="0" t="n">
        <v>2018</v>
      </c>
      <c r="D180" s="0" t="e">
        <f aca="false">VLOOKUP(B180,Sheet1!G:I,3,0)</f>
        <v>#N/A</v>
      </c>
      <c r="E180" s="0" t="s">
        <v>6068</v>
      </c>
    </row>
    <row r="181" customFormat="false" ht="15" hidden="true" customHeight="false" outlineLevel="0" collapsed="false">
      <c r="A181" s="0" t="n">
        <v>2018</v>
      </c>
      <c r="B181" s="0" t="n">
        <v>864585</v>
      </c>
      <c r="C181" s="0" t="n">
        <v>2018</v>
      </c>
      <c r="D181" s="0" t="e">
        <f aca="false">VLOOKUP(B181,Sheet1!G:I,3,0)</f>
        <v>#N/A</v>
      </c>
      <c r="E181" s="0" t="s">
        <v>6068</v>
      </c>
    </row>
    <row r="182" customFormat="false" ht="15" hidden="true" customHeight="false" outlineLevel="0" collapsed="false">
      <c r="A182" s="0" t="n">
        <v>2018</v>
      </c>
      <c r="B182" s="0" t="n">
        <v>864581</v>
      </c>
      <c r="C182" s="0" t="n">
        <v>2018</v>
      </c>
      <c r="D182" s="0" t="e">
        <f aca="false">VLOOKUP(B182,Sheet1!G:I,3,0)</f>
        <v>#N/A</v>
      </c>
      <c r="E182" s="0" t="s">
        <v>6068</v>
      </c>
    </row>
    <row r="183" customFormat="false" ht="15" hidden="true" customHeight="false" outlineLevel="0" collapsed="false">
      <c r="A183" s="0" t="n">
        <v>2018</v>
      </c>
      <c r="B183" s="0" t="n">
        <v>879885</v>
      </c>
      <c r="C183" s="0" t="n">
        <v>2018</v>
      </c>
      <c r="D183" s="0" t="e">
        <f aca="false">VLOOKUP(B183,Sheet1!G:I,3,0)</f>
        <v>#N/A</v>
      </c>
      <c r="E183" s="0" t="s">
        <v>6068</v>
      </c>
    </row>
    <row r="184" customFormat="false" ht="15" hidden="true" customHeight="false" outlineLevel="0" collapsed="false">
      <c r="A184" s="0" t="n">
        <v>2018</v>
      </c>
      <c r="B184" s="0" t="n">
        <v>880293</v>
      </c>
      <c r="C184" s="0" t="n">
        <v>2018</v>
      </c>
      <c r="D184" s="0" t="e">
        <f aca="false">VLOOKUP(B184,Sheet1!G:I,3,0)</f>
        <v>#N/A</v>
      </c>
      <c r="E184" s="0" t="s">
        <v>6068</v>
      </c>
    </row>
    <row r="185" customFormat="false" ht="15" hidden="true" customHeight="false" outlineLevel="0" collapsed="false">
      <c r="A185" s="0" t="n">
        <v>2018</v>
      </c>
      <c r="B185" s="0" t="n">
        <v>864392</v>
      </c>
      <c r="C185" s="0" t="n">
        <v>2018</v>
      </c>
      <c r="D185" s="0" t="e">
        <f aca="false">VLOOKUP(B185,Sheet1!G:I,3,0)</f>
        <v>#N/A</v>
      </c>
      <c r="E185" s="0" t="s">
        <v>6068</v>
      </c>
    </row>
    <row r="186" customFormat="false" ht="15" hidden="true" customHeight="false" outlineLevel="0" collapsed="false">
      <c r="A186" s="0" t="n">
        <v>2018</v>
      </c>
      <c r="B186" s="0" t="n">
        <v>864808</v>
      </c>
      <c r="C186" s="0" t="n">
        <v>2018</v>
      </c>
      <c r="D186" s="0" t="e">
        <f aca="false">VLOOKUP(B186,Sheet1!G:I,3,0)</f>
        <v>#N/A</v>
      </c>
      <c r="E186" s="0" t="s">
        <v>6068</v>
      </c>
    </row>
    <row r="187" customFormat="false" ht="15" hidden="true" customHeight="false" outlineLevel="0" collapsed="false">
      <c r="A187" s="0" t="n">
        <v>2018</v>
      </c>
      <c r="B187" s="0" t="n">
        <v>864537</v>
      </c>
      <c r="C187" s="0" t="n">
        <v>2018</v>
      </c>
      <c r="D187" s="0" t="e">
        <f aca="false">VLOOKUP(B187,Sheet1!G:I,3,0)</f>
        <v>#N/A</v>
      </c>
      <c r="E187" s="0" t="s">
        <v>6068</v>
      </c>
    </row>
    <row r="188" customFormat="false" ht="15" hidden="true" customHeight="false" outlineLevel="0" collapsed="false">
      <c r="A188" s="0" t="n">
        <v>2018</v>
      </c>
      <c r="B188" s="0" t="n">
        <v>864822</v>
      </c>
      <c r="C188" s="0" t="n">
        <v>2018</v>
      </c>
      <c r="D188" s="0" t="e">
        <f aca="false">VLOOKUP(B188,Sheet1!G:I,3,0)</f>
        <v>#N/A</v>
      </c>
      <c r="E188" s="0" t="s">
        <v>6068</v>
      </c>
    </row>
    <row r="189" customFormat="false" ht="15" hidden="true" customHeight="false" outlineLevel="0" collapsed="false">
      <c r="A189" s="0" t="n">
        <v>2018</v>
      </c>
      <c r="B189" s="0" t="n">
        <v>865074</v>
      </c>
      <c r="C189" s="0" t="n">
        <v>2018</v>
      </c>
      <c r="D189" s="0" t="e">
        <f aca="false">VLOOKUP(B189,Sheet1!G:I,3,0)</f>
        <v>#N/A</v>
      </c>
      <c r="E189" s="0" t="s">
        <v>6068</v>
      </c>
    </row>
    <row r="190" customFormat="false" ht="15" hidden="true" customHeight="false" outlineLevel="0" collapsed="false">
      <c r="A190" s="0" t="n">
        <v>2018</v>
      </c>
      <c r="B190" s="0" t="n">
        <v>864843</v>
      </c>
      <c r="C190" s="0" t="n">
        <v>2018</v>
      </c>
      <c r="D190" s="0" t="e">
        <f aca="false">VLOOKUP(B190,Sheet1!G:I,3,0)</f>
        <v>#N/A</v>
      </c>
      <c r="E190" s="0" t="s">
        <v>6068</v>
      </c>
    </row>
    <row r="191" customFormat="false" ht="15" hidden="false" customHeight="false" outlineLevel="0" collapsed="false">
      <c r="A191" s="0" t="n">
        <v>2018</v>
      </c>
      <c r="B191" s="0" t="n">
        <v>865885</v>
      </c>
      <c r="C191" s="0" t="n">
        <v>2018</v>
      </c>
      <c r="D191" s="0" t="str">
        <f aca="false">VLOOKUP(B191,Sheet1!G:I,3,0)</f>
        <v>CV 0499/18</v>
      </c>
      <c r="E191" s="0" t="s">
        <v>44</v>
      </c>
    </row>
    <row r="192" customFormat="false" ht="15" hidden="false" customHeight="false" outlineLevel="0" collapsed="false">
      <c r="A192" s="0" t="n">
        <v>2018</v>
      </c>
      <c r="B192" s="0" t="n">
        <v>881416</v>
      </c>
      <c r="C192" s="0" t="n">
        <v>2018</v>
      </c>
      <c r="D192" s="0" t="str">
        <f aca="false">VLOOKUP(B192,Sheet1!G:I,3,0)</f>
        <v>CV 2345/18</v>
      </c>
      <c r="E192" s="0" t="s">
        <v>44</v>
      </c>
    </row>
    <row r="193" customFormat="false" ht="15" hidden="false" customHeight="false" outlineLevel="0" collapsed="false">
      <c r="A193" s="0" t="n">
        <v>2018</v>
      </c>
      <c r="B193" s="0" t="n">
        <v>864303</v>
      </c>
      <c r="C193" s="0" t="n">
        <v>2018</v>
      </c>
      <c r="D193" s="0" t="str">
        <f aca="false">VLOOKUP(B193,Sheet1!G:I,3,0)</f>
        <v>CV 0156/18</v>
      </c>
      <c r="E193" s="0" t="s">
        <v>44</v>
      </c>
    </row>
    <row r="194" customFormat="false" ht="15" hidden="false" customHeight="false" outlineLevel="0" collapsed="false">
      <c r="A194" s="0" t="n">
        <v>2018</v>
      </c>
      <c r="B194" s="0" t="n">
        <v>864414</v>
      </c>
      <c r="C194" s="0" t="n">
        <v>2018</v>
      </c>
      <c r="D194" s="0" t="str">
        <f aca="false">VLOOKUP(B194,Sheet1!G:I,3,0)</f>
        <v>CV 0149/18</v>
      </c>
      <c r="E194" s="0" t="s">
        <v>44</v>
      </c>
    </row>
    <row r="195" customFormat="false" ht="15" hidden="false" customHeight="false" outlineLevel="0" collapsed="false">
      <c r="A195" s="0" t="n">
        <v>2018</v>
      </c>
      <c r="B195" s="0" t="n">
        <v>864314</v>
      </c>
      <c r="C195" s="0" t="n">
        <v>2018</v>
      </c>
      <c r="D195" s="0" t="str">
        <f aca="false">VLOOKUP(B195,Sheet1!G:I,3,0)</f>
        <v>CV 0131/18</v>
      </c>
      <c r="E195" s="0" t="s">
        <v>44</v>
      </c>
    </row>
    <row r="196" customFormat="false" ht="15" hidden="false" customHeight="false" outlineLevel="0" collapsed="false">
      <c r="A196" s="0" t="n">
        <v>2018</v>
      </c>
      <c r="B196" s="0" t="n">
        <v>864375</v>
      </c>
      <c r="C196" s="0" t="n">
        <v>2018</v>
      </c>
      <c r="D196" s="0" t="str">
        <f aca="false">VLOOKUP(B196,Sheet1!G:I,3,0)</f>
        <v>CV 0070/18</v>
      </c>
      <c r="E196" s="0" t="s">
        <v>44</v>
      </c>
    </row>
    <row r="197" customFormat="false" ht="15" hidden="false" customHeight="false" outlineLevel="0" collapsed="false">
      <c r="A197" s="0" t="n">
        <v>2018</v>
      </c>
      <c r="B197" s="0" t="n">
        <v>864317</v>
      </c>
      <c r="C197" s="0" t="n">
        <v>2018</v>
      </c>
      <c r="D197" s="0" t="str">
        <f aca="false">VLOOKUP(B197,Sheet1!G:I,3,0)</f>
        <v>CV 0185/18</v>
      </c>
      <c r="E197" s="0" t="s">
        <v>44</v>
      </c>
    </row>
    <row r="198" customFormat="false" ht="15" hidden="false" customHeight="false" outlineLevel="0" collapsed="false">
      <c r="A198" s="0" t="n">
        <v>2018</v>
      </c>
      <c r="B198" s="0" t="n">
        <v>879058</v>
      </c>
      <c r="C198" s="0" t="n">
        <v>2018</v>
      </c>
      <c r="D198" s="0" t="str">
        <f aca="false">VLOOKUP(B198,Sheet1!G:I,3,0)</f>
        <v>CV 2027/18</v>
      </c>
      <c r="E198" s="0" t="s">
        <v>44</v>
      </c>
    </row>
    <row r="199" customFormat="false" ht="15" hidden="false" customHeight="false" outlineLevel="0" collapsed="false">
      <c r="A199" s="0" t="n">
        <v>2018</v>
      </c>
      <c r="B199" s="0" t="n">
        <v>878925</v>
      </c>
      <c r="C199" s="0" t="n">
        <v>2018</v>
      </c>
      <c r="D199" s="0" t="str">
        <f aca="false">VLOOKUP(B199,Sheet1!G:I,3,0)</f>
        <v>CV 2007/18</v>
      </c>
      <c r="E199" s="0" t="s">
        <v>44</v>
      </c>
    </row>
    <row r="200" customFormat="false" ht="15" hidden="false" customHeight="false" outlineLevel="0" collapsed="false">
      <c r="A200" s="0" t="n">
        <v>2018</v>
      </c>
      <c r="B200" s="0" t="n">
        <v>881455</v>
      </c>
      <c r="C200" s="0" t="n">
        <v>2018</v>
      </c>
      <c r="D200" s="0" t="str">
        <f aca="false">VLOOKUP(B200,Sheet1!G:I,3,0)</f>
        <v>CV 2388/18</v>
      </c>
      <c r="E200" s="0" t="s">
        <v>44</v>
      </c>
    </row>
    <row r="201" customFormat="false" ht="15" hidden="false" customHeight="false" outlineLevel="0" collapsed="false">
      <c r="A201" s="0" t="n">
        <v>2018</v>
      </c>
      <c r="B201" s="0" t="n">
        <v>879057</v>
      </c>
      <c r="C201" s="0" t="n">
        <v>2018</v>
      </c>
      <c r="D201" s="0" t="str">
        <f aca="false">VLOOKUP(B201,Sheet1!G:I,3,0)</f>
        <v>CV 2028/18</v>
      </c>
      <c r="E201" s="0" t="s">
        <v>44</v>
      </c>
    </row>
    <row r="202" customFormat="false" ht="15" hidden="false" customHeight="false" outlineLevel="0" collapsed="false">
      <c r="A202" s="0" t="n">
        <v>2018</v>
      </c>
      <c r="B202" s="0" t="n">
        <v>864783</v>
      </c>
      <c r="C202" s="0" t="n">
        <v>2018</v>
      </c>
      <c r="D202" s="0" t="str">
        <f aca="false">VLOOKUP(B202,Sheet1!G:I,3,0)</f>
        <v>CV 0165/18</v>
      </c>
      <c r="E202" s="0" t="s">
        <v>44</v>
      </c>
    </row>
    <row r="203" customFormat="false" ht="15" hidden="false" customHeight="false" outlineLevel="0" collapsed="false">
      <c r="A203" s="0" t="n">
        <v>2018</v>
      </c>
      <c r="B203" s="0" t="n">
        <v>865048</v>
      </c>
      <c r="C203" s="0" t="n">
        <v>2018</v>
      </c>
      <c r="D203" s="0" t="str">
        <f aca="false">VLOOKUP(B203,Sheet1!G:I,3,0)</f>
        <v>CV 0111/18</v>
      </c>
      <c r="E203" s="0" t="s">
        <v>44</v>
      </c>
    </row>
    <row r="204" customFormat="false" ht="15" hidden="false" customHeight="false" outlineLevel="0" collapsed="false">
      <c r="A204" s="0" t="n">
        <v>2018</v>
      </c>
      <c r="B204" s="0" t="n">
        <v>869983</v>
      </c>
      <c r="C204" s="0" t="n">
        <v>2018</v>
      </c>
      <c r="D204" s="0" t="str">
        <f aca="false">VLOOKUP(B204,Sheet1!G:I,3,0)</f>
        <v>CV 0798/18</v>
      </c>
      <c r="E204" s="0" t="s">
        <v>44</v>
      </c>
    </row>
    <row r="205" customFormat="false" ht="15" hidden="false" customHeight="false" outlineLevel="0" collapsed="false">
      <c r="A205" s="0" t="n">
        <v>2018</v>
      </c>
      <c r="B205" s="0" t="n">
        <v>881406</v>
      </c>
      <c r="C205" s="0" t="n">
        <v>2018</v>
      </c>
      <c r="D205" s="0" t="str">
        <f aca="false">VLOOKUP(B205,Sheet1!G:I,3,0)</f>
        <v>CV 2324/18</v>
      </c>
      <c r="E205" s="0" t="s">
        <v>44</v>
      </c>
    </row>
    <row r="206" customFormat="false" ht="15" hidden="false" customHeight="false" outlineLevel="0" collapsed="false">
      <c r="A206" s="0" t="n">
        <v>2018</v>
      </c>
      <c r="B206" s="0" t="n">
        <v>864307</v>
      </c>
      <c r="C206" s="0" t="n">
        <v>2018</v>
      </c>
      <c r="D206" s="0" t="str">
        <f aca="false">VLOOKUP(B206,Sheet1!G:I,3,0)</f>
        <v>CV 0215/18</v>
      </c>
      <c r="E206" s="0" t="s">
        <v>44</v>
      </c>
    </row>
    <row r="207" customFormat="false" ht="15" hidden="false" customHeight="false" outlineLevel="0" collapsed="false">
      <c r="A207" s="0" t="n">
        <v>2018</v>
      </c>
      <c r="B207" s="0" t="n">
        <v>864310</v>
      </c>
      <c r="C207" s="0" t="n">
        <v>2018</v>
      </c>
      <c r="D207" s="0" t="str">
        <f aca="false">VLOOKUP(B207,Sheet1!G:I,3,0)</f>
        <v>CV 0095/18</v>
      </c>
      <c r="E207" s="0" t="s">
        <v>44</v>
      </c>
    </row>
    <row r="208" customFormat="false" ht="15" hidden="false" customHeight="false" outlineLevel="0" collapsed="false">
      <c r="A208" s="0" t="n">
        <v>2018</v>
      </c>
      <c r="B208" s="0" t="n">
        <v>864757</v>
      </c>
      <c r="C208" s="0" t="n">
        <v>2018</v>
      </c>
      <c r="D208" s="0" t="str">
        <f aca="false">VLOOKUP(B208,Sheet1!G:I,3,0)</f>
        <v>CV 0051/18</v>
      </c>
      <c r="E208" s="0" t="s">
        <v>44</v>
      </c>
    </row>
    <row r="209" customFormat="false" ht="15" hidden="false" customHeight="false" outlineLevel="0" collapsed="false">
      <c r="A209" s="0" t="n">
        <v>2018</v>
      </c>
      <c r="B209" s="0" t="n">
        <v>881585</v>
      </c>
      <c r="C209" s="0" t="n">
        <v>2018</v>
      </c>
      <c r="D209" s="0" t="str">
        <f aca="false">VLOOKUP(B209,Sheet1!G:I,3,0)</f>
        <v>CV 2456/18</v>
      </c>
      <c r="E209" s="0" t="s">
        <v>44</v>
      </c>
    </row>
    <row r="210" customFormat="false" ht="15" hidden="false" customHeight="false" outlineLevel="0" collapsed="false">
      <c r="A210" s="0" t="n">
        <v>2018</v>
      </c>
      <c r="B210" s="0" t="n">
        <v>864754</v>
      </c>
      <c r="C210" s="0" t="n">
        <v>2018</v>
      </c>
      <c r="D210" s="0" t="str">
        <f aca="false">VLOOKUP(B210,Sheet1!G:I,3,0)</f>
        <v>CV 0040/18</v>
      </c>
      <c r="E210" s="0" t="s">
        <v>44</v>
      </c>
    </row>
    <row r="211" customFormat="false" ht="15" hidden="false" customHeight="false" outlineLevel="0" collapsed="false">
      <c r="A211" s="0" t="n">
        <v>2018</v>
      </c>
      <c r="B211" s="0" t="n">
        <v>864400</v>
      </c>
      <c r="C211" s="0" t="n">
        <v>2018</v>
      </c>
      <c r="D211" s="0" t="str">
        <f aca="false">VLOOKUP(B211,Sheet1!G:I,3,0)</f>
        <v>CV 0123/18</v>
      </c>
      <c r="E211" s="0" t="s">
        <v>44</v>
      </c>
    </row>
    <row r="212" customFormat="false" ht="15" hidden="false" customHeight="false" outlineLevel="0" collapsed="false">
      <c r="A212" s="0" t="n">
        <v>2018</v>
      </c>
      <c r="B212" s="0" t="n">
        <v>864820</v>
      </c>
      <c r="C212" s="0" t="n">
        <v>2018</v>
      </c>
      <c r="D212" s="0" t="str">
        <f aca="false">VLOOKUP(B212,Sheet1!G:I,3,0)</f>
        <v>CV 0397/18</v>
      </c>
      <c r="E212" s="0" t="s">
        <v>44</v>
      </c>
    </row>
    <row r="213" customFormat="false" ht="15" hidden="false" customHeight="false" outlineLevel="0" collapsed="false">
      <c r="A213" s="0" t="n">
        <v>2018</v>
      </c>
      <c r="B213" s="0" t="n">
        <v>881888</v>
      </c>
      <c r="C213" s="0" t="n">
        <v>2018</v>
      </c>
      <c r="D213" s="0" t="str">
        <f aca="false">VLOOKUP(B213,Sheet1!G:I,3,0)</f>
        <v>CV 2526/18</v>
      </c>
      <c r="E213" s="0" t="s">
        <v>44</v>
      </c>
    </row>
    <row r="214" customFormat="false" ht="15" hidden="false" customHeight="false" outlineLevel="0" collapsed="false">
      <c r="A214" s="0" t="n">
        <v>2018</v>
      </c>
      <c r="B214" s="0" t="n">
        <v>864408</v>
      </c>
      <c r="C214" s="0" t="n">
        <v>2018</v>
      </c>
      <c r="D214" s="0" t="str">
        <f aca="false">VLOOKUP(B214,Sheet1!G:I,3,0)</f>
        <v>CV 0139/18</v>
      </c>
      <c r="E214" s="0" t="s">
        <v>44</v>
      </c>
    </row>
    <row r="215" customFormat="false" ht="15" hidden="false" customHeight="false" outlineLevel="0" collapsed="false">
      <c r="A215" s="0" t="n">
        <v>2018</v>
      </c>
      <c r="B215" s="0" t="n">
        <v>864321</v>
      </c>
      <c r="C215" s="0" t="n">
        <v>2018</v>
      </c>
      <c r="D215" s="0" t="str">
        <f aca="false">VLOOKUP(B215,Sheet1!G:I,3,0)</f>
        <v>CV 0126/18</v>
      </c>
      <c r="E215" s="0" t="s">
        <v>44</v>
      </c>
    </row>
    <row r="216" customFormat="false" ht="15" hidden="false" customHeight="false" outlineLevel="0" collapsed="false">
      <c r="A216" s="0" t="n">
        <v>2018</v>
      </c>
      <c r="B216" s="0" t="n">
        <v>865497</v>
      </c>
      <c r="C216" s="0" t="n">
        <v>2018</v>
      </c>
      <c r="D216" s="0" t="str">
        <f aca="false">VLOOKUP(B216,Sheet1!G:I,3,0)</f>
        <v>CV 0726/18</v>
      </c>
      <c r="E216" s="0" t="s">
        <v>44</v>
      </c>
    </row>
    <row r="217" customFormat="false" ht="15" hidden="false" customHeight="false" outlineLevel="0" collapsed="false">
      <c r="A217" s="0" t="n">
        <v>2018</v>
      </c>
      <c r="B217" s="0" t="n">
        <v>879667</v>
      </c>
      <c r="C217" s="0" t="n">
        <v>2018</v>
      </c>
      <c r="D217" s="0" t="str">
        <f aca="false">VLOOKUP(B217,Sheet1!G:I,3,0)</f>
        <v>CV 2126/18</v>
      </c>
      <c r="E217" s="0" t="s">
        <v>44</v>
      </c>
    </row>
    <row r="218" customFormat="false" ht="15" hidden="false" customHeight="false" outlineLevel="0" collapsed="false">
      <c r="A218" s="0" t="n">
        <v>2018</v>
      </c>
      <c r="B218" s="0" t="n">
        <v>878924</v>
      </c>
      <c r="C218" s="0" t="n">
        <v>2018</v>
      </c>
      <c r="D218" s="0" t="str">
        <f aca="false">VLOOKUP(B218,Sheet1!G:I,3,0)</f>
        <v>CV 2009/18</v>
      </c>
      <c r="E218" s="0" t="s">
        <v>44</v>
      </c>
    </row>
    <row r="219" customFormat="false" ht="15" hidden="false" customHeight="false" outlineLevel="0" collapsed="false">
      <c r="A219" s="0" t="n">
        <v>2018</v>
      </c>
      <c r="B219" s="0" t="n">
        <v>864312</v>
      </c>
      <c r="C219" s="0" t="n">
        <v>2018</v>
      </c>
      <c r="D219" s="0" t="str">
        <f aca="false">VLOOKUP(B219,Sheet1!G:I,3,0)</f>
        <v>CV 0136/18</v>
      </c>
      <c r="E219" s="0" t="s">
        <v>44</v>
      </c>
    </row>
    <row r="220" customFormat="false" ht="15" hidden="false" customHeight="false" outlineLevel="0" collapsed="false">
      <c r="A220" s="0" t="n">
        <v>2018</v>
      </c>
      <c r="B220" s="0" t="n">
        <v>878697</v>
      </c>
      <c r="C220" s="0" t="n">
        <v>2018</v>
      </c>
      <c r="D220" s="0" t="str">
        <f aca="false">VLOOKUP(B220,Sheet1!G:I,3,0)</f>
        <v>CV 1984/18</v>
      </c>
      <c r="E220" s="0" t="s">
        <v>44</v>
      </c>
    </row>
    <row r="221" customFormat="false" ht="15" hidden="false" customHeight="false" outlineLevel="0" collapsed="false">
      <c r="A221" s="0" t="n">
        <v>2018</v>
      </c>
      <c r="B221" s="0" t="n">
        <v>881600</v>
      </c>
      <c r="C221" s="0" t="n">
        <v>2018</v>
      </c>
      <c r="D221" s="0" t="str">
        <f aca="false">VLOOKUP(B221,Sheet1!G:I,3,0)</f>
        <v>CV 2474/18</v>
      </c>
      <c r="E221" s="0" t="s">
        <v>44</v>
      </c>
    </row>
    <row r="222" customFormat="false" ht="15" hidden="false" customHeight="false" outlineLevel="0" collapsed="false">
      <c r="A222" s="0" t="n">
        <v>2018</v>
      </c>
      <c r="B222" s="0" t="n">
        <v>864323</v>
      </c>
      <c r="C222" s="0" t="n">
        <v>2018</v>
      </c>
      <c r="D222" s="0" t="str">
        <f aca="false">VLOOKUP(B222,Sheet1!G:I,3,0)</f>
        <v>CV 0183/18</v>
      </c>
      <c r="E222" s="0" t="s">
        <v>44</v>
      </c>
    </row>
    <row r="223" customFormat="false" ht="15" hidden="false" customHeight="false" outlineLevel="0" collapsed="false">
      <c r="A223" s="0" t="n">
        <v>2018</v>
      </c>
      <c r="B223" s="0" t="n">
        <v>864309</v>
      </c>
      <c r="C223" s="0" t="n">
        <v>2018</v>
      </c>
      <c r="D223" s="0" t="str">
        <f aca="false">VLOOKUP(B223,Sheet1!G:I,3,0)</f>
        <v>CV 0171/18</v>
      </c>
      <c r="E223" s="0" t="s">
        <v>44</v>
      </c>
    </row>
    <row r="224" customFormat="false" ht="15" hidden="false" customHeight="false" outlineLevel="0" collapsed="false">
      <c r="A224" s="0" t="n">
        <v>2018</v>
      </c>
      <c r="B224" s="0" t="n">
        <v>864830</v>
      </c>
      <c r="C224" s="0" t="n">
        <v>2018</v>
      </c>
      <c r="D224" s="0" t="str">
        <f aca="false">VLOOKUP(B224,Sheet1!G:I,3,0)</f>
        <v>CV 0583/18</v>
      </c>
      <c r="E224" s="0" t="s">
        <v>44</v>
      </c>
    </row>
    <row r="225" customFormat="false" ht="15" hidden="false" customHeight="false" outlineLevel="0" collapsed="false">
      <c r="A225" s="0" t="n">
        <v>2018</v>
      </c>
      <c r="B225" s="0" t="n">
        <v>873171</v>
      </c>
      <c r="C225" s="0" t="n">
        <v>2018</v>
      </c>
      <c r="D225" s="0" t="str">
        <f aca="false">VLOOKUP(B225,Sheet1!G:I,3,0)</f>
        <v>CV 0917/18</v>
      </c>
      <c r="E225" s="0" t="s">
        <v>44</v>
      </c>
    </row>
    <row r="226" customFormat="false" ht="15" hidden="false" customHeight="false" outlineLevel="0" collapsed="false">
      <c r="A226" s="0" t="n">
        <v>2018</v>
      </c>
      <c r="B226" s="0" t="n">
        <v>881263</v>
      </c>
      <c r="C226" s="0" t="n">
        <v>2018</v>
      </c>
      <c r="D226" s="0" t="str">
        <f aca="false">VLOOKUP(B226,Sheet1!G:I,3,0)</f>
        <v>CV 2307/18</v>
      </c>
      <c r="E226" s="0" t="s">
        <v>44</v>
      </c>
    </row>
    <row r="227" customFormat="false" ht="15" hidden="false" customHeight="false" outlineLevel="0" collapsed="false">
      <c r="A227" s="0" t="n">
        <v>2018</v>
      </c>
      <c r="B227" s="0" t="n">
        <v>879138</v>
      </c>
      <c r="C227" s="0" t="n">
        <v>2018</v>
      </c>
      <c r="D227" s="0" t="str">
        <f aca="false">VLOOKUP(B227,Sheet1!G:I,3,0)</f>
        <v>CV 2030/18</v>
      </c>
      <c r="E227" s="0" t="s">
        <v>44</v>
      </c>
    </row>
    <row r="228" customFormat="false" ht="15" hidden="false" customHeight="false" outlineLevel="0" collapsed="false">
      <c r="A228" s="0" t="n">
        <v>2018</v>
      </c>
      <c r="B228" s="0" t="n">
        <v>881450</v>
      </c>
      <c r="C228" s="0" t="n">
        <v>2018</v>
      </c>
      <c r="D228" s="0" t="str">
        <f aca="false">VLOOKUP(B228,Sheet1!G:I,3,0)</f>
        <v>CV 2379/18</v>
      </c>
      <c r="E228" s="0" t="s">
        <v>44</v>
      </c>
    </row>
    <row r="229" customFormat="false" ht="15" hidden="false" customHeight="false" outlineLevel="0" collapsed="false">
      <c r="A229" s="0" t="n">
        <v>2018</v>
      </c>
      <c r="B229" s="0" t="n">
        <v>864854</v>
      </c>
      <c r="C229" s="0" t="n">
        <v>2018</v>
      </c>
      <c r="D229" s="0" t="str">
        <f aca="false">VLOOKUP(B229,Sheet1!G:I,3,0)</f>
        <v>CV 0625/18</v>
      </c>
      <c r="E229" s="0" t="s">
        <v>44</v>
      </c>
    </row>
    <row r="230" customFormat="false" ht="15" hidden="false" customHeight="false" outlineLevel="0" collapsed="false">
      <c r="A230" s="0" t="n">
        <v>2018</v>
      </c>
      <c r="B230" s="0" t="n">
        <v>864305</v>
      </c>
      <c r="C230" s="0" t="n">
        <v>2018</v>
      </c>
      <c r="D230" s="0" t="str">
        <f aca="false">VLOOKUP(B230,Sheet1!G:I,3,0)</f>
        <v>CV 0147/18</v>
      </c>
      <c r="E230" s="0" t="s">
        <v>44</v>
      </c>
    </row>
    <row r="231" customFormat="false" ht="15" hidden="false" customHeight="false" outlineLevel="0" collapsed="false">
      <c r="A231" s="0" t="n">
        <v>2018</v>
      </c>
      <c r="B231" s="0" t="n">
        <v>881531</v>
      </c>
      <c r="C231" s="0" t="n">
        <v>2018</v>
      </c>
      <c r="D231" s="0" t="str">
        <f aca="false">VLOOKUP(B231,Sheet1!G:I,3,0)</f>
        <v>CV 2432/18</v>
      </c>
      <c r="E231" s="0" t="s">
        <v>44</v>
      </c>
    </row>
    <row r="232" customFormat="false" ht="15" hidden="false" customHeight="false" outlineLevel="0" collapsed="false">
      <c r="A232" s="0" t="n">
        <v>2018</v>
      </c>
      <c r="B232" s="0" t="n">
        <v>881453</v>
      </c>
      <c r="C232" s="0" t="n">
        <v>2018</v>
      </c>
      <c r="D232" s="0" t="str">
        <f aca="false">VLOOKUP(B232,Sheet1!G:I,3,0)</f>
        <v>CV 2385/18</v>
      </c>
      <c r="E232" s="0" t="s">
        <v>44</v>
      </c>
    </row>
    <row r="233" customFormat="false" ht="15" hidden="true" customHeight="false" outlineLevel="0" collapsed="false">
      <c r="A233" s="0" t="n">
        <v>2018</v>
      </c>
      <c r="B233" s="0" t="n">
        <v>864848</v>
      </c>
      <c r="C233" s="0" t="n">
        <v>2018</v>
      </c>
      <c r="D233" s="0" t="e">
        <f aca="false">VLOOKUP(B233,Sheet1!G:I,3,0)</f>
        <v>#N/A</v>
      </c>
      <c r="E233" s="0" t="s">
        <v>6069</v>
      </c>
    </row>
    <row r="234" customFormat="false" ht="15" hidden="true" customHeight="false" outlineLevel="0" collapsed="false">
      <c r="A234" s="0" t="n">
        <v>2018</v>
      </c>
      <c r="B234" s="0" t="n">
        <v>864522</v>
      </c>
      <c r="C234" s="0" t="n">
        <v>2018</v>
      </c>
      <c r="D234" s="0" t="e">
        <f aca="false">VLOOKUP(B234,Sheet1!G:I,3,0)</f>
        <v>#N/A</v>
      </c>
      <c r="E234" s="0" t="s">
        <v>6069</v>
      </c>
    </row>
    <row r="235" customFormat="false" ht="15" hidden="true" customHeight="false" outlineLevel="0" collapsed="false">
      <c r="A235" s="0" t="n">
        <v>2018</v>
      </c>
      <c r="B235" s="0" t="n">
        <v>881404</v>
      </c>
      <c r="C235" s="0" t="n">
        <v>2018</v>
      </c>
      <c r="D235" s="0" t="e">
        <f aca="false">VLOOKUP(B235,Sheet1!G:I,3,0)</f>
        <v>#N/A</v>
      </c>
      <c r="E235" s="0" t="s">
        <v>6069</v>
      </c>
    </row>
    <row r="236" customFormat="false" ht="15" hidden="true" customHeight="false" outlineLevel="0" collapsed="false">
      <c r="A236" s="0" t="n">
        <v>2018</v>
      </c>
      <c r="B236" s="0" t="n">
        <v>864544</v>
      </c>
      <c r="C236" s="0" t="n">
        <v>2018</v>
      </c>
      <c r="D236" s="0" t="e">
        <f aca="false">VLOOKUP(B236,Sheet1!G:I,3,0)</f>
        <v>#N/A</v>
      </c>
      <c r="E236" s="0" t="s">
        <v>6069</v>
      </c>
    </row>
    <row r="237" customFormat="false" ht="15" hidden="true" customHeight="false" outlineLevel="0" collapsed="false">
      <c r="A237" s="0" t="n">
        <v>2018</v>
      </c>
      <c r="B237" s="0" t="n">
        <v>881644</v>
      </c>
      <c r="C237" s="0" t="n">
        <v>2018</v>
      </c>
      <c r="D237" s="0" t="e">
        <f aca="false">VLOOKUP(B237,Sheet1!G:I,3,0)</f>
        <v>#N/A</v>
      </c>
      <c r="E237" s="0" t="s">
        <v>6069</v>
      </c>
    </row>
    <row r="238" customFormat="false" ht="15" hidden="true" customHeight="false" outlineLevel="0" collapsed="false">
      <c r="A238" s="0" t="n">
        <v>2018</v>
      </c>
      <c r="B238" s="0" t="n">
        <v>864530</v>
      </c>
      <c r="C238" s="0" t="n">
        <v>2018</v>
      </c>
      <c r="D238" s="0" t="e">
        <f aca="false">VLOOKUP(B238,Sheet1!G:I,3,0)</f>
        <v>#N/A</v>
      </c>
      <c r="E238" s="0" t="s">
        <v>6069</v>
      </c>
    </row>
    <row r="239" customFormat="false" ht="15" hidden="true" customHeight="false" outlineLevel="0" collapsed="false">
      <c r="A239" s="0" t="n">
        <v>2018</v>
      </c>
      <c r="B239" s="0" t="n">
        <v>864462</v>
      </c>
      <c r="C239" s="0" t="n">
        <v>2018</v>
      </c>
      <c r="D239" s="0" t="e">
        <f aca="false">VLOOKUP(B239,Sheet1!G:I,3,0)</f>
        <v>#N/A</v>
      </c>
      <c r="E239" s="0" t="s">
        <v>6069</v>
      </c>
    </row>
    <row r="240" customFormat="false" ht="15" hidden="true" customHeight="false" outlineLevel="0" collapsed="false">
      <c r="A240" s="0" t="n">
        <v>2018</v>
      </c>
      <c r="B240" s="0" t="n">
        <v>864873</v>
      </c>
      <c r="C240" s="0" t="n">
        <v>2018</v>
      </c>
      <c r="D240" s="0" t="e">
        <f aca="false">VLOOKUP(B240,Sheet1!G:I,3,0)</f>
        <v>#N/A</v>
      </c>
      <c r="E240" s="0" t="s">
        <v>6069</v>
      </c>
    </row>
    <row r="241" customFormat="false" ht="15" hidden="true" customHeight="false" outlineLevel="0" collapsed="false">
      <c r="A241" s="0" t="n">
        <v>2018</v>
      </c>
      <c r="B241" s="0" t="n">
        <v>864540</v>
      </c>
      <c r="C241" s="0" t="n">
        <v>2018</v>
      </c>
      <c r="D241" s="0" t="e">
        <f aca="false">VLOOKUP(B241,Sheet1!G:I,3,0)</f>
        <v>#N/A</v>
      </c>
      <c r="E241" s="0" t="s">
        <v>6069</v>
      </c>
    </row>
    <row r="242" customFormat="false" ht="15" hidden="true" customHeight="false" outlineLevel="0" collapsed="false">
      <c r="A242" s="0" t="n">
        <v>2018</v>
      </c>
      <c r="B242" s="0" t="n">
        <v>871974</v>
      </c>
      <c r="C242" s="0" t="n">
        <v>2018</v>
      </c>
      <c r="D242" s="0" t="e">
        <f aca="false">VLOOKUP(B242,Sheet1!G:I,3,0)</f>
        <v>#N/A</v>
      </c>
      <c r="E242" s="0" t="s">
        <v>6069</v>
      </c>
    </row>
    <row r="243" customFormat="false" ht="15" hidden="true" customHeight="false" outlineLevel="0" collapsed="false">
      <c r="A243" s="0" t="n">
        <v>2018</v>
      </c>
      <c r="B243" s="0" t="n">
        <v>864851</v>
      </c>
      <c r="C243" s="0" t="n">
        <v>2018</v>
      </c>
      <c r="D243" s="0" t="e">
        <f aca="false">VLOOKUP(B243,Sheet1!G:I,3,0)</f>
        <v>#N/A</v>
      </c>
      <c r="E243" s="0" t="s">
        <v>6069</v>
      </c>
    </row>
    <row r="244" customFormat="false" ht="15" hidden="true" customHeight="false" outlineLevel="0" collapsed="false">
      <c r="A244" s="0" t="n">
        <v>2018</v>
      </c>
      <c r="B244" s="0" t="n">
        <v>864496</v>
      </c>
      <c r="C244" s="0" t="n">
        <v>2018</v>
      </c>
      <c r="D244" s="0" t="e">
        <f aca="false">VLOOKUP(B244,Sheet1!G:I,3,0)</f>
        <v>#N/A</v>
      </c>
      <c r="E244" s="0" t="s">
        <v>6069</v>
      </c>
    </row>
    <row r="245" customFormat="false" ht="15" hidden="true" customHeight="false" outlineLevel="0" collapsed="false">
      <c r="A245" s="0" t="n">
        <v>2018</v>
      </c>
      <c r="B245" s="0" t="n">
        <v>881435</v>
      </c>
      <c r="C245" s="0" t="n">
        <v>2018</v>
      </c>
      <c r="D245" s="0" t="e">
        <f aca="false">VLOOKUP(B245,Sheet1!G:I,3,0)</f>
        <v>#N/A</v>
      </c>
      <c r="E245" s="0" t="s">
        <v>6069</v>
      </c>
    </row>
    <row r="246" customFormat="false" ht="15" hidden="true" customHeight="false" outlineLevel="0" collapsed="false">
      <c r="A246" s="0" t="n">
        <v>2018</v>
      </c>
      <c r="B246" s="0" t="n">
        <v>871896</v>
      </c>
      <c r="C246" s="0" t="n">
        <v>2018</v>
      </c>
      <c r="D246" s="0" t="e">
        <f aca="false">VLOOKUP(B246,Sheet1!G:I,3,0)</f>
        <v>#N/A</v>
      </c>
      <c r="E246" s="0" t="s">
        <v>6069</v>
      </c>
    </row>
    <row r="247" customFormat="false" ht="15" hidden="true" customHeight="false" outlineLevel="0" collapsed="false">
      <c r="A247" s="0" t="n">
        <v>2018</v>
      </c>
      <c r="B247" s="0" t="n">
        <v>864395</v>
      </c>
      <c r="C247" s="0" t="n">
        <v>2018</v>
      </c>
      <c r="D247" s="0" t="e">
        <f aca="false">VLOOKUP(B247,Sheet1!G:I,3,0)</f>
        <v>#N/A</v>
      </c>
      <c r="E247" s="0" t="s">
        <v>6069</v>
      </c>
    </row>
    <row r="248" customFormat="false" ht="15" hidden="true" customHeight="false" outlineLevel="0" collapsed="false">
      <c r="A248" s="0" t="n">
        <v>2018</v>
      </c>
      <c r="B248" s="0" t="n">
        <v>871939</v>
      </c>
      <c r="C248" s="0" t="n">
        <v>2018</v>
      </c>
      <c r="D248" s="0" t="e">
        <f aca="false">VLOOKUP(B248,Sheet1!G:I,3,0)</f>
        <v>#N/A</v>
      </c>
      <c r="E248" s="0" t="s">
        <v>6069</v>
      </c>
    </row>
    <row r="249" customFormat="false" ht="15" hidden="true" customHeight="false" outlineLevel="0" collapsed="false">
      <c r="A249" s="0" t="n">
        <v>2018</v>
      </c>
      <c r="B249" s="0" t="n">
        <v>864534</v>
      </c>
      <c r="C249" s="0" t="n">
        <v>2018</v>
      </c>
      <c r="D249" s="0" t="e">
        <f aca="false">VLOOKUP(B249,Sheet1!G:I,3,0)</f>
        <v>#N/A</v>
      </c>
      <c r="E249" s="0" t="s">
        <v>6069</v>
      </c>
    </row>
    <row r="250" customFormat="false" ht="15" hidden="true" customHeight="false" outlineLevel="0" collapsed="false">
      <c r="A250" s="0" t="n">
        <v>2018</v>
      </c>
      <c r="B250" s="0" t="n">
        <v>864547</v>
      </c>
      <c r="C250" s="0" t="n">
        <v>2018</v>
      </c>
      <c r="D250" s="0" t="e">
        <f aca="false">VLOOKUP(B250,Sheet1!G:I,3,0)</f>
        <v>#N/A</v>
      </c>
      <c r="E250" s="0" t="s">
        <v>6069</v>
      </c>
    </row>
    <row r="251" customFormat="false" ht="15" hidden="true" customHeight="false" outlineLevel="0" collapsed="false">
      <c r="A251" s="0" t="n">
        <v>2018</v>
      </c>
      <c r="B251" s="0" t="n">
        <v>864436</v>
      </c>
      <c r="C251" s="0" t="n">
        <v>2018</v>
      </c>
      <c r="D251" s="0" t="e">
        <f aca="false">VLOOKUP(B251,Sheet1!G:I,3,0)</f>
        <v>#N/A</v>
      </c>
      <c r="E251" s="0" t="s">
        <v>6069</v>
      </c>
    </row>
    <row r="252" customFormat="false" ht="15" hidden="true" customHeight="false" outlineLevel="0" collapsed="false">
      <c r="A252" s="0" t="n">
        <v>2018</v>
      </c>
      <c r="B252" s="0" t="n">
        <v>864802</v>
      </c>
      <c r="C252" s="0" t="n">
        <v>2018</v>
      </c>
      <c r="D252" s="0" t="e">
        <f aca="false">VLOOKUP(B252,Sheet1!G:I,3,0)</f>
        <v>#N/A</v>
      </c>
      <c r="E252" s="0" t="s">
        <v>6069</v>
      </c>
    </row>
    <row r="253" customFormat="false" ht="15" hidden="true" customHeight="false" outlineLevel="0" collapsed="false">
      <c r="A253" s="0" t="n">
        <v>2018</v>
      </c>
      <c r="B253" s="0" t="n">
        <v>865209</v>
      </c>
      <c r="C253" s="0" t="n">
        <v>2018</v>
      </c>
      <c r="D253" s="0" t="e">
        <f aca="false">VLOOKUP(B253,Sheet1!G:I,3,0)</f>
        <v>#N/A</v>
      </c>
      <c r="E253" s="0" t="s">
        <v>6069</v>
      </c>
    </row>
    <row r="254" customFormat="false" ht="15" hidden="true" customHeight="false" outlineLevel="0" collapsed="false">
      <c r="A254" s="0" t="n">
        <v>2018</v>
      </c>
      <c r="B254" s="0" t="n">
        <v>864456</v>
      </c>
      <c r="C254" s="0" t="n">
        <v>2018</v>
      </c>
      <c r="D254" s="0" t="e">
        <f aca="false">VLOOKUP(B254,Sheet1!G:I,3,0)</f>
        <v>#N/A</v>
      </c>
      <c r="E254" s="0" t="s">
        <v>6069</v>
      </c>
    </row>
    <row r="255" customFormat="false" ht="15" hidden="true" customHeight="false" outlineLevel="0" collapsed="false">
      <c r="A255" s="0" t="n">
        <v>2018</v>
      </c>
      <c r="B255" s="0" t="n">
        <v>864844</v>
      </c>
      <c r="C255" s="0" t="n">
        <v>2018</v>
      </c>
      <c r="D255" s="0" t="e">
        <f aca="false">VLOOKUP(B255,Sheet1!G:I,3,0)</f>
        <v>#N/A</v>
      </c>
      <c r="E255" s="0" t="s">
        <v>6069</v>
      </c>
    </row>
    <row r="256" customFormat="false" ht="15" hidden="true" customHeight="false" outlineLevel="0" collapsed="false">
      <c r="A256" s="0" t="n">
        <v>2018</v>
      </c>
      <c r="B256" s="0" t="n">
        <v>881496</v>
      </c>
      <c r="C256" s="0" t="n">
        <v>2018</v>
      </c>
      <c r="D256" s="0" t="e">
        <f aca="false">VLOOKUP(B256,Sheet1!G:I,3,0)</f>
        <v>#N/A</v>
      </c>
      <c r="E256" s="0" t="s">
        <v>6069</v>
      </c>
    </row>
    <row r="257" customFormat="false" ht="15" hidden="true" customHeight="false" outlineLevel="0" collapsed="false">
      <c r="A257" s="0" t="n">
        <v>2018</v>
      </c>
      <c r="B257" s="0" t="n">
        <v>865063</v>
      </c>
      <c r="C257" s="0" t="n">
        <v>2018</v>
      </c>
      <c r="D257" s="0" t="e">
        <f aca="false">VLOOKUP(B257,Sheet1!G:I,3,0)</f>
        <v>#N/A</v>
      </c>
      <c r="E257" s="0" t="s">
        <v>6069</v>
      </c>
    </row>
    <row r="258" customFormat="false" ht="15" hidden="true" customHeight="false" outlineLevel="0" collapsed="false">
      <c r="A258" s="0" t="n">
        <v>2018</v>
      </c>
      <c r="B258" s="0" t="n">
        <v>864549</v>
      </c>
      <c r="C258" s="0" t="n">
        <v>2018</v>
      </c>
      <c r="D258" s="0" t="e">
        <f aca="false">VLOOKUP(B258,Sheet1!G:I,3,0)</f>
        <v>#N/A</v>
      </c>
      <c r="E258" s="0" t="s">
        <v>6069</v>
      </c>
    </row>
    <row r="259" customFormat="false" ht="15" hidden="true" customHeight="false" outlineLevel="0" collapsed="false">
      <c r="A259" s="0" t="n">
        <v>2018</v>
      </c>
      <c r="B259" s="0" t="n">
        <v>864868</v>
      </c>
      <c r="C259" s="0" t="n">
        <v>2018</v>
      </c>
      <c r="D259" s="0" t="e">
        <f aca="false">VLOOKUP(B259,Sheet1!G:I,3,0)</f>
        <v>#N/A</v>
      </c>
      <c r="E259" s="0" t="s">
        <v>6069</v>
      </c>
    </row>
    <row r="260" customFormat="false" ht="15" hidden="true" customHeight="false" outlineLevel="0" collapsed="false">
      <c r="A260" s="0" t="n">
        <v>2018</v>
      </c>
      <c r="B260" s="0" t="n">
        <v>864797</v>
      </c>
      <c r="C260" s="0" t="n">
        <v>2018</v>
      </c>
      <c r="D260" s="0" t="e">
        <f aca="false">VLOOKUP(B260,Sheet1!G:I,3,0)</f>
        <v>#N/A</v>
      </c>
      <c r="E260" s="0" t="s">
        <v>6069</v>
      </c>
    </row>
    <row r="261" customFormat="false" ht="15" hidden="true" customHeight="false" outlineLevel="0" collapsed="false">
      <c r="A261" s="0" t="n">
        <v>2018</v>
      </c>
      <c r="B261" s="0" t="n">
        <v>864420</v>
      </c>
      <c r="C261" s="0" t="n">
        <v>2018</v>
      </c>
      <c r="D261" s="0" t="e">
        <f aca="false">VLOOKUP(B261,Sheet1!G:I,3,0)</f>
        <v>#N/A</v>
      </c>
      <c r="E261" s="0" t="s">
        <v>6069</v>
      </c>
    </row>
    <row r="262" customFormat="false" ht="15" hidden="true" customHeight="false" outlineLevel="0" collapsed="false">
      <c r="A262" s="0" t="n">
        <v>2018</v>
      </c>
      <c r="B262" s="0" t="n">
        <v>864862</v>
      </c>
      <c r="C262" s="0" t="n">
        <v>2018</v>
      </c>
      <c r="D262" s="0" t="e">
        <f aca="false">VLOOKUP(B262,Sheet1!G:I,3,0)</f>
        <v>#N/A</v>
      </c>
      <c r="E262" s="0" t="s">
        <v>6069</v>
      </c>
    </row>
    <row r="263" customFormat="false" ht="15" hidden="true" customHeight="false" outlineLevel="0" collapsed="false">
      <c r="A263" s="0" t="n">
        <v>2018</v>
      </c>
      <c r="B263" s="0" t="n">
        <v>865868</v>
      </c>
      <c r="C263" s="0" t="n">
        <v>2018</v>
      </c>
      <c r="D263" s="0" t="e">
        <f aca="false">VLOOKUP(B263,Sheet1!G:I,3,0)</f>
        <v>#N/A</v>
      </c>
      <c r="E263" s="0" t="s">
        <v>6069</v>
      </c>
    </row>
    <row r="264" customFormat="false" ht="15" hidden="true" customHeight="false" outlineLevel="0" collapsed="false">
      <c r="A264" s="0" t="n">
        <v>2018</v>
      </c>
      <c r="B264" s="0" t="n">
        <v>864453</v>
      </c>
      <c r="C264" s="0" t="n">
        <v>2018</v>
      </c>
      <c r="D264" s="0" t="e">
        <f aca="false">VLOOKUP(B264,Sheet1!G:I,3,0)</f>
        <v>#N/A</v>
      </c>
      <c r="E264" s="0" t="s">
        <v>6069</v>
      </c>
    </row>
    <row r="265" customFormat="false" ht="15" hidden="true" customHeight="false" outlineLevel="0" collapsed="false">
      <c r="A265" s="0" t="n">
        <v>2018</v>
      </c>
      <c r="B265" s="0" t="n">
        <v>881402</v>
      </c>
      <c r="C265" s="0" t="n">
        <v>2018</v>
      </c>
      <c r="D265" s="0" t="e">
        <f aca="false">VLOOKUP(B265,Sheet1!G:I,3,0)</f>
        <v>#N/A</v>
      </c>
      <c r="E265" s="0" t="s">
        <v>6069</v>
      </c>
    </row>
    <row r="266" customFormat="false" ht="15" hidden="true" customHeight="false" outlineLevel="0" collapsed="false">
      <c r="A266" s="0" t="n">
        <v>2018</v>
      </c>
      <c r="B266" s="0" t="n">
        <v>877507</v>
      </c>
      <c r="C266" s="0" t="n">
        <v>2018</v>
      </c>
      <c r="D266" s="0" t="e">
        <f aca="false">VLOOKUP(B266,Sheet1!G:I,3,0)</f>
        <v>#N/A</v>
      </c>
      <c r="E266" s="0" t="s">
        <v>6069</v>
      </c>
    </row>
    <row r="267" customFormat="false" ht="15" hidden="true" customHeight="false" outlineLevel="0" collapsed="false">
      <c r="A267" s="0" t="n">
        <v>2018</v>
      </c>
      <c r="B267" s="0" t="n">
        <v>881645</v>
      </c>
      <c r="C267" s="0" t="n">
        <v>2018</v>
      </c>
      <c r="D267" s="0" t="e">
        <f aca="false">VLOOKUP(B267,Sheet1!G:I,3,0)</f>
        <v>#N/A</v>
      </c>
      <c r="E267" s="0" t="s">
        <v>6069</v>
      </c>
    </row>
    <row r="268" customFormat="false" ht="15" hidden="true" customHeight="false" outlineLevel="0" collapsed="false">
      <c r="A268" s="0" t="n">
        <v>2018</v>
      </c>
      <c r="B268" s="0" t="n">
        <v>881690</v>
      </c>
      <c r="C268" s="0" t="n">
        <v>2018</v>
      </c>
      <c r="D268" s="0" t="e">
        <f aca="false">VLOOKUP(B268,Sheet1!G:I,3,0)</f>
        <v>#N/A</v>
      </c>
      <c r="E268" s="0" t="s">
        <v>6069</v>
      </c>
    </row>
    <row r="269" customFormat="false" ht="15" hidden="true" customHeight="false" outlineLevel="0" collapsed="false">
      <c r="A269" s="0" t="n">
        <v>2018</v>
      </c>
      <c r="B269" s="0" t="n">
        <v>864546</v>
      </c>
      <c r="C269" s="0" t="n">
        <v>2018</v>
      </c>
      <c r="D269" s="0" t="e">
        <f aca="false">VLOOKUP(B269,Sheet1!G:I,3,0)</f>
        <v>#N/A</v>
      </c>
      <c r="E269" s="0" t="s">
        <v>6069</v>
      </c>
    </row>
    <row r="270" customFormat="false" ht="15" hidden="true" customHeight="false" outlineLevel="0" collapsed="false">
      <c r="A270" s="0" t="n">
        <v>2018</v>
      </c>
      <c r="B270" s="0" t="n">
        <v>864475</v>
      </c>
      <c r="C270" s="0" t="n">
        <v>2018</v>
      </c>
      <c r="D270" s="0" t="e">
        <f aca="false">VLOOKUP(B270,Sheet1!G:I,3,0)</f>
        <v>#N/A</v>
      </c>
      <c r="E270" s="0" t="s">
        <v>6069</v>
      </c>
    </row>
    <row r="271" customFormat="false" ht="15" hidden="true" customHeight="false" outlineLevel="0" collapsed="false">
      <c r="A271" s="0" t="n">
        <v>2018</v>
      </c>
      <c r="B271" s="0" t="n">
        <v>864440</v>
      </c>
      <c r="C271" s="0" t="n">
        <v>2018</v>
      </c>
      <c r="D271" s="0" t="e">
        <f aca="false">VLOOKUP(B271,Sheet1!G:I,3,0)</f>
        <v>#N/A</v>
      </c>
      <c r="E271" s="0" t="s">
        <v>6069</v>
      </c>
    </row>
    <row r="272" customFormat="false" ht="15" hidden="true" customHeight="false" outlineLevel="0" collapsed="false">
      <c r="A272" s="0" t="n">
        <v>2018</v>
      </c>
      <c r="B272" s="0" t="n">
        <v>881403</v>
      </c>
      <c r="C272" s="0" t="n">
        <v>2018</v>
      </c>
      <c r="D272" s="0" t="e">
        <f aca="false">VLOOKUP(B272,Sheet1!G:I,3,0)</f>
        <v>#N/A</v>
      </c>
      <c r="E272" s="0" t="s">
        <v>6069</v>
      </c>
    </row>
    <row r="273" customFormat="false" ht="15" hidden="true" customHeight="false" outlineLevel="0" collapsed="false">
      <c r="A273" s="0" t="n">
        <v>2018</v>
      </c>
      <c r="B273" s="0" t="n">
        <v>865886</v>
      </c>
      <c r="C273" s="0" t="n">
        <v>2018</v>
      </c>
      <c r="D273" s="0" t="e">
        <f aca="false">VLOOKUP(B273,Sheet1!G:I,3,0)</f>
        <v>#N/A</v>
      </c>
      <c r="E273" s="0" t="s">
        <v>6069</v>
      </c>
    </row>
    <row r="274" customFormat="false" ht="15" hidden="true" customHeight="false" outlineLevel="0" collapsed="false">
      <c r="A274" s="0" t="n">
        <v>2018</v>
      </c>
      <c r="B274" s="0" t="n">
        <v>864381</v>
      </c>
      <c r="C274" s="0" t="n">
        <v>2018</v>
      </c>
      <c r="D274" s="0" t="e">
        <f aca="false">VLOOKUP(B274,Sheet1!G:I,3,0)</f>
        <v>#N/A</v>
      </c>
      <c r="E274" s="0" t="s">
        <v>6069</v>
      </c>
    </row>
    <row r="275" customFormat="false" ht="15" hidden="true" customHeight="false" outlineLevel="0" collapsed="false">
      <c r="A275" s="0" t="n">
        <v>2018</v>
      </c>
      <c r="B275" s="0" t="n">
        <v>864762</v>
      </c>
      <c r="C275" s="0" t="n">
        <v>2018</v>
      </c>
      <c r="D275" s="0" t="e">
        <f aca="false">VLOOKUP(B275,Sheet1!G:I,3,0)</f>
        <v>#N/A</v>
      </c>
      <c r="E275" s="0" t="s">
        <v>6069</v>
      </c>
    </row>
    <row r="276" customFormat="false" ht="15" hidden="true" customHeight="false" outlineLevel="0" collapsed="false">
      <c r="A276" s="0" t="n">
        <v>2018</v>
      </c>
      <c r="B276" s="0" t="n">
        <v>881646</v>
      </c>
      <c r="C276" s="0" t="n">
        <v>2018</v>
      </c>
      <c r="D276" s="0" t="e">
        <f aca="false">VLOOKUP(B276,Sheet1!G:I,3,0)</f>
        <v>#N/A</v>
      </c>
      <c r="E276" s="0" t="s">
        <v>6069</v>
      </c>
    </row>
    <row r="277" customFormat="false" ht="15" hidden="true" customHeight="false" outlineLevel="0" collapsed="false">
      <c r="A277" s="0" t="n">
        <v>2018</v>
      </c>
      <c r="B277" s="0" t="n">
        <v>881515</v>
      </c>
      <c r="C277" s="0" t="n">
        <v>2018</v>
      </c>
      <c r="D277" s="0" t="e">
        <f aca="false">VLOOKUP(B277,Sheet1!G:I,3,0)</f>
        <v>#N/A</v>
      </c>
      <c r="E277" s="0" t="s">
        <v>6069</v>
      </c>
    </row>
    <row r="278" customFormat="false" ht="15" hidden="true" customHeight="false" outlineLevel="0" collapsed="false">
      <c r="A278" s="0" t="n">
        <v>2018</v>
      </c>
      <c r="B278" s="0" t="n">
        <v>864545</v>
      </c>
      <c r="C278" s="0" t="n">
        <v>2018</v>
      </c>
      <c r="D278" s="0" t="e">
        <f aca="false">VLOOKUP(B278,Sheet1!G:I,3,0)</f>
        <v>#N/A</v>
      </c>
      <c r="E278" s="0" t="s">
        <v>6069</v>
      </c>
    </row>
    <row r="279" customFormat="false" ht="15" hidden="true" customHeight="false" outlineLevel="0" collapsed="false">
      <c r="A279" s="0" t="n">
        <v>2018</v>
      </c>
      <c r="B279" s="0" t="n">
        <v>881886</v>
      </c>
      <c r="C279" s="0" t="n">
        <v>2018</v>
      </c>
      <c r="D279" s="0" t="e">
        <f aca="false">VLOOKUP(B279,Sheet1!G:I,3,0)</f>
        <v>#N/A</v>
      </c>
      <c r="E279" s="0" t="s">
        <v>6069</v>
      </c>
    </row>
    <row r="280" customFormat="false" ht="15" hidden="true" customHeight="false" outlineLevel="0" collapsed="false">
      <c r="A280" s="0" t="n">
        <v>2018</v>
      </c>
      <c r="B280" s="0" t="n">
        <v>881673</v>
      </c>
      <c r="C280" s="0" t="n">
        <v>2018</v>
      </c>
      <c r="D280" s="0" t="e">
        <f aca="false">VLOOKUP(B280,Sheet1!G:I,3,0)</f>
        <v>#N/A</v>
      </c>
      <c r="E280" s="0" t="s">
        <v>6069</v>
      </c>
    </row>
    <row r="281" customFormat="false" ht="15" hidden="true" customHeight="false" outlineLevel="0" collapsed="false">
      <c r="A281" s="0" t="n">
        <v>2018</v>
      </c>
      <c r="B281" s="0" t="n">
        <v>864490</v>
      </c>
      <c r="C281" s="0" t="n">
        <v>2018</v>
      </c>
      <c r="D281" s="0" t="e">
        <f aca="false">VLOOKUP(B281,Sheet1!G:I,3,0)</f>
        <v>#N/A</v>
      </c>
      <c r="E281" s="0" t="s">
        <v>6069</v>
      </c>
    </row>
    <row r="282" customFormat="false" ht="15" hidden="true" customHeight="false" outlineLevel="0" collapsed="false">
      <c r="A282" s="0" t="n">
        <v>2018</v>
      </c>
      <c r="B282" s="0" t="n">
        <v>864459</v>
      </c>
      <c r="C282" s="0" t="n">
        <v>2018</v>
      </c>
      <c r="D282" s="0" t="e">
        <f aca="false">VLOOKUP(B282,Sheet1!G:I,3,0)</f>
        <v>#N/A</v>
      </c>
      <c r="E282" s="0" t="s">
        <v>6069</v>
      </c>
    </row>
    <row r="283" customFormat="false" ht="15" hidden="true" customHeight="false" outlineLevel="0" collapsed="false">
      <c r="A283" s="0" t="n">
        <v>2018</v>
      </c>
      <c r="B283" s="0" t="n">
        <v>864507</v>
      </c>
      <c r="C283" s="0" t="n">
        <v>2018</v>
      </c>
      <c r="D283" s="0" t="e">
        <f aca="false">VLOOKUP(B283,Sheet1!G:I,3,0)</f>
        <v>#N/A</v>
      </c>
      <c r="E283" s="0" t="s">
        <v>6069</v>
      </c>
    </row>
    <row r="284" customFormat="false" ht="15" hidden="true" customHeight="false" outlineLevel="0" collapsed="false">
      <c r="A284" s="0" t="n">
        <v>2018</v>
      </c>
      <c r="B284" s="0" t="n">
        <v>881405</v>
      </c>
      <c r="C284" s="0" t="n">
        <v>2018</v>
      </c>
      <c r="D284" s="0" t="e">
        <f aca="false">VLOOKUP(B284,Sheet1!G:I,3,0)</f>
        <v>#N/A</v>
      </c>
      <c r="E284" s="0" t="s">
        <v>6069</v>
      </c>
    </row>
    <row r="285" customFormat="false" ht="15" hidden="true" customHeight="false" outlineLevel="0" collapsed="false">
      <c r="A285" s="0" t="n">
        <v>2018</v>
      </c>
      <c r="B285" s="0" t="n">
        <v>864542</v>
      </c>
      <c r="C285" s="0" t="n">
        <v>2018</v>
      </c>
      <c r="D285" s="0" t="e">
        <f aca="false">VLOOKUP(B285,Sheet1!G:I,3,0)</f>
        <v>#N/A</v>
      </c>
      <c r="E285" s="0" t="s">
        <v>6069</v>
      </c>
    </row>
    <row r="286" customFormat="false" ht="15" hidden="true" customHeight="false" outlineLevel="0" collapsed="false">
      <c r="A286" s="0" t="n">
        <v>2018</v>
      </c>
      <c r="B286" s="0" t="n">
        <v>864466</v>
      </c>
      <c r="C286" s="0" t="n">
        <v>2018</v>
      </c>
      <c r="D286" s="0" t="e">
        <f aca="false">VLOOKUP(B286,Sheet1!G:I,3,0)</f>
        <v>#N/A</v>
      </c>
      <c r="E286" s="0" t="s">
        <v>6069</v>
      </c>
    </row>
    <row r="287" customFormat="false" ht="15" hidden="true" customHeight="false" outlineLevel="0" collapsed="false">
      <c r="A287" s="0" t="n">
        <v>2018</v>
      </c>
      <c r="B287" s="0" t="n">
        <v>865175</v>
      </c>
      <c r="C287" s="0" t="n">
        <v>2018</v>
      </c>
      <c r="D287" s="0" t="e">
        <f aca="false">VLOOKUP(B287,Sheet1!G:I,3,0)</f>
        <v>#N/A</v>
      </c>
      <c r="E287" s="0" t="s">
        <v>6069</v>
      </c>
    </row>
    <row r="288" customFormat="false" ht="15" hidden="true" customHeight="false" outlineLevel="0" collapsed="false">
      <c r="A288" s="0" t="n">
        <v>2018</v>
      </c>
      <c r="B288" s="0" t="n">
        <v>864541</v>
      </c>
      <c r="C288" s="0" t="n">
        <v>2018</v>
      </c>
      <c r="D288" s="0" t="e">
        <f aca="false">VLOOKUP(B288,Sheet1!G:I,3,0)</f>
        <v>#N/A</v>
      </c>
      <c r="E288" s="0" t="s">
        <v>6069</v>
      </c>
    </row>
    <row r="289" customFormat="false" ht="15" hidden="true" customHeight="false" outlineLevel="0" collapsed="false">
      <c r="A289" s="0" t="n">
        <v>2018</v>
      </c>
      <c r="B289" s="0" t="n">
        <v>881588</v>
      </c>
      <c r="C289" s="0" t="n">
        <v>2018</v>
      </c>
      <c r="D289" s="0" t="e">
        <f aca="false">VLOOKUP(B289,Sheet1!G:I,3,0)</f>
        <v>#N/A</v>
      </c>
      <c r="E289" s="0" t="s">
        <v>6069</v>
      </c>
    </row>
    <row r="290" customFormat="false" ht="15" hidden="true" customHeight="false" outlineLevel="0" collapsed="false">
      <c r="A290" s="0" t="n">
        <v>2018</v>
      </c>
      <c r="B290" s="0" t="n">
        <v>864521</v>
      </c>
      <c r="C290" s="0" t="n">
        <v>2018</v>
      </c>
      <c r="D290" s="0" t="e">
        <f aca="false">VLOOKUP(B290,Sheet1!G:I,3,0)</f>
        <v>#N/A</v>
      </c>
      <c r="E290" s="0" t="s">
        <v>6069</v>
      </c>
    </row>
    <row r="291" customFormat="false" ht="15" hidden="true" customHeight="false" outlineLevel="0" collapsed="false">
      <c r="A291" s="0" t="n">
        <v>2018</v>
      </c>
      <c r="B291" s="0" t="n">
        <v>864454</v>
      </c>
      <c r="C291" s="0" t="n">
        <v>2018</v>
      </c>
      <c r="D291" s="0" t="e">
        <f aca="false">VLOOKUP(B291,Sheet1!G:I,3,0)</f>
        <v>#N/A</v>
      </c>
      <c r="E291" s="0" t="s">
        <v>6069</v>
      </c>
    </row>
    <row r="292" customFormat="false" ht="15" hidden="true" customHeight="false" outlineLevel="0" collapsed="false">
      <c r="A292" s="0" t="n">
        <v>2018</v>
      </c>
      <c r="B292" s="0" t="n">
        <v>881526</v>
      </c>
      <c r="C292" s="0" t="n">
        <v>2018</v>
      </c>
      <c r="D292" s="0" t="e">
        <f aca="false">VLOOKUP(B292,Sheet1!G:I,3,0)</f>
        <v>#N/A</v>
      </c>
      <c r="E292" s="0" t="s">
        <v>6069</v>
      </c>
    </row>
    <row r="293" customFormat="false" ht="15" hidden="true" customHeight="false" outlineLevel="0" collapsed="false">
      <c r="A293" s="0" t="n">
        <v>2018</v>
      </c>
      <c r="B293" s="0" t="n">
        <v>881884</v>
      </c>
      <c r="C293" s="0" t="n">
        <v>2018</v>
      </c>
      <c r="D293" s="0" t="e">
        <f aca="false">VLOOKUP(B293,Sheet1!G:I,3,0)</f>
        <v>#N/A</v>
      </c>
      <c r="E293" s="0" t="s">
        <v>6069</v>
      </c>
    </row>
    <row r="294" customFormat="false" ht="15" hidden="true" customHeight="false" outlineLevel="0" collapsed="false">
      <c r="A294" s="0" t="n">
        <v>2018</v>
      </c>
      <c r="B294" s="0" t="n">
        <v>864763</v>
      </c>
      <c r="C294" s="0" t="n">
        <v>2018</v>
      </c>
      <c r="D294" s="0" t="e">
        <f aca="false">VLOOKUP(B294,Sheet1!G:I,3,0)</f>
        <v>#N/A</v>
      </c>
      <c r="E294" s="0" t="s">
        <v>6069</v>
      </c>
    </row>
    <row r="295" customFormat="false" ht="15" hidden="true" customHeight="false" outlineLevel="0" collapsed="false">
      <c r="A295" s="0" t="n">
        <v>2018</v>
      </c>
      <c r="B295" s="0" t="n">
        <v>864474</v>
      </c>
      <c r="C295" s="0" t="n">
        <v>2018</v>
      </c>
      <c r="D295" s="0" t="e">
        <f aca="false">VLOOKUP(B295,Sheet1!G:I,3,0)</f>
        <v>#N/A</v>
      </c>
      <c r="E295" s="0" t="s">
        <v>6069</v>
      </c>
    </row>
    <row r="296" customFormat="false" ht="15" hidden="true" customHeight="false" outlineLevel="0" collapsed="false">
      <c r="A296" s="0" t="n">
        <v>2018</v>
      </c>
      <c r="B296" s="0" t="n">
        <v>881320</v>
      </c>
      <c r="C296" s="0" t="n">
        <v>2018</v>
      </c>
      <c r="D296" s="0" t="e">
        <f aca="false">VLOOKUP(B296,Sheet1!G:I,3,0)</f>
        <v>#N/A</v>
      </c>
      <c r="E296" s="0" t="s">
        <v>6069</v>
      </c>
    </row>
    <row r="297" customFormat="false" ht="15" hidden="true" customHeight="false" outlineLevel="0" collapsed="false">
      <c r="A297" s="0" t="n">
        <v>2018</v>
      </c>
      <c r="B297" s="0" t="n">
        <v>864793</v>
      </c>
      <c r="C297" s="0" t="n">
        <v>2018</v>
      </c>
      <c r="D297" s="0" t="e">
        <f aca="false">VLOOKUP(B297,Sheet1!G:I,3,0)</f>
        <v>#N/A</v>
      </c>
      <c r="E297" s="0" t="s">
        <v>6069</v>
      </c>
    </row>
    <row r="298" customFormat="false" ht="15" hidden="true" customHeight="false" outlineLevel="0" collapsed="false">
      <c r="A298" s="0" t="n">
        <v>2018</v>
      </c>
      <c r="B298" s="0" t="n">
        <v>865154</v>
      </c>
      <c r="C298" s="0" t="n">
        <v>2018</v>
      </c>
      <c r="D298" s="0" t="e">
        <f aca="false">VLOOKUP(B298,Sheet1!G:I,3,0)</f>
        <v>#N/A</v>
      </c>
      <c r="E298" s="0" t="s">
        <v>6070</v>
      </c>
    </row>
    <row r="299" customFormat="false" ht="15" hidden="true" customHeight="false" outlineLevel="0" collapsed="false">
      <c r="A299" s="0" t="n">
        <v>2018</v>
      </c>
      <c r="B299" s="0" t="n">
        <v>872155</v>
      </c>
      <c r="C299" s="0" t="n">
        <v>2018</v>
      </c>
      <c r="D299" s="0" t="e">
        <f aca="false">VLOOKUP(B299,Sheet1!G:I,3,0)</f>
        <v>#N/A</v>
      </c>
      <c r="E299" s="0" t="s">
        <v>6070</v>
      </c>
    </row>
    <row r="300" customFormat="false" ht="15" hidden="true" customHeight="false" outlineLevel="0" collapsed="false">
      <c r="A300" s="0" t="n">
        <v>2018</v>
      </c>
      <c r="B300" s="0" t="n">
        <v>865171</v>
      </c>
      <c r="C300" s="0" t="n">
        <v>2018</v>
      </c>
      <c r="D300" s="0" t="e">
        <f aca="false">VLOOKUP(B300,Sheet1!G:I,3,0)</f>
        <v>#N/A</v>
      </c>
      <c r="E300" s="0" t="s">
        <v>6070</v>
      </c>
    </row>
    <row r="301" customFormat="false" ht="15" hidden="true" customHeight="false" outlineLevel="0" collapsed="false">
      <c r="A301" s="0" t="n">
        <v>2018</v>
      </c>
      <c r="B301" s="0" t="n">
        <v>872153</v>
      </c>
      <c r="C301" s="0" t="n">
        <v>2018</v>
      </c>
      <c r="D301" s="0" t="e">
        <f aca="false">VLOOKUP(B301,Sheet1!G:I,3,0)</f>
        <v>#N/A</v>
      </c>
      <c r="E301" s="0" t="s">
        <v>6070</v>
      </c>
    </row>
    <row r="302" customFormat="false" ht="15" hidden="true" customHeight="false" outlineLevel="0" collapsed="false">
      <c r="A302" s="0" t="n">
        <v>2018</v>
      </c>
      <c r="B302" s="0" t="n">
        <v>865177</v>
      </c>
      <c r="C302" s="0" t="n">
        <v>2018</v>
      </c>
      <c r="D302" s="0" t="e">
        <f aca="false">VLOOKUP(B302,Sheet1!G:I,3,0)</f>
        <v>#N/A</v>
      </c>
      <c r="E302" s="0" t="s">
        <v>6070</v>
      </c>
    </row>
    <row r="303" customFormat="false" ht="15" hidden="true" customHeight="false" outlineLevel="0" collapsed="false">
      <c r="A303" s="0" t="n">
        <v>2018</v>
      </c>
      <c r="B303" s="0" t="n">
        <v>864794</v>
      </c>
      <c r="C303" s="0" t="n">
        <v>2018</v>
      </c>
      <c r="D303" s="0" t="e">
        <f aca="false">VLOOKUP(B303,Sheet1!G:I,3,0)</f>
        <v>#N/A</v>
      </c>
      <c r="E303" s="0" t="s">
        <v>6070</v>
      </c>
    </row>
    <row r="304" customFormat="false" ht="15" hidden="true" customHeight="false" outlineLevel="0" collapsed="false">
      <c r="A304" s="0" t="n">
        <v>2018</v>
      </c>
      <c r="B304" s="0" t="n">
        <v>865152</v>
      </c>
      <c r="C304" s="0" t="n">
        <v>2018</v>
      </c>
      <c r="D304" s="0" t="e">
        <f aca="false">VLOOKUP(B304,Sheet1!G:I,3,0)</f>
        <v>#N/A</v>
      </c>
      <c r="E304" s="0" t="s">
        <v>6070</v>
      </c>
    </row>
    <row r="305" customFormat="false" ht="15" hidden="true" customHeight="false" outlineLevel="0" collapsed="false">
      <c r="A305" s="0" t="n">
        <v>2018</v>
      </c>
      <c r="B305" s="0" t="n">
        <v>874188</v>
      </c>
      <c r="C305" s="0" t="n">
        <v>2018</v>
      </c>
      <c r="D305" s="0" t="e">
        <f aca="false">VLOOKUP(B305,Sheet1!G:I,3,0)</f>
        <v>#N/A</v>
      </c>
      <c r="E305" s="0" t="s">
        <v>6070</v>
      </c>
    </row>
    <row r="306" customFormat="false" ht="15" hidden="true" customHeight="false" outlineLevel="0" collapsed="false">
      <c r="A306" s="0" t="n">
        <v>2018</v>
      </c>
      <c r="B306" s="0" t="n">
        <v>881537</v>
      </c>
      <c r="C306" s="0" t="n">
        <v>2018</v>
      </c>
      <c r="D306" s="0" t="e">
        <f aca="false">VLOOKUP(B306,Sheet1!G:I,3,0)</f>
        <v>#N/A</v>
      </c>
      <c r="E306" s="0" t="s">
        <v>6070</v>
      </c>
    </row>
    <row r="307" customFormat="false" ht="15" hidden="true" customHeight="false" outlineLevel="0" collapsed="false">
      <c r="A307" s="0" t="n">
        <v>2018</v>
      </c>
      <c r="B307" s="0" t="n">
        <v>864800</v>
      </c>
      <c r="C307" s="0" t="n">
        <v>2018</v>
      </c>
      <c r="D307" s="0" t="e">
        <f aca="false">VLOOKUP(B307,Sheet1!G:I,3,0)</f>
        <v>#N/A</v>
      </c>
      <c r="E307" s="0" t="s">
        <v>6070</v>
      </c>
    </row>
    <row r="308" customFormat="false" ht="15" hidden="true" customHeight="false" outlineLevel="0" collapsed="false">
      <c r="A308" s="0" t="n">
        <v>2018</v>
      </c>
      <c r="B308" s="0" t="n">
        <v>865187</v>
      </c>
      <c r="C308" s="0" t="n">
        <v>2018</v>
      </c>
      <c r="D308" s="0" t="e">
        <f aca="false">VLOOKUP(B308,Sheet1!G:I,3,0)</f>
        <v>#N/A</v>
      </c>
      <c r="E308" s="0" t="s">
        <v>6070</v>
      </c>
    </row>
    <row r="309" customFormat="false" ht="15" hidden="true" customHeight="false" outlineLevel="0" collapsed="false">
      <c r="A309" s="0" t="n">
        <v>2018</v>
      </c>
      <c r="B309" s="0" t="n">
        <v>879553</v>
      </c>
      <c r="C309" s="0" t="n">
        <v>2018</v>
      </c>
      <c r="D309" s="0" t="e">
        <f aca="false">VLOOKUP(B309,Sheet1!G:I,3,0)</f>
        <v>#N/A</v>
      </c>
      <c r="E309" s="0" t="s">
        <v>6070</v>
      </c>
    </row>
    <row r="310" customFormat="false" ht="15" hidden="true" customHeight="false" outlineLevel="0" collapsed="false">
      <c r="A310" s="0" t="n">
        <v>2018</v>
      </c>
      <c r="B310" s="0" t="n">
        <v>875877</v>
      </c>
      <c r="C310" s="0" t="n">
        <v>2018</v>
      </c>
      <c r="D310" s="0" t="e">
        <f aca="false">VLOOKUP(B310,Sheet1!G:I,3,0)</f>
        <v>#N/A</v>
      </c>
      <c r="E310" s="0" t="s">
        <v>6070</v>
      </c>
    </row>
    <row r="311" customFormat="false" ht="15" hidden="true" customHeight="false" outlineLevel="0" collapsed="false">
      <c r="A311" s="0" t="n">
        <v>2018</v>
      </c>
      <c r="B311" s="0" t="n">
        <v>865150</v>
      </c>
      <c r="C311" s="0" t="n">
        <v>2018</v>
      </c>
      <c r="D311" s="0" t="e">
        <f aca="false">VLOOKUP(B311,Sheet1!G:I,3,0)</f>
        <v>#N/A</v>
      </c>
      <c r="E311" s="0" t="s">
        <v>6070</v>
      </c>
    </row>
    <row r="312" customFormat="false" ht="15" hidden="true" customHeight="false" outlineLevel="0" collapsed="false">
      <c r="A312" s="0" t="n">
        <v>2018</v>
      </c>
      <c r="B312" s="0" t="n">
        <v>865181</v>
      </c>
      <c r="C312" s="0" t="n">
        <v>2018</v>
      </c>
      <c r="D312" s="0" t="e">
        <f aca="false">VLOOKUP(B312,Sheet1!G:I,3,0)</f>
        <v>#N/A</v>
      </c>
      <c r="E312" s="0" t="s">
        <v>6070</v>
      </c>
    </row>
    <row r="313" customFormat="false" ht="15" hidden="true" customHeight="false" outlineLevel="0" collapsed="false">
      <c r="A313" s="0" t="n">
        <v>2018</v>
      </c>
      <c r="B313" s="0" t="n">
        <v>865162</v>
      </c>
      <c r="C313" s="0" t="n">
        <v>2018</v>
      </c>
      <c r="D313" s="0" t="e">
        <f aca="false">VLOOKUP(B313,Sheet1!G:I,3,0)</f>
        <v>#N/A</v>
      </c>
      <c r="E313" s="0" t="s">
        <v>6070</v>
      </c>
    </row>
    <row r="314" customFormat="false" ht="15" hidden="true" customHeight="false" outlineLevel="0" collapsed="false">
      <c r="A314" s="0" t="n">
        <v>2018</v>
      </c>
      <c r="B314" s="0" t="n">
        <v>865165</v>
      </c>
      <c r="C314" s="0" t="n">
        <v>2018</v>
      </c>
      <c r="D314" s="0" t="e">
        <f aca="false">VLOOKUP(B314,Sheet1!G:I,3,0)</f>
        <v>#N/A</v>
      </c>
      <c r="E314" s="0" t="s">
        <v>6070</v>
      </c>
    </row>
    <row r="315" customFormat="false" ht="15" hidden="true" customHeight="false" outlineLevel="0" collapsed="false">
      <c r="A315" s="0" t="n">
        <v>2018</v>
      </c>
      <c r="B315" s="0" t="n">
        <v>865146</v>
      </c>
      <c r="C315" s="0" t="n">
        <v>2018</v>
      </c>
      <c r="D315" s="0" t="e">
        <f aca="false">VLOOKUP(B315,Sheet1!G:I,3,0)</f>
        <v>#N/A</v>
      </c>
      <c r="E315" s="0" t="s">
        <v>6070</v>
      </c>
    </row>
    <row r="316" customFormat="false" ht="15" hidden="true" customHeight="false" outlineLevel="0" collapsed="false">
      <c r="A316" s="0" t="n">
        <v>2018</v>
      </c>
      <c r="B316" s="0" t="n">
        <v>881237</v>
      </c>
      <c r="C316" s="0" t="n">
        <v>2018</v>
      </c>
      <c r="D316" s="0" t="e">
        <f aca="false">VLOOKUP(B316,Sheet1!G:I,3,0)</f>
        <v>#N/A</v>
      </c>
      <c r="E316" s="0" t="s">
        <v>6070</v>
      </c>
    </row>
    <row r="317" customFormat="false" ht="15" hidden="true" customHeight="false" outlineLevel="0" collapsed="false">
      <c r="A317" s="0" t="n">
        <v>2018</v>
      </c>
      <c r="B317" s="0" t="n">
        <v>865178</v>
      </c>
      <c r="C317" s="0" t="n">
        <v>2018</v>
      </c>
      <c r="D317" s="0" t="e">
        <f aca="false">VLOOKUP(B317,Sheet1!G:I,3,0)</f>
        <v>#N/A</v>
      </c>
      <c r="E317" s="0" t="s">
        <v>6070</v>
      </c>
    </row>
    <row r="318" customFormat="false" ht="15" hidden="true" customHeight="false" outlineLevel="0" collapsed="false">
      <c r="A318" s="0" t="n">
        <v>2018</v>
      </c>
      <c r="B318" s="0" t="n">
        <v>865164</v>
      </c>
      <c r="C318" s="0" t="n">
        <v>2018</v>
      </c>
      <c r="D318" s="0" t="e">
        <f aca="false">VLOOKUP(B318,Sheet1!G:I,3,0)</f>
        <v>#N/A</v>
      </c>
      <c r="E318" s="0" t="s">
        <v>6070</v>
      </c>
    </row>
    <row r="319" customFormat="false" ht="15" hidden="true" customHeight="false" outlineLevel="0" collapsed="false">
      <c r="A319" s="0" t="n">
        <v>2018</v>
      </c>
      <c r="B319" s="0" t="n">
        <v>865163</v>
      </c>
      <c r="C319" s="0" t="n">
        <v>2018</v>
      </c>
      <c r="D319" s="0" t="e">
        <f aca="false">VLOOKUP(B319,Sheet1!G:I,3,0)</f>
        <v>#N/A</v>
      </c>
      <c r="E319" s="0" t="s">
        <v>6070</v>
      </c>
    </row>
    <row r="320" customFormat="false" ht="15" hidden="true" customHeight="false" outlineLevel="0" collapsed="false">
      <c r="A320" s="0" t="n">
        <v>2018</v>
      </c>
      <c r="B320" s="0" t="n">
        <v>865168</v>
      </c>
      <c r="C320" s="0" t="n">
        <v>2018</v>
      </c>
      <c r="D320" s="0" t="e">
        <f aca="false">VLOOKUP(B320,Sheet1!G:I,3,0)</f>
        <v>#N/A</v>
      </c>
      <c r="E320" s="0" t="s">
        <v>6070</v>
      </c>
    </row>
    <row r="321" customFormat="false" ht="15" hidden="true" customHeight="false" outlineLevel="0" collapsed="false">
      <c r="A321" s="0" t="n">
        <v>2018</v>
      </c>
      <c r="B321" s="0" t="n">
        <v>879554</v>
      </c>
      <c r="C321" s="0" t="n">
        <v>2018</v>
      </c>
      <c r="D321" s="0" t="e">
        <f aca="false">VLOOKUP(B321,Sheet1!G:I,3,0)</f>
        <v>#N/A</v>
      </c>
      <c r="E321" s="0" t="s">
        <v>6070</v>
      </c>
    </row>
    <row r="322" customFormat="false" ht="15" hidden="true" customHeight="false" outlineLevel="0" collapsed="false">
      <c r="A322" s="0" t="n">
        <v>2018</v>
      </c>
      <c r="B322" s="0" t="n">
        <v>865170</v>
      </c>
      <c r="C322" s="0" t="n">
        <v>2018</v>
      </c>
      <c r="D322" s="0" t="e">
        <f aca="false">VLOOKUP(B322,Sheet1!G:I,3,0)</f>
        <v>#N/A</v>
      </c>
      <c r="E322" s="0" t="s">
        <v>6070</v>
      </c>
    </row>
    <row r="323" customFormat="false" ht="15" hidden="true" customHeight="false" outlineLevel="0" collapsed="false">
      <c r="A323" s="0" t="n">
        <v>2018</v>
      </c>
      <c r="B323" s="0" t="n">
        <v>881253</v>
      </c>
      <c r="C323" s="0" t="n">
        <v>2018</v>
      </c>
      <c r="D323" s="0" t="e">
        <f aca="false">VLOOKUP(B323,Sheet1!G:I,3,0)</f>
        <v>#N/A</v>
      </c>
      <c r="E323" s="0" t="s">
        <v>6070</v>
      </c>
    </row>
    <row r="324" customFormat="false" ht="15" hidden="true" customHeight="false" outlineLevel="0" collapsed="false">
      <c r="A324" s="0" t="n">
        <v>2018</v>
      </c>
      <c r="B324" s="0" t="n">
        <v>865153</v>
      </c>
      <c r="C324" s="0" t="n">
        <v>2018</v>
      </c>
      <c r="D324" s="0" t="e">
        <f aca="false">VLOOKUP(B324,Sheet1!G:I,3,0)</f>
        <v>#N/A</v>
      </c>
      <c r="E324" s="0" t="s">
        <v>6070</v>
      </c>
    </row>
    <row r="325" customFormat="false" ht="15" hidden="true" customHeight="false" outlineLevel="0" collapsed="false">
      <c r="A325" s="0" t="n">
        <v>2018</v>
      </c>
      <c r="B325" s="0" t="n">
        <v>881251</v>
      </c>
      <c r="C325" s="0" t="n">
        <v>2018</v>
      </c>
      <c r="D325" s="0" t="e">
        <f aca="false">VLOOKUP(B325,Sheet1!G:I,3,0)</f>
        <v>#N/A</v>
      </c>
      <c r="E325" s="0" t="s">
        <v>6070</v>
      </c>
    </row>
    <row r="326" customFormat="false" ht="15" hidden="true" customHeight="false" outlineLevel="0" collapsed="false">
      <c r="A326" s="0" t="n">
        <v>2018</v>
      </c>
      <c r="B326" s="0" t="n">
        <v>865149</v>
      </c>
      <c r="C326" s="0" t="n">
        <v>2018</v>
      </c>
      <c r="D326" s="0" t="e">
        <f aca="false">VLOOKUP(B326,Sheet1!G:I,3,0)</f>
        <v>#N/A</v>
      </c>
      <c r="E326" s="0" t="s">
        <v>6070</v>
      </c>
    </row>
    <row r="327" customFormat="false" ht="15" hidden="true" customHeight="false" outlineLevel="0" collapsed="false">
      <c r="A327" s="0" t="n">
        <v>2018</v>
      </c>
      <c r="B327" s="0" t="n">
        <v>865448</v>
      </c>
      <c r="C327" s="0" t="n">
        <v>2018</v>
      </c>
      <c r="D327" s="0" t="e">
        <f aca="false">VLOOKUP(B327,Sheet1!G:I,3,0)</f>
        <v>#N/A</v>
      </c>
      <c r="E327" s="0" t="s">
        <v>6070</v>
      </c>
    </row>
    <row r="328" customFormat="false" ht="15" hidden="true" customHeight="false" outlineLevel="0" collapsed="false">
      <c r="A328" s="0" t="n">
        <v>2018</v>
      </c>
      <c r="B328" s="0" t="n">
        <v>864798</v>
      </c>
      <c r="C328" s="0" t="n">
        <v>2018</v>
      </c>
      <c r="D328" s="0" t="e">
        <f aca="false">VLOOKUP(B328,Sheet1!G:I,3,0)</f>
        <v>#N/A</v>
      </c>
      <c r="E328" s="0" t="s">
        <v>6070</v>
      </c>
    </row>
    <row r="329" customFormat="false" ht="15" hidden="true" customHeight="false" outlineLevel="0" collapsed="false">
      <c r="A329" s="0" t="n">
        <v>2018</v>
      </c>
      <c r="B329" s="0" t="n">
        <v>872154</v>
      </c>
      <c r="C329" s="0" t="n">
        <v>2018</v>
      </c>
      <c r="D329" s="0" t="e">
        <f aca="false">VLOOKUP(B329,Sheet1!G:I,3,0)</f>
        <v>#N/A</v>
      </c>
      <c r="E329" s="0" t="s">
        <v>6070</v>
      </c>
    </row>
    <row r="330" customFormat="false" ht="15" hidden="true" customHeight="false" outlineLevel="0" collapsed="false">
      <c r="A330" s="0" t="n">
        <v>2018</v>
      </c>
      <c r="B330" s="0" t="n">
        <v>881696</v>
      </c>
      <c r="C330" s="0" t="n">
        <v>2018</v>
      </c>
      <c r="D330" s="0" t="e">
        <f aca="false">VLOOKUP(B330,Sheet1!G:I,3,0)</f>
        <v>#N/A</v>
      </c>
      <c r="E330" s="0" t="s">
        <v>6071</v>
      </c>
    </row>
    <row r="331" customFormat="false" ht="15" hidden="true" customHeight="false" outlineLevel="0" collapsed="false">
      <c r="A331" s="0" t="n">
        <v>2018</v>
      </c>
      <c r="B331" s="0" t="n">
        <v>881532</v>
      </c>
      <c r="C331" s="0" t="n">
        <v>2018</v>
      </c>
      <c r="D331" s="0" t="e">
        <f aca="false">VLOOKUP(B331,Sheet1!G:I,3,0)</f>
        <v>#N/A</v>
      </c>
      <c r="E331" s="0" t="s">
        <v>6071</v>
      </c>
    </row>
    <row r="332" customFormat="false" ht="15" hidden="true" customHeight="false" outlineLevel="0" collapsed="false">
      <c r="A332" s="0" t="n">
        <v>2018</v>
      </c>
      <c r="B332" s="0" t="n">
        <v>881415</v>
      </c>
      <c r="C332" s="0" t="n">
        <v>2018</v>
      </c>
      <c r="D332" s="0" t="e">
        <f aca="false">VLOOKUP(B332,Sheet1!G:I,3,0)</f>
        <v>#N/A</v>
      </c>
      <c r="E332" s="0" t="s">
        <v>6071</v>
      </c>
    </row>
    <row r="333" customFormat="false" ht="15" hidden="true" customHeight="false" outlineLevel="0" collapsed="false">
      <c r="A333" s="0" t="n">
        <v>2018</v>
      </c>
      <c r="B333" s="0" t="n">
        <v>881413</v>
      </c>
      <c r="C333" s="0" t="n">
        <v>2018</v>
      </c>
      <c r="D333" s="0" t="e">
        <f aca="false">VLOOKUP(B333,Sheet1!G:I,3,0)</f>
        <v>#N/A</v>
      </c>
      <c r="E333" s="0" t="s">
        <v>6071</v>
      </c>
    </row>
    <row r="334" customFormat="false" ht="15" hidden="true" customHeight="false" outlineLevel="0" collapsed="false">
      <c r="A334" s="0" t="n">
        <v>2018</v>
      </c>
      <c r="B334" s="0" t="n">
        <v>881448</v>
      </c>
      <c r="C334" s="0" t="n">
        <v>2018</v>
      </c>
      <c r="D334" s="0" t="e">
        <f aca="false">VLOOKUP(B334,Sheet1!G:I,3,0)</f>
        <v>#N/A</v>
      </c>
      <c r="E334" s="0" t="s">
        <v>6071</v>
      </c>
    </row>
    <row r="335" customFormat="false" ht="15" hidden="true" customHeight="false" outlineLevel="0" collapsed="false">
      <c r="A335" s="0" t="n">
        <v>2018</v>
      </c>
      <c r="B335" s="0" t="n">
        <v>881660</v>
      </c>
      <c r="C335" s="0" t="n">
        <v>2018</v>
      </c>
      <c r="D335" s="0" t="e">
        <f aca="false">VLOOKUP(B335,Sheet1!G:I,3,0)</f>
        <v>#N/A</v>
      </c>
      <c r="E335" s="0" t="s">
        <v>6071</v>
      </c>
    </row>
    <row r="336" customFormat="false" ht="15" hidden="true" customHeight="false" outlineLevel="0" collapsed="false">
      <c r="A336" s="0" t="n">
        <v>2018</v>
      </c>
      <c r="B336" s="0" t="n">
        <v>881601</v>
      </c>
      <c r="C336" s="0" t="n">
        <v>2018</v>
      </c>
      <c r="D336" s="0" t="e">
        <f aca="false">VLOOKUP(B336,Sheet1!G:I,3,0)</f>
        <v>#N/A</v>
      </c>
      <c r="E336" s="0" t="s">
        <v>6071</v>
      </c>
    </row>
    <row r="337" customFormat="false" ht="15" hidden="true" customHeight="false" outlineLevel="0" collapsed="false">
      <c r="A337" s="0" t="n">
        <v>2018</v>
      </c>
      <c r="B337" s="0" t="n">
        <v>881412</v>
      </c>
      <c r="C337" s="0" t="n">
        <v>2018</v>
      </c>
      <c r="D337" s="0" t="e">
        <f aca="false">VLOOKUP(B337,Sheet1!G:I,3,0)</f>
        <v>#N/A</v>
      </c>
      <c r="E337" s="0" t="s">
        <v>6071</v>
      </c>
    </row>
    <row r="338" customFormat="false" ht="15" hidden="true" customHeight="false" outlineLevel="0" collapsed="false">
      <c r="A338" s="0" t="n">
        <v>2018</v>
      </c>
      <c r="B338" s="0" t="n">
        <v>881597</v>
      </c>
      <c r="C338" s="0" t="n">
        <v>2018</v>
      </c>
      <c r="D338" s="0" t="e">
        <f aca="false">VLOOKUP(B338,Sheet1!G:I,3,0)</f>
        <v>#N/A</v>
      </c>
      <c r="E338" s="0" t="s">
        <v>6071</v>
      </c>
    </row>
    <row r="339" customFormat="false" ht="15" hidden="true" customHeight="false" outlineLevel="0" collapsed="false">
      <c r="A339" s="0" t="n">
        <v>2018</v>
      </c>
      <c r="B339" s="0" t="n">
        <v>864769</v>
      </c>
      <c r="C339" s="0" t="n">
        <v>2018</v>
      </c>
      <c r="D339" s="0" t="e">
        <f aca="false">VLOOKUP(B339,Sheet1!G:I,3,0)</f>
        <v>#N/A</v>
      </c>
      <c r="E339" s="0" t="s">
        <v>6071</v>
      </c>
    </row>
    <row r="340" customFormat="false" ht="15" hidden="true" customHeight="false" outlineLevel="0" collapsed="false">
      <c r="A340" s="0" t="n">
        <v>2018</v>
      </c>
      <c r="B340" s="0" t="n">
        <v>881497</v>
      </c>
      <c r="C340" s="0" t="n">
        <v>2018</v>
      </c>
      <c r="D340" s="0" t="e">
        <f aca="false">VLOOKUP(B340,Sheet1!G:I,3,0)</f>
        <v>#N/A</v>
      </c>
      <c r="E340" s="0" t="s">
        <v>6071</v>
      </c>
    </row>
    <row r="341" customFormat="false" ht="15" hidden="true" customHeight="false" outlineLevel="0" collapsed="false">
      <c r="A341" s="0" t="n">
        <v>2018</v>
      </c>
      <c r="B341" s="0" t="n">
        <v>881657</v>
      </c>
      <c r="C341" s="0" t="n">
        <v>2018</v>
      </c>
      <c r="D341" s="0" t="e">
        <f aca="false">VLOOKUP(B341,Sheet1!G:I,3,0)</f>
        <v>#N/A</v>
      </c>
      <c r="E341" s="0" t="s">
        <v>6071</v>
      </c>
    </row>
    <row r="342" customFormat="false" ht="15" hidden="true" customHeight="false" outlineLevel="0" collapsed="false">
      <c r="A342" s="0" t="n">
        <v>2018</v>
      </c>
      <c r="B342" s="0" t="n">
        <v>881419</v>
      </c>
      <c r="C342" s="0" t="n">
        <v>2018</v>
      </c>
      <c r="D342" s="0" t="e">
        <f aca="false">VLOOKUP(B342,Sheet1!G:I,3,0)</f>
        <v>#N/A</v>
      </c>
      <c r="E342" s="0" t="s">
        <v>6071</v>
      </c>
    </row>
    <row r="343" customFormat="false" ht="15" hidden="true" customHeight="false" outlineLevel="0" collapsed="false">
      <c r="A343" s="0" t="n">
        <v>2018</v>
      </c>
      <c r="B343" s="0" t="n">
        <v>881452</v>
      </c>
      <c r="C343" s="0" t="n">
        <v>2018</v>
      </c>
      <c r="D343" s="0" t="e">
        <f aca="false">VLOOKUP(B343,Sheet1!G:I,3,0)</f>
        <v>#N/A</v>
      </c>
      <c r="E343" s="0" t="s">
        <v>6071</v>
      </c>
    </row>
    <row r="344" customFormat="false" ht="15" hidden="true" customHeight="false" outlineLevel="0" collapsed="false">
      <c r="A344" s="0" t="n">
        <v>2018</v>
      </c>
      <c r="B344" s="0" t="n">
        <v>873639</v>
      </c>
      <c r="C344" s="0" t="n">
        <v>2018</v>
      </c>
      <c r="D344" s="0" t="e">
        <f aca="false">VLOOKUP(B344,Sheet1!G:I,3,0)</f>
        <v>#N/A</v>
      </c>
      <c r="E344" s="0" t="s">
        <v>6072</v>
      </c>
    </row>
    <row r="345" customFormat="false" ht="15" hidden="true" customHeight="false" outlineLevel="0" collapsed="false">
      <c r="A345" s="0" t="n">
        <v>2018</v>
      </c>
      <c r="B345" s="0" t="n">
        <v>865224</v>
      </c>
      <c r="C345" s="0" t="n">
        <v>2018</v>
      </c>
      <c r="D345" s="0" t="e">
        <f aca="false">VLOOKUP(B345,Sheet1!G:I,3,0)</f>
        <v>#N/A</v>
      </c>
      <c r="E345" s="0" t="s">
        <v>6072</v>
      </c>
    </row>
    <row r="346" customFormat="false" ht="15" hidden="true" customHeight="false" outlineLevel="0" collapsed="false">
      <c r="A346" s="0" t="n">
        <v>2018</v>
      </c>
      <c r="B346" s="0" t="n">
        <v>864510</v>
      </c>
      <c r="C346" s="0" t="n">
        <v>2018</v>
      </c>
      <c r="D346" s="0" t="e">
        <f aca="false">VLOOKUP(B346,Sheet1!G:I,3,0)</f>
        <v>#N/A</v>
      </c>
      <c r="E346" s="0" t="s">
        <v>6072</v>
      </c>
    </row>
    <row r="347" customFormat="false" ht="15" hidden="true" customHeight="false" outlineLevel="0" collapsed="false">
      <c r="A347" s="0" t="n">
        <v>2018</v>
      </c>
      <c r="B347" s="0" t="n">
        <v>871796</v>
      </c>
      <c r="C347" s="0" t="n">
        <v>2018</v>
      </c>
      <c r="D347" s="0" t="e">
        <f aca="false">VLOOKUP(B347,Sheet1!G:I,3,0)</f>
        <v>#N/A</v>
      </c>
      <c r="E347" s="0" t="s">
        <v>6072</v>
      </c>
    </row>
    <row r="348" customFormat="false" ht="15" hidden="true" customHeight="false" outlineLevel="0" collapsed="false">
      <c r="A348" s="0" t="n">
        <v>2018</v>
      </c>
      <c r="B348" s="0" t="n">
        <v>864508</v>
      </c>
      <c r="C348" s="0" t="n">
        <v>2018</v>
      </c>
      <c r="D348" s="0" t="e">
        <f aca="false">VLOOKUP(B348,Sheet1!G:I,3,0)</f>
        <v>#N/A</v>
      </c>
      <c r="E348" s="0" t="s">
        <v>6072</v>
      </c>
    </row>
    <row r="349" customFormat="false" ht="15" hidden="true" customHeight="false" outlineLevel="0" collapsed="false">
      <c r="A349" s="0" t="n">
        <v>2018</v>
      </c>
      <c r="B349" s="0" t="n">
        <v>881451</v>
      </c>
      <c r="C349" s="0" t="n">
        <v>2018</v>
      </c>
      <c r="D349" s="0" t="e">
        <f aca="false">VLOOKUP(B349,Sheet1!G:I,3,0)</f>
        <v>#N/A</v>
      </c>
      <c r="E349" s="0" t="s">
        <v>6072</v>
      </c>
    </row>
    <row r="350" customFormat="false" ht="15" hidden="true" customHeight="false" outlineLevel="0" collapsed="false">
      <c r="A350" s="0" t="n">
        <v>2018</v>
      </c>
      <c r="B350" s="0" t="n">
        <v>864248</v>
      </c>
      <c r="C350" s="0" t="n">
        <v>2018</v>
      </c>
      <c r="D350" s="0" t="e">
        <f aca="false">VLOOKUP(B350,Sheet1!G:I,3,0)</f>
        <v>#N/A</v>
      </c>
      <c r="E350" s="0" t="s">
        <v>6072</v>
      </c>
    </row>
    <row r="351" customFormat="false" ht="15" hidden="true" customHeight="false" outlineLevel="0" collapsed="false">
      <c r="A351" s="0" t="n">
        <v>2018</v>
      </c>
      <c r="B351" s="0" t="n">
        <v>864514</v>
      </c>
      <c r="C351" s="0" t="n">
        <v>2018</v>
      </c>
      <c r="D351" s="0" t="e">
        <f aca="false">VLOOKUP(B351,Sheet1!G:I,3,0)</f>
        <v>#N/A</v>
      </c>
      <c r="E351" s="0" t="s">
        <v>6072</v>
      </c>
    </row>
    <row r="352" customFormat="false" ht="15" hidden="true" customHeight="false" outlineLevel="0" collapsed="false">
      <c r="A352" s="0" t="n">
        <v>2018</v>
      </c>
      <c r="B352" s="0" t="n">
        <v>879678</v>
      </c>
      <c r="C352" s="0" t="n">
        <v>2018</v>
      </c>
      <c r="D352" s="0" t="e">
        <f aca="false">VLOOKUP(B352,Sheet1!G:I,3,0)</f>
        <v>#N/A</v>
      </c>
      <c r="E352" s="0" t="s">
        <v>6072</v>
      </c>
    </row>
    <row r="353" customFormat="false" ht="15" hidden="true" customHeight="false" outlineLevel="0" collapsed="false">
      <c r="A353" s="0" t="n">
        <v>2018</v>
      </c>
      <c r="B353" s="0" t="n">
        <v>881659</v>
      </c>
      <c r="C353" s="0" t="n">
        <v>2018</v>
      </c>
      <c r="D353" s="0" t="e">
        <f aca="false">VLOOKUP(B353,Sheet1!G:I,3,0)</f>
        <v>#N/A</v>
      </c>
      <c r="E353" s="0" t="s">
        <v>6072</v>
      </c>
    </row>
    <row r="354" customFormat="false" ht="15" hidden="true" customHeight="false" outlineLevel="0" collapsed="false">
      <c r="A354" s="0" t="n">
        <v>2018</v>
      </c>
      <c r="B354" s="0" t="n">
        <v>864512</v>
      </c>
      <c r="C354" s="0" t="n">
        <v>2018</v>
      </c>
      <c r="D354" s="0" t="e">
        <f aca="false">VLOOKUP(B354,Sheet1!G:I,3,0)</f>
        <v>#N/A</v>
      </c>
      <c r="E354" s="0" t="s">
        <v>6072</v>
      </c>
    </row>
    <row r="355" customFormat="false" ht="15" hidden="true" customHeight="false" outlineLevel="0" collapsed="false">
      <c r="A355" s="0" t="n">
        <v>2018</v>
      </c>
      <c r="B355" s="0" t="n">
        <v>865213</v>
      </c>
      <c r="C355" s="0" t="n">
        <v>2018</v>
      </c>
      <c r="D355" s="0" t="e">
        <f aca="false">VLOOKUP(B355,Sheet1!G:I,3,0)</f>
        <v>#N/A</v>
      </c>
      <c r="E355" s="0" t="s">
        <v>6072</v>
      </c>
    </row>
    <row r="356" customFormat="false" ht="15" hidden="true" customHeight="false" outlineLevel="0" collapsed="false">
      <c r="A356" s="0" t="n">
        <v>2018</v>
      </c>
      <c r="B356" s="0" t="n">
        <v>864378</v>
      </c>
      <c r="C356" s="0" t="n">
        <v>2018</v>
      </c>
      <c r="D356" s="0" t="e">
        <f aca="false">VLOOKUP(B356,Sheet1!G:I,3,0)</f>
        <v>#N/A</v>
      </c>
      <c r="E356" s="0" t="s">
        <v>6072</v>
      </c>
    </row>
    <row r="357" customFormat="false" ht="15" hidden="true" customHeight="false" outlineLevel="0" collapsed="false">
      <c r="A357" s="0" t="n">
        <v>2018</v>
      </c>
      <c r="B357" s="0" t="n">
        <v>865158</v>
      </c>
      <c r="C357" s="0" t="n">
        <v>2018</v>
      </c>
      <c r="D357" s="0" t="e">
        <f aca="false">VLOOKUP(B357,Sheet1!G:I,3,0)</f>
        <v>#N/A</v>
      </c>
      <c r="E357" s="0" t="s">
        <v>6072</v>
      </c>
    </row>
    <row r="358" customFormat="false" ht="15" hidden="true" customHeight="false" outlineLevel="0" collapsed="false">
      <c r="A358" s="0" t="n">
        <v>2018</v>
      </c>
      <c r="B358" s="0" t="n">
        <v>881666</v>
      </c>
      <c r="C358" s="0" t="n">
        <v>2018</v>
      </c>
      <c r="D358" s="0" t="e">
        <f aca="false">VLOOKUP(B358,Sheet1!G:I,3,0)</f>
        <v>#N/A</v>
      </c>
      <c r="E358" s="0" t="s">
        <v>6072</v>
      </c>
    </row>
    <row r="359" customFormat="false" ht="15" hidden="true" customHeight="false" outlineLevel="0" collapsed="false">
      <c r="A359" s="0" t="n">
        <v>2018</v>
      </c>
      <c r="B359" s="0" t="n">
        <v>865174</v>
      </c>
      <c r="C359" s="0" t="n">
        <v>2018</v>
      </c>
      <c r="D359" s="0" t="e">
        <f aca="false">VLOOKUP(B359,Sheet1!G:I,3,0)</f>
        <v>#N/A</v>
      </c>
      <c r="E359" s="0" t="s">
        <v>6072</v>
      </c>
    </row>
    <row r="360" customFormat="false" ht="15" hidden="true" customHeight="false" outlineLevel="0" collapsed="false">
      <c r="A360" s="0" t="n">
        <v>2018</v>
      </c>
      <c r="B360" s="0" t="n">
        <v>865157</v>
      </c>
      <c r="C360" s="0" t="n">
        <v>2018</v>
      </c>
      <c r="D360" s="0" t="e">
        <f aca="false">VLOOKUP(B360,Sheet1!G:I,3,0)</f>
        <v>#N/A</v>
      </c>
      <c r="E360" s="0" t="s">
        <v>6072</v>
      </c>
    </row>
    <row r="361" customFormat="false" ht="15" hidden="true" customHeight="false" outlineLevel="0" collapsed="false">
      <c r="A361" s="0" t="n">
        <v>2018</v>
      </c>
      <c r="B361" s="0" t="n">
        <v>871897</v>
      </c>
      <c r="C361" s="0" t="n">
        <v>2018</v>
      </c>
      <c r="D361" s="0" t="e">
        <f aca="false">VLOOKUP(B361,Sheet1!G:I,3,0)</f>
        <v>#N/A</v>
      </c>
      <c r="E361" s="0" t="s">
        <v>6072</v>
      </c>
    </row>
    <row r="362" customFormat="false" ht="15" hidden="true" customHeight="false" outlineLevel="0" collapsed="false">
      <c r="A362" s="0" t="n">
        <v>2018</v>
      </c>
      <c r="B362" s="0" t="n">
        <v>881632</v>
      </c>
      <c r="C362" s="0" t="n">
        <v>2018</v>
      </c>
      <c r="D362" s="0" t="e">
        <f aca="false">VLOOKUP(B362,Sheet1!G:I,3,0)</f>
        <v>#N/A</v>
      </c>
      <c r="E362" s="0" t="s">
        <v>6072</v>
      </c>
    </row>
    <row r="363" customFormat="false" ht="15" hidden="true" customHeight="false" outlineLevel="0" collapsed="false">
      <c r="A363" s="0" t="n">
        <v>2018</v>
      </c>
      <c r="B363" s="0" t="n">
        <v>864396</v>
      </c>
      <c r="C363" s="0" t="n">
        <v>2018</v>
      </c>
      <c r="D363" s="0" t="e">
        <f aca="false">VLOOKUP(B363,Sheet1!G:I,3,0)</f>
        <v>#N/A</v>
      </c>
      <c r="E363" s="0" t="s">
        <v>6073</v>
      </c>
    </row>
    <row r="364" customFormat="false" ht="15" hidden="true" customHeight="false" outlineLevel="0" collapsed="false">
      <c r="A364" s="0" t="n">
        <v>2018</v>
      </c>
      <c r="B364" s="0" t="n">
        <v>881544</v>
      </c>
      <c r="C364" s="0" t="n">
        <v>2018</v>
      </c>
      <c r="D364" s="0" t="e">
        <f aca="false">VLOOKUP(B364,Sheet1!G:I,3,0)</f>
        <v>#N/A</v>
      </c>
      <c r="E364" s="0" t="s">
        <v>6073</v>
      </c>
    </row>
    <row r="365" customFormat="false" ht="15" hidden="true" customHeight="false" outlineLevel="0" collapsed="false">
      <c r="A365" s="0" t="n">
        <v>2018</v>
      </c>
      <c r="B365" s="0" t="n">
        <v>871708</v>
      </c>
      <c r="C365" s="0" t="n">
        <v>2018</v>
      </c>
      <c r="D365" s="0" t="e">
        <f aca="false">VLOOKUP(B365,Sheet1!G:I,3,0)</f>
        <v>#N/A</v>
      </c>
      <c r="E365" s="0" t="s">
        <v>6073</v>
      </c>
    </row>
    <row r="366" customFormat="false" ht="15" hidden="true" customHeight="false" outlineLevel="0" collapsed="false">
      <c r="A366" s="0" t="n">
        <v>2018</v>
      </c>
      <c r="B366" s="0" t="n">
        <v>864575</v>
      </c>
      <c r="C366" s="0" t="n">
        <v>2018</v>
      </c>
      <c r="D366" s="0" t="e">
        <f aca="false">VLOOKUP(B366,Sheet1!G:I,3,0)</f>
        <v>#N/A</v>
      </c>
      <c r="E366" s="0" t="s">
        <v>6073</v>
      </c>
    </row>
    <row r="367" customFormat="false" ht="15" hidden="true" customHeight="false" outlineLevel="0" collapsed="false">
      <c r="A367" s="0" t="n">
        <v>2018</v>
      </c>
      <c r="B367" s="0" t="n">
        <v>864832</v>
      </c>
      <c r="C367" s="0" t="n">
        <v>2018</v>
      </c>
      <c r="D367" s="0" t="e">
        <f aca="false">VLOOKUP(B367,Sheet1!G:I,3,0)</f>
        <v>#N/A</v>
      </c>
      <c r="E367" s="0" t="s">
        <v>6073</v>
      </c>
    </row>
    <row r="368" customFormat="false" ht="15" hidden="true" customHeight="false" outlineLevel="0" collapsed="false">
      <c r="A368" s="0" t="n">
        <v>2018</v>
      </c>
      <c r="B368" s="0" t="n">
        <v>865050</v>
      </c>
      <c r="C368" s="0" t="n">
        <v>2018</v>
      </c>
      <c r="D368" s="0" t="e">
        <f aca="false">VLOOKUP(B368,Sheet1!G:I,3,0)</f>
        <v>#N/A</v>
      </c>
      <c r="E368" s="0" t="s">
        <v>6073</v>
      </c>
    </row>
    <row r="369" customFormat="false" ht="15" hidden="true" customHeight="false" outlineLevel="0" collapsed="false">
      <c r="A369" s="0" t="n">
        <v>2018</v>
      </c>
      <c r="B369" s="0" t="n">
        <v>864771</v>
      </c>
      <c r="C369" s="0" t="n">
        <v>2018</v>
      </c>
      <c r="D369" s="0" t="e">
        <f aca="false">VLOOKUP(B369,Sheet1!G:I,3,0)</f>
        <v>#N/A</v>
      </c>
      <c r="E369" s="0" t="s">
        <v>6073</v>
      </c>
    </row>
    <row r="370" customFormat="false" ht="15" hidden="true" customHeight="false" outlineLevel="0" collapsed="false">
      <c r="A370" s="0" t="n">
        <v>2018</v>
      </c>
      <c r="B370" s="0" t="n">
        <v>865052</v>
      </c>
      <c r="C370" s="0" t="n">
        <v>2018</v>
      </c>
      <c r="D370" s="0" t="e">
        <f aca="false">VLOOKUP(B370,Sheet1!G:I,3,0)</f>
        <v>#N/A</v>
      </c>
      <c r="E370" s="0" t="s">
        <v>6073</v>
      </c>
    </row>
    <row r="371" customFormat="false" ht="15" hidden="true" customHeight="false" outlineLevel="0" collapsed="false">
      <c r="A371" s="0" t="n">
        <v>2018</v>
      </c>
      <c r="B371" s="0" t="n">
        <v>874932</v>
      </c>
      <c r="C371" s="0" t="n">
        <v>2018</v>
      </c>
      <c r="D371" s="0" t="e">
        <f aca="false">VLOOKUP(B371,Sheet1!G:I,3,0)</f>
        <v>#N/A</v>
      </c>
      <c r="E371" s="0" t="s">
        <v>6073</v>
      </c>
    </row>
    <row r="372" customFormat="false" ht="15" hidden="true" customHeight="false" outlineLevel="0" collapsed="false">
      <c r="A372" s="0" t="n">
        <v>2018</v>
      </c>
      <c r="B372" s="0" t="n">
        <v>880849</v>
      </c>
      <c r="C372" s="0" t="n">
        <v>2018</v>
      </c>
      <c r="D372" s="0" t="e">
        <f aca="false">VLOOKUP(B372,Sheet1!G:I,3,0)</f>
        <v>#N/A</v>
      </c>
      <c r="E372" s="0" t="s">
        <v>6073</v>
      </c>
    </row>
    <row r="373" customFormat="false" ht="15" hidden="true" customHeight="false" outlineLevel="0" collapsed="false">
      <c r="A373" s="0" t="n">
        <v>2018</v>
      </c>
      <c r="B373" s="0" t="n">
        <v>864445</v>
      </c>
      <c r="C373" s="0" t="n">
        <v>2018</v>
      </c>
      <c r="D373" s="0" t="e">
        <f aca="false">VLOOKUP(B373,Sheet1!G:I,3,0)</f>
        <v>#N/A</v>
      </c>
      <c r="E373" s="0" t="s">
        <v>6073</v>
      </c>
    </row>
    <row r="374" customFormat="false" ht="15" hidden="true" customHeight="false" outlineLevel="0" collapsed="false">
      <c r="A374" s="0" t="n">
        <v>2018</v>
      </c>
      <c r="B374" s="0" t="n">
        <v>865049</v>
      </c>
      <c r="C374" s="0" t="n">
        <v>2018</v>
      </c>
      <c r="D374" s="0" t="e">
        <f aca="false">VLOOKUP(B374,Sheet1!G:I,3,0)</f>
        <v>#N/A</v>
      </c>
      <c r="E374" s="0" t="s">
        <v>6073</v>
      </c>
    </row>
    <row r="375" customFormat="false" ht="15" hidden="true" customHeight="false" outlineLevel="0" collapsed="false">
      <c r="A375" s="0" t="n">
        <v>2018</v>
      </c>
      <c r="B375" s="0" t="n">
        <v>864755</v>
      </c>
      <c r="C375" s="0" t="n">
        <v>2018</v>
      </c>
      <c r="D375" s="0" t="e">
        <f aca="false">VLOOKUP(B375,Sheet1!G:I,3,0)</f>
        <v>#N/A</v>
      </c>
      <c r="E375" s="0" t="s">
        <v>6073</v>
      </c>
    </row>
    <row r="376" customFormat="false" ht="15" hidden="true" customHeight="false" outlineLevel="0" collapsed="false">
      <c r="A376" s="0" t="n">
        <v>2018</v>
      </c>
      <c r="B376" s="0" t="n">
        <v>864576</v>
      </c>
      <c r="C376" s="0" t="n">
        <v>2018</v>
      </c>
      <c r="D376" s="0" t="e">
        <f aca="false">VLOOKUP(B376,Sheet1!G:I,3,0)</f>
        <v>#N/A</v>
      </c>
      <c r="E376" s="0" t="s">
        <v>6073</v>
      </c>
    </row>
    <row r="377" customFormat="false" ht="15" hidden="true" customHeight="false" outlineLevel="0" collapsed="false">
      <c r="A377" s="0" t="n">
        <v>2018</v>
      </c>
      <c r="B377" s="0" t="n">
        <v>880851</v>
      </c>
      <c r="C377" s="0" t="n">
        <v>2018</v>
      </c>
      <c r="D377" s="0" t="e">
        <f aca="false">VLOOKUP(B377,Sheet1!G:I,3,0)</f>
        <v>#N/A</v>
      </c>
      <c r="E377" s="0" t="s">
        <v>6073</v>
      </c>
    </row>
    <row r="378" customFormat="false" ht="15" hidden="true" customHeight="false" outlineLevel="0" collapsed="false">
      <c r="A378" s="0" t="n">
        <v>2018</v>
      </c>
      <c r="B378" s="0" t="n">
        <v>864352</v>
      </c>
      <c r="C378" s="0" t="n">
        <v>2018</v>
      </c>
      <c r="D378" s="0" t="e">
        <f aca="false">VLOOKUP(B378,Sheet1!G:I,3,0)</f>
        <v>#N/A</v>
      </c>
      <c r="E378" s="0" t="s">
        <v>6073</v>
      </c>
    </row>
    <row r="379" customFormat="false" ht="15" hidden="true" customHeight="false" outlineLevel="0" collapsed="false">
      <c r="A379" s="0" t="n">
        <v>2018</v>
      </c>
      <c r="B379" s="0" t="n">
        <v>864344</v>
      </c>
      <c r="C379" s="0" t="n">
        <v>2018</v>
      </c>
      <c r="D379" s="0" t="e">
        <f aca="false">VLOOKUP(B379,Sheet1!G:I,3,0)</f>
        <v>#N/A</v>
      </c>
      <c r="E379" s="0" t="s">
        <v>6073</v>
      </c>
    </row>
    <row r="380" customFormat="false" ht="15" hidden="true" customHeight="false" outlineLevel="0" collapsed="false">
      <c r="A380" s="0" t="n">
        <v>2018</v>
      </c>
      <c r="B380" s="0" t="n">
        <v>864390</v>
      </c>
      <c r="C380" s="0" t="n">
        <v>2018</v>
      </c>
      <c r="D380" s="0" t="e">
        <f aca="false">VLOOKUP(B380,Sheet1!G:I,3,0)</f>
        <v>#N/A</v>
      </c>
      <c r="E380" s="0" t="s">
        <v>6073</v>
      </c>
    </row>
    <row r="381" customFormat="false" ht="15" hidden="true" customHeight="false" outlineLevel="0" collapsed="false">
      <c r="A381" s="0" t="n">
        <v>2018</v>
      </c>
      <c r="B381" s="0" t="n">
        <v>864385</v>
      </c>
      <c r="C381" s="0" t="n">
        <v>2018</v>
      </c>
      <c r="D381" s="0" t="e">
        <f aca="false">VLOOKUP(B381,Sheet1!G:I,3,0)</f>
        <v>#N/A</v>
      </c>
      <c r="E381" s="0" t="s">
        <v>6073</v>
      </c>
    </row>
    <row r="382" customFormat="false" ht="15" hidden="true" customHeight="false" outlineLevel="0" collapsed="false">
      <c r="A382" s="0" t="n">
        <v>2018</v>
      </c>
      <c r="B382" s="0" t="n">
        <v>880569</v>
      </c>
      <c r="C382" s="0" t="n">
        <v>2018</v>
      </c>
      <c r="D382" s="0" t="e">
        <f aca="false">VLOOKUP(B382,Sheet1!G:I,3,0)</f>
        <v>#N/A</v>
      </c>
      <c r="E382" s="0" t="s">
        <v>6073</v>
      </c>
    </row>
    <row r="383" customFormat="false" ht="15" hidden="true" customHeight="false" outlineLevel="0" collapsed="false">
      <c r="A383" s="0" t="n">
        <v>2018</v>
      </c>
      <c r="B383" s="0" t="n">
        <v>864488</v>
      </c>
      <c r="C383" s="0" t="n">
        <v>2018</v>
      </c>
      <c r="D383" s="0" t="e">
        <f aca="false">VLOOKUP(B383,Sheet1!G:I,3,0)</f>
        <v>#N/A</v>
      </c>
      <c r="E383" s="0" t="s">
        <v>6073</v>
      </c>
    </row>
    <row r="384" customFormat="false" ht="15" hidden="true" customHeight="false" outlineLevel="0" collapsed="false">
      <c r="A384" s="0" t="n">
        <v>2018</v>
      </c>
      <c r="B384" s="0" t="n">
        <v>875452</v>
      </c>
      <c r="C384" s="0" t="n">
        <v>2018</v>
      </c>
      <c r="D384" s="0" t="e">
        <f aca="false">VLOOKUP(B384,Sheet1!G:I,3,0)</f>
        <v>#N/A</v>
      </c>
      <c r="E384" s="0" t="s">
        <v>6073</v>
      </c>
    </row>
    <row r="385" customFormat="false" ht="15" hidden="true" customHeight="false" outlineLevel="0" collapsed="false">
      <c r="A385" s="0" t="n">
        <v>2018</v>
      </c>
      <c r="B385" s="0" t="n">
        <v>864448</v>
      </c>
      <c r="C385" s="0" t="n">
        <v>2018</v>
      </c>
      <c r="D385" s="0" t="e">
        <f aca="false">VLOOKUP(B385,Sheet1!G:I,3,0)</f>
        <v>#N/A</v>
      </c>
      <c r="E385" s="0" t="s">
        <v>6073</v>
      </c>
    </row>
    <row r="386" customFormat="false" ht="15" hidden="true" customHeight="false" outlineLevel="0" collapsed="false">
      <c r="A386" s="0" t="n">
        <v>2018</v>
      </c>
      <c r="B386" s="0" t="n">
        <v>864492</v>
      </c>
      <c r="C386" s="0" t="n">
        <v>2018</v>
      </c>
      <c r="D386" s="0" t="e">
        <f aca="false">VLOOKUP(B386,Sheet1!G:I,3,0)</f>
        <v>#N/A</v>
      </c>
      <c r="E386" s="0" t="s">
        <v>6073</v>
      </c>
    </row>
    <row r="387" customFormat="false" ht="15" hidden="true" customHeight="false" outlineLevel="0" collapsed="false">
      <c r="A387" s="0" t="n">
        <v>2018</v>
      </c>
      <c r="B387" s="0" t="n">
        <v>880800</v>
      </c>
      <c r="C387" s="0" t="n">
        <v>2018</v>
      </c>
      <c r="D387" s="0" t="e">
        <f aca="false">VLOOKUP(B387,Sheet1!G:I,3,0)</f>
        <v>#N/A</v>
      </c>
      <c r="E387" s="0" t="s">
        <v>6073</v>
      </c>
    </row>
    <row r="388" customFormat="false" ht="15" hidden="true" customHeight="false" outlineLevel="0" collapsed="false">
      <c r="A388" s="0" t="n">
        <v>2018</v>
      </c>
      <c r="B388" s="0" t="n">
        <v>864447</v>
      </c>
      <c r="C388" s="0" t="n">
        <v>2018</v>
      </c>
      <c r="D388" s="0" t="e">
        <f aca="false">VLOOKUP(B388,Sheet1!G:I,3,0)</f>
        <v>#N/A</v>
      </c>
      <c r="E388" s="0" t="s">
        <v>6073</v>
      </c>
    </row>
    <row r="389" customFormat="false" ht="15" hidden="true" customHeight="false" outlineLevel="0" collapsed="false">
      <c r="A389" s="0" t="n">
        <v>2018</v>
      </c>
      <c r="B389" s="0" t="n">
        <v>880561</v>
      </c>
      <c r="C389" s="0" t="n">
        <v>2018</v>
      </c>
      <c r="D389" s="0" t="e">
        <f aca="false">VLOOKUP(B389,Sheet1!G:I,3,0)</f>
        <v>#N/A</v>
      </c>
      <c r="E389" s="0" t="s">
        <v>6073</v>
      </c>
    </row>
    <row r="390" customFormat="false" ht="15" hidden="true" customHeight="false" outlineLevel="0" collapsed="false">
      <c r="A390" s="0" t="n">
        <v>2018</v>
      </c>
      <c r="B390" s="0" t="n">
        <v>864489</v>
      </c>
      <c r="C390" s="0" t="n">
        <v>2018</v>
      </c>
      <c r="D390" s="0" t="e">
        <f aca="false">VLOOKUP(B390,Sheet1!G:I,3,0)</f>
        <v>#N/A</v>
      </c>
      <c r="E390" s="0" t="s">
        <v>6073</v>
      </c>
    </row>
    <row r="391" customFormat="false" ht="15" hidden="true" customHeight="false" outlineLevel="0" collapsed="false">
      <c r="A391" s="0" t="n">
        <v>2018</v>
      </c>
      <c r="B391" s="0" t="n">
        <v>864778</v>
      </c>
      <c r="C391" s="0" t="n">
        <v>2018</v>
      </c>
      <c r="D391" s="0" t="e">
        <f aca="false">VLOOKUP(B391,Sheet1!G:I,3,0)</f>
        <v>#N/A</v>
      </c>
      <c r="E391" s="0" t="s">
        <v>6073</v>
      </c>
    </row>
    <row r="392" customFormat="false" ht="15" hidden="true" customHeight="false" outlineLevel="0" collapsed="false">
      <c r="A392" s="0" t="n">
        <v>2018</v>
      </c>
      <c r="B392" s="0" t="n">
        <v>880625</v>
      </c>
      <c r="C392" s="0" t="n">
        <v>2018</v>
      </c>
      <c r="D392" s="0" t="e">
        <f aca="false">VLOOKUP(B392,Sheet1!G:I,3,0)</f>
        <v>#N/A</v>
      </c>
      <c r="E392" s="0" t="s">
        <v>6073</v>
      </c>
    </row>
    <row r="393" customFormat="false" ht="15" hidden="true" customHeight="false" outlineLevel="0" collapsed="false">
      <c r="A393" s="0" t="n">
        <v>2018</v>
      </c>
      <c r="B393" s="0" t="n">
        <v>864498</v>
      </c>
      <c r="C393" s="0" t="n">
        <v>2018</v>
      </c>
      <c r="D393" s="0" t="e">
        <f aca="false">VLOOKUP(B393,Sheet1!G:I,3,0)</f>
        <v>#N/A</v>
      </c>
      <c r="E393" s="0" t="s">
        <v>6073</v>
      </c>
    </row>
    <row r="394" customFormat="false" ht="15" hidden="true" customHeight="false" outlineLevel="0" collapsed="false">
      <c r="A394" s="0" t="n">
        <v>2018</v>
      </c>
      <c r="B394" s="0" t="n">
        <v>871782</v>
      </c>
      <c r="C394" s="0" t="n">
        <v>2018</v>
      </c>
      <c r="D394" s="0" t="e">
        <f aca="false">VLOOKUP(B394,Sheet1!G:I,3,0)</f>
        <v>#N/A</v>
      </c>
      <c r="E394" s="0" t="s">
        <v>6074</v>
      </c>
    </row>
    <row r="395" customFormat="false" ht="15" hidden="true" customHeight="false" outlineLevel="0" collapsed="false">
      <c r="A395" s="0" t="n">
        <v>2018</v>
      </c>
      <c r="B395" s="0" t="n">
        <v>864590</v>
      </c>
      <c r="C395" s="0" t="n">
        <v>2018</v>
      </c>
      <c r="D395" s="0" t="e">
        <f aca="false">VLOOKUP(B395,Sheet1!G:I,3,0)</f>
        <v>#N/A</v>
      </c>
      <c r="E395" s="0" t="s">
        <v>6074</v>
      </c>
    </row>
    <row r="396" customFormat="false" ht="15" hidden="true" customHeight="false" outlineLevel="0" collapsed="false">
      <c r="A396" s="0" t="n">
        <v>2018</v>
      </c>
      <c r="B396" s="0" t="n">
        <v>865041</v>
      </c>
      <c r="C396" s="0" t="n">
        <v>2018</v>
      </c>
      <c r="D396" s="0" t="e">
        <f aca="false">VLOOKUP(B396,Sheet1!G:I,3,0)</f>
        <v>#N/A</v>
      </c>
      <c r="E396" s="0" t="s">
        <v>6074</v>
      </c>
    </row>
    <row r="397" customFormat="false" ht="15" hidden="true" customHeight="false" outlineLevel="0" collapsed="false">
      <c r="A397" s="0" t="n">
        <v>2018</v>
      </c>
      <c r="B397" s="0" t="n">
        <v>871975</v>
      </c>
      <c r="C397" s="0" t="n">
        <v>2018</v>
      </c>
      <c r="D397" s="0" t="e">
        <f aca="false">VLOOKUP(B397,Sheet1!G:I,3,0)</f>
        <v>#N/A</v>
      </c>
      <c r="E397" s="0" t="s">
        <v>6074</v>
      </c>
    </row>
    <row r="398" customFormat="false" ht="15" hidden="true" customHeight="false" outlineLevel="0" collapsed="false">
      <c r="A398" s="0" t="n">
        <v>2018</v>
      </c>
      <c r="B398" s="0" t="n">
        <v>880686</v>
      </c>
      <c r="C398" s="0" t="n">
        <v>2018</v>
      </c>
      <c r="D398" s="0" t="e">
        <f aca="false">VLOOKUP(B398,Sheet1!G:I,3,0)</f>
        <v>#N/A</v>
      </c>
      <c r="E398" s="0" t="s">
        <v>6074</v>
      </c>
    </row>
    <row r="399" customFormat="false" ht="15" hidden="true" customHeight="false" outlineLevel="0" collapsed="false">
      <c r="A399" s="0" t="n">
        <v>2018</v>
      </c>
      <c r="B399" s="0" t="n">
        <v>881655</v>
      </c>
      <c r="C399" s="0" t="n">
        <v>2018</v>
      </c>
      <c r="D399" s="0" t="e">
        <f aca="false">VLOOKUP(B399,Sheet1!G:I,3,0)</f>
        <v>#N/A</v>
      </c>
      <c r="E399" s="0" t="s">
        <v>6074</v>
      </c>
    </row>
    <row r="400" customFormat="false" ht="15" hidden="true" customHeight="false" outlineLevel="0" collapsed="false">
      <c r="A400" s="0" t="n">
        <v>2018</v>
      </c>
      <c r="B400" s="0" t="n">
        <v>879323</v>
      </c>
      <c r="C400" s="0" t="n">
        <v>2018</v>
      </c>
      <c r="D400" s="0" t="e">
        <f aca="false">VLOOKUP(B400,Sheet1!G:I,3,0)</f>
        <v>#N/A</v>
      </c>
      <c r="E400" s="0" t="s">
        <v>6074</v>
      </c>
    </row>
    <row r="401" customFormat="false" ht="15" hidden="true" customHeight="false" outlineLevel="0" collapsed="false">
      <c r="A401" s="0" t="n">
        <v>2018</v>
      </c>
      <c r="B401" s="0" t="n">
        <v>876097</v>
      </c>
      <c r="C401" s="0" t="n">
        <v>2018</v>
      </c>
      <c r="D401" s="0" t="e">
        <f aca="false">VLOOKUP(B401,Sheet1!G:I,3,0)</f>
        <v>#N/A</v>
      </c>
      <c r="E401" s="0" t="s">
        <v>6074</v>
      </c>
    </row>
    <row r="402" customFormat="false" ht="15" hidden="true" customHeight="false" outlineLevel="0" collapsed="false">
      <c r="A402" s="0" t="n">
        <v>2018</v>
      </c>
      <c r="B402" s="0" t="n">
        <v>879578</v>
      </c>
      <c r="C402" s="0" t="n">
        <v>2018</v>
      </c>
      <c r="D402" s="0" t="e">
        <f aca="false">VLOOKUP(B402,Sheet1!G:I,3,0)</f>
        <v>#N/A</v>
      </c>
      <c r="E402" s="0" t="s">
        <v>6074</v>
      </c>
    </row>
    <row r="403" customFormat="false" ht="15" hidden="true" customHeight="false" outlineLevel="0" collapsed="false">
      <c r="A403" s="0" t="n">
        <v>2018</v>
      </c>
      <c r="B403" s="0" t="n">
        <v>881651</v>
      </c>
      <c r="C403" s="0" t="n">
        <v>2018</v>
      </c>
      <c r="D403" s="0" t="e">
        <f aca="false">VLOOKUP(B403,Sheet1!G:I,3,0)</f>
        <v>#N/A</v>
      </c>
      <c r="E403" s="0" t="s">
        <v>6074</v>
      </c>
    </row>
    <row r="404" customFormat="false" ht="15" hidden="true" customHeight="false" outlineLevel="0" collapsed="false">
      <c r="A404" s="0" t="n">
        <v>2018</v>
      </c>
      <c r="B404" s="0" t="n">
        <v>864368</v>
      </c>
      <c r="C404" s="0" t="n">
        <v>2018</v>
      </c>
      <c r="D404" s="0" t="e">
        <f aca="false">VLOOKUP(B404,Sheet1!G:I,3,0)</f>
        <v>#N/A</v>
      </c>
      <c r="E404" s="0" t="s">
        <v>6074</v>
      </c>
    </row>
    <row r="405" customFormat="false" ht="15" hidden="true" customHeight="false" outlineLevel="0" collapsed="false">
      <c r="A405" s="0" t="n">
        <v>2018</v>
      </c>
      <c r="B405" s="0" t="n">
        <v>865210</v>
      </c>
      <c r="C405" s="0" t="n">
        <v>2018</v>
      </c>
      <c r="D405" s="0" t="e">
        <f aca="false">VLOOKUP(B405,Sheet1!G:I,3,0)</f>
        <v>#N/A</v>
      </c>
      <c r="E405" s="0" t="s">
        <v>6074</v>
      </c>
    </row>
    <row r="406" customFormat="false" ht="15" hidden="true" customHeight="false" outlineLevel="0" collapsed="false">
      <c r="A406" s="0" t="n">
        <v>2018</v>
      </c>
      <c r="B406" s="0" t="n">
        <v>864855</v>
      </c>
      <c r="C406" s="0" t="n">
        <v>2018</v>
      </c>
      <c r="D406" s="0" t="e">
        <f aca="false">VLOOKUP(B406,Sheet1!G:I,3,0)</f>
        <v>#N/A</v>
      </c>
      <c r="E406" s="0" t="s">
        <v>6074</v>
      </c>
    </row>
    <row r="407" customFormat="false" ht="15" hidden="true" customHeight="false" outlineLevel="0" collapsed="false">
      <c r="A407" s="0" t="n">
        <v>2018</v>
      </c>
      <c r="B407" s="0" t="n">
        <v>879354</v>
      </c>
      <c r="C407" s="0" t="n">
        <v>2018</v>
      </c>
      <c r="D407" s="0" t="e">
        <f aca="false">VLOOKUP(B407,Sheet1!G:I,3,0)</f>
        <v>#N/A</v>
      </c>
      <c r="E407" s="0" t="s">
        <v>6074</v>
      </c>
    </row>
    <row r="408" customFormat="false" ht="15" hidden="true" customHeight="false" outlineLevel="0" collapsed="false">
      <c r="A408" s="0" t="n">
        <v>2018</v>
      </c>
      <c r="B408" s="0" t="n">
        <v>879352</v>
      </c>
      <c r="C408" s="0" t="n">
        <v>2018</v>
      </c>
      <c r="D408" s="0" t="e">
        <f aca="false">VLOOKUP(B408,Sheet1!G:I,3,0)</f>
        <v>#N/A</v>
      </c>
      <c r="E408" s="0" t="s">
        <v>6074</v>
      </c>
    </row>
    <row r="409" customFormat="false" ht="15" hidden="true" customHeight="false" outlineLevel="0" collapsed="false">
      <c r="A409" s="0" t="n">
        <v>2018</v>
      </c>
      <c r="B409" s="0" t="n">
        <v>880585</v>
      </c>
      <c r="C409" s="0" t="n">
        <v>2018</v>
      </c>
      <c r="D409" s="0" t="e">
        <f aca="false">VLOOKUP(B409,Sheet1!G:I,3,0)</f>
        <v>#N/A</v>
      </c>
      <c r="E409" s="0" t="s">
        <v>6074</v>
      </c>
    </row>
    <row r="410" customFormat="false" ht="15" hidden="true" customHeight="false" outlineLevel="0" collapsed="false">
      <c r="A410" s="0" t="n">
        <v>2018</v>
      </c>
      <c r="B410" s="0" t="n">
        <v>881498</v>
      </c>
      <c r="C410" s="0" t="n">
        <v>2018</v>
      </c>
      <c r="D410" s="0" t="e">
        <f aca="false">VLOOKUP(B410,Sheet1!G:I,3,0)</f>
        <v>#N/A</v>
      </c>
      <c r="E410" s="0" t="s">
        <v>6074</v>
      </c>
    </row>
    <row r="411" customFormat="false" ht="15" hidden="true" customHeight="false" outlineLevel="0" collapsed="false">
      <c r="A411" s="0" t="n">
        <v>2018</v>
      </c>
      <c r="B411" s="0" t="n">
        <v>880737</v>
      </c>
      <c r="C411" s="0" t="n">
        <v>2018</v>
      </c>
      <c r="D411" s="0" t="e">
        <f aca="false">VLOOKUP(B411,Sheet1!G:I,3,0)</f>
        <v>#N/A</v>
      </c>
      <c r="E411" s="0" t="s">
        <v>6074</v>
      </c>
    </row>
    <row r="412" customFormat="false" ht="15" hidden="true" customHeight="false" outlineLevel="0" collapsed="false">
      <c r="A412" s="0" t="n">
        <v>2018</v>
      </c>
      <c r="B412" s="0" t="n">
        <v>879318</v>
      </c>
      <c r="C412" s="0" t="n">
        <v>2018</v>
      </c>
      <c r="D412" s="0" t="e">
        <f aca="false">VLOOKUP(B412,Sheet1!G:I,3,0)</f>
        <v>#N/A</v>
      </c>
      <c r="E412" s="0" t="s">
        <v>6074</v>
      </c>
    </row>
    <row r="413" customFormat="false" ht="15" hidden="true" customHeight="false" outlineLevel="0" collapsed="false">
      <c r="A413" s="0" t="n">
        <v>2018</v>
      </c>
      <c r="B413" s="0" t="n">
        <v>864494</v>
      </c>
      <c r="C413" s="0" t="n">
        <v>2018</v>
      </c>
      <c r="D413" s="0" t="e">
        <f aca="false">VLOOKUP(B413,Sheet1!G:I,3,0)</f>
        <v>#N/A</v>
      </c>
      <c r="E413" s="0" t="s">
        <v>6074</v>
      </c>
    </row>
    <row r="414" customFormat="false" ht="15" hidden="true" customHeight="false" outlineLevel="0" collapsed="false">
      <c r="A414" s="0" t="n">
        <v>2018</v>
      </c>
      <c r="B414" s="0" t="n">
        <v>881672</v>
      </c>
      <c r="C414" s="0" t="n">
        <v>2018</v>
      </c>
      <c r="D414" s="0" t="e">
        <f aca="false">VLOOKUP(B414,Sheet1!G:I,3,0)</f>
        <v>#N/A</v>
      </c>
      <c r="E414" s="0" t="s">
        <v>6074</v>
      </c>
    </row>
    <row r="415" customFormat="false" ht="15" hidden="true" customHeight="false" outlineLevel="0" collapsed="false">
      <c r="A415" s="0" t="n">
        <v>2018</v>
      </c>
      <c r="B415" s="0" t="n">
        <v>879287</v>
      </c>
      <c r="C415" s="0" t="n">
        <v>2018</v>
      </c>
      <c r="D415" s="0" t="e">
        <f aca="false">VLOOKUP(B415,Sheet1!G:I,3,0)</f>
        <v>#N/A</v>
      </c>
      <c r="E415" s="0" t="s">
        <v>6074</v>
      </c>
    </row>
    <row r="416" customFormat="false" ht="15" hidden="true" customHeight="false" outlineLevel="0" collapsed="false">
      <c r="A416" s="0" t="n">
        <v>2018</v>
      </c>
      <c r="B416" s="0" t="n">
        <v>864849</v>
      </c>
      <c r="C416" s="0" t="n">
        <v>2018</v>
      </c>
      <c r="D416" s="0" t="e">
        <f aca="false">VLOOKUP(B416,Sheet1!G:I,3,0)</f>
        <v>#N/A</v>
      </c>
      <c r="E416" s="0" t="s">
        <v>6074</v>
      </c>
    </row>
    <row r="417" customFormat="false" ht="15" hidden="true" customHeight="false" outlineLevel="0" collapsed="false">
      <c r="A417" s="0" t="n">
        <v>2018</v>
      </c>
      <c r="B417" s="0" t="n">
        <v>879494</v>
      </c>
      <c r="C417" s="0" t="n">
        <v>2018</v>
      </c>
      <c r="D417" s="0" t="e">
        <f aca="false">VLOOKUP(B417,Sheet1!G:I,3,0)</f>
        <v>#N/A</v>
      </c>
      <c r="E417" s="0" t="s">
        <v>6074</v>
      </c>
    </row>
    <row r="418" customFormat="false" ht="15" hidden="true" customHeight="false" outlineLevel="0" collapsed="false">
      <c r="A418" s="0" t="n">
        <v>2018</v>
      </c>
      <c r="B418" s="0" t="n">
        <v>881542</v>
      </c>
      <c r="C418" s="0" t="n">
        <v>2018</v>
      </c>
      <c r="D418" s="0" t="e">
        <f aca="false">VLOOKUP(B418,Sheet1!G:I,3,0)</f>
        <v>#N/A</v>
      </c>
      <c r="E418" s="0" t="s">
        <v>6074</v>
      </c>
    </row>
    <row r="419" customFormat="false" ht="15" hidden="true" customHeight="false" outlineLevel="0" collapsed="false">
      <c r="A419" s="0" t="n">
        <v>2018</v>
      </c>
      <c r="B419" s="0" t="n">
        <v>879418</v>
      </c>
      <c r="C419" s="0" t="n">
        <v>2018</v>
      </c>
      <c r="D419" s="0" t="e">
        <f aca="false">VLOOKUP(B419,Sheet1!G:I,3,0)</f>
        <v>#N/A</v>
      </c>
      <c r="E419" s="0" t="s">
        <v>6074</v>
      </c>
    </row>
    <row r="420" customFormat="false" ht="15" hidden="true" customHeight="false" outlineLevel="0" collapsed="false">
      <c r="A420" s="0" t="n">
        <v>2018</v>
      </c>
      <c r="B420" s="0" t="n">
        <v>865498</v>
      </c>
      <c r="C420" s="0" t="n">
        <v>2018</v>
      </c>
      <c r="D420" s="0" t="e">
        <f aca="false">VLOOKUP(B420,Sheet1!G:I,3,0)</f>
        <v>#N/A</v>
      </c>
      <c r="E420" s="0" t="s">
        <v>6074</v>
      </c>
    </row>
    <row r="421" customFormat="false" ht="15" hidden="true" customHeight="false" outlineLevel="0" collapsed="false">
      <c r="A421" s="0" t="n">
        <v>2018</v>
      </c>
      <c r="B421" s="0" t="n">
        <v>879421</v>
      </c>
      <c r="C421" s="0" t="n">
        <v>2018</v>
      </c>
      <c r="D421" s="0" t="e">
        <f aca="false">VLOOKUP(B421,Sheet1!G:I,3,0)</f>
        <v>#N/A</v>
      </c>
      <c r="E421" s="0" t="s">
        <v>6074</v>
      </c>
    </row>
    <row r="422" customFormat="false" ht="15" hidden="true" customHeight="false" outlineLevel="0" collapsed="false">
      <c r="A422" s="0" t="n">
        <v>2018</v>
      </c>
      <c r="B422" s="0" t="n">
        <v>865066</v>
      </c>
      <c r="C422" s="0" t="n">
        <v>2018</v>
      </c>
      <c r="D422" s="0" t="e">
        <f aca="false">VLOOKUP(B422,Sheet1!G:I,3,0)</f>
        <v>#N/A</v>
      </c>
      <c r="E422" s="0" t="s">
        <v>6075</v>
      </c>
    </row>
    <row r="423" customFormat="false" ht="15" hidden="true" customHeight="false" outlineLevel="0" collapsed="false">
      <c r="A423" s="0" t="n">
        <v>2018</v>
      </c>
      <c r="B423" s="0" t="n">
        <v>871757</v>
      </c>
      <c r="C423" s="0" t="n">
        <v>2018</v>
      </c>
      <c r="D423" s="0" t="e">
        <f aca="false">VLOOKUP(B423,Sheet1!G:I,3,0)</f>
        <v>#N/A</v>
      </c>
      <c r="E423" s="0" t="s">
        <v>6075</v>
      </c>
    </row>
    <row r="424" customFormat="false" ht="15" hidden="true" customHeight="false" outlineLevel="0" collapsed="false">
      <c r="A424" s="0" t="n">
        <v>2018</v>
      </c>
      <c r="B424" s="0" t="n">
        <v>864598</v>
      </c>
      <c r="C424" s="0" t="n">
        <v>2018</v>
      </c>
      <c r="D424" s="0" t="e">
        <f aca="false">VLOOKUP(B424,Sheet1!G:I,3,0)</f>
        <v>#N/A</v>
      </c>
      <c r="E424" s="0" t="s">
        <v>6075</v>
      </c>
    </row>
    <row r="425" customFormat="false" ht="15" hidden="true" customHeight="false" outlineLevel="0" collapsed="false">
      <c r="A425" s="0" t="n">
        <v>2018</v>
      </c>
      <c r="B425" s="0" t="n">
        <v>869318</v>
      </c>
      <c r="C425" s="0" t="n">
        <v>2018</v>
      </c>
      <c r="D425" s="0" t="e">
        <f aca="false">VLOOKUP(B425,Sheet1!G:I,3,0)</f>
        <v>#N/A</v>
      </c>
      <c r="E425" s="0" t="s">
        <v>6075</v>
      </c>
    </row>
    <row r="426" customFormat="false" ht="15" hidden="true" customHeight="false" outlineLevel="0" collapsed="false">
      <c r="A426" s="0" t="n">
        <v>2018</v>
      </c>
      <c r="B426" s="0" t="n">
        <v>865064</v>
      </c>
      <c r="C426" s="0" t="n">
        <v>2018</v>
      </c>
      <c r="D426" s="0" t="e">
        <f aca="false">VLOOKUP(B426,Sheet1!G:I,3,0)</f>
        <v>#N/A</v>
      </c>
      <c r="E426" s="0" t="s">
        <v>6075</v>
      </c>
    </row>
    <row r="427" customFormat="false" ht="15" hidden="true" customHeight="false" outlineLevel="0" collapsed="false">
      <c r="A427" s="0" t="n">
        <v>2018</v>
      </c>
      <c r="B427" s="0" t="n">
        <v>869389</v>
      </c>
      <c r="C427" s="0" t="n">
        <v>2018</v>
      </c>
      <c r="D427" s="0" t="e">
        <f aca="false">VLOOKUP(B427,Sheet1!G:I,3,0)</f>
        <v>#N/A</v>
      </c>
      <c r="E427" s="0" t="s">
        <v>6075</v>
      </c>
    </row>
    <row r="428" customFormat="false" ht="15" hidden="true" customHeight="false" outlineLevel="0" collapsed="false">
      <c r="A428" s="0" t="n">
        <v>2018</v>
      </c>
      <c r="B428" s="0" t="n">
        <v>864565</v>
      </c>
      <c r="C428" s="0" t="n">
        <v>2018</v>
      </c>
      <c r="D428" s="0" t="e">
        <f aca="false">VLOOKUP(B428,Sheet1!G:I,3,0)</f>
        <v>#N/A</v>
      </c>
      <c r="E428" s="0" t="s">
        <v>6075</v>
      </c>
    </row>
    <row r="429" customFormat="false" ht="15" hidden="true" customHeight="false" outlineLevel="0" collapsed="false">
      <c r="A429" s="0" t="n">
        <v>2018</v>
      </c>
      <c r="B429" s="0" t="n">
        <v>864566</v>
      </c>
      <c r="C429" s="0" t="n">
        <v>2018</v>
      </c>
      <c r="D429" s="0" t="e">
        <f aca="false">VLOOKUP(B429,Sheet1!G:I,3,0)</f>
        <v>#N/A</v>
      </c>
      <c r="E429" s="0" t="s">
        <v>6075</v>
      </c>
    </row>
    <row r="430" customFormat="false" ht="15" hidden="true" customHeight="false" outlineLevel="0" collapsed="false">
      <c r="A430" s="0" t="n">
        <v>2018</v>
      </c>
      <c r="B430" s="0" t="n">
        <v>881443</v>
      </c>
      <c r="C430" s="0" t="n">
        <v>2018</v>
      </c>
      <c r="D430" s="0" t="e">
        <f aca="false">VLOOKUP(B430,Sheet1!G:I,3,0)</f>
        <v>#N/A</v>
      </c>
      <c r="E430" s="0" t="s">
        <v>6075</v>
      </c>
    </row>
    <row r="431" customFormat="false" ht="15" hidden="true" customHeight="false" outlineLevel="0" collapsed="false">
      <c r="A431" s="0" t="n">
        <v>2018</v>
      </c>
      <c r="B431" s="0" t="n">
        <v>880381</v>
      </c>
      <c r="C431" s="0" t="n">
        <v>2018</v>
      </c>
      <c r="D431" s="0" t="e">
        <f aca="false">VLOOKUP(B431,Sheet1!G:I,3,0)</f>
        <v>#N/A</v>
      </c>
      <c r="E431" s="0" t="s">
        <v>6075</v>
      </c>
    </row>
    <row r="432" customFormat="false" ht="15" hidden="true" customHeight="false" outlineLevel="0" collapsed="false">
      <c r="A432" s="0" t="n">
        <v>2018</v>
      </c>
      <c r="B432" s="0" t="n">
        <v>876180</v>
      </c>
      <c r="C432" s="0" t="n">
        <v>2018</v>
      </c>
      <c r="D432" s="0" t="e">
        <f aca="false">VLOOKUP(B432,Sheet1!G:I,3,0)</f>
        <v>#N/A</v>
      </c>
      <c r="E432" s="0" t="s">
        <v>6075</v>
      </c>
    </row>
    <row r="433" customFormat="false" ht="15" hidden="true" customHeight="false" outlineLevel="0" collapsed="false">
      <c r="A433" s="0" t="n">
        <v>2018</v>
      </c>
      <c r="B433" s="0" t="n">
        <v>864610</v>
      </c>
      <c r="C433" s="0" t="n">
        <v>2018</v>
      </c>
      <c r="D433" s="0" t="e">
        <f aca="false">VLOOKUP(B433,Sheet1!G:I,3,0)</f>
        <v>#N/A</v>
      </c>
      <c r="E433" s="0" t="s">
        <v>6075</v>
      </c>
    </row>
    <row r="434" customFormat="false" ht="15" hidden="true" customHeight="false" outlineLevel="0" collapsed="false">
      <c r="A434" s="0" t="n">
        <v>2018</v>
      </c>
      <c r="B434" s="0" t="n">
        <v>869334</v>
      </c>
      <c r="C434" s="0" t="n">
        <v>2018</v>
      </c>
      <c r="D434" s="0" t="e">
        <f aca="false">VLOOKUP(B434,Sheet1!G:I,3,0)</f>
        <v>#N/A</v>
      </c>
      <c r="E434" s="0" t="s">
        <v>6075</v>
      </c>
    </row>
    <row r="435" customFormat="false" ht="15" hidden="true" customHeight="false" outlineLevel="0" collapsed="false">
      <c r="A435" s="0" t="n">
        <v>2018</v>
      </c>
      <c r="B435" s="0" t="n">
        <v>865069</v>
      </c>
      <c r="C435" s="0" t="n">
        <v>2018</v>
      </c>
      <c r="D435" s="0" t="e">
        <f aca="false">VLOOKUP(B435,Sheet1!G:I,3,0)</f>
        <v>#N/A</v>
      </c>
      <c r="E435" s="0" t="s">
        <v>6075</v>
      </c>
    </row>
    <row r="436" customFormat="false" ht="15" hidden="true" customHeight="false" outlineLevel="0" collapsed="false">
      <c r="A436" s="0" t="n">
        <v>2018</v>
      </c>
      <c r="B436" s="0" t="n">
        <v>869390</v>
      </c>
      <c r="C436" s="0" t="n">
        <v>2018</v>
      </c>
      <c r="D436" s="0" t="e">
        <f aca="false">VLOOKUP(B436,Sheet1!G:I,3,0)</f>
        <v>#N/A</v>
      </c>
      <c r="E436" s="0" t="s">
        <v>6075</v>
      </c>
    </row>
    <row r="437" customFormat="false" ht="15" hidden="true" customHeight="false" outlineLevel="0" collapsed="false">
      <c r="A437" s="0" t="n">
        <v>2018</v>
      </c>
      <c r="B437" s="0" t="n">
        <v>869335</v>
      </c>
      <c r="C437" s="0" t="n">
        <v>2018</v>
      </c>
      <c r="D437" s="0" t="e">
        <f aca="false">VLOOKUP(B437,Sheet1!G:I,3,0)</f>
        <v>#N/A</v>
      </c>
      <c r="E437" s="0" t="s">
        <v>6075</v>
      </c>
    </row>
    <row r="438" customFormat="false" ht="15" hidden="true" customHeight="false" outlineLevel="0" collapsed="false">
      <c r="A438" s="0" t="n">
        <v>2018</v>
      </c>
      <c r="B438" s="0" t="n">
        <v>880380</v>
      </c>
      <c r="C438" s="0" t="n">
        <v>2018</v>
      </c>
      <c r="D438" s="0" t="e">
        <f aca="false">VLOOKUP(B438,Sheet1!G:I,3,0)</f>
        <v>#N/A</v>
      </c>
      <c r="E438" s="0" t="s">
        <v>6075</v>
      </c>
    </row>
    <row r="439" customFormat="false" ht="15" hidden="true" customHeight="false" outlineLevel="0" collapsed="false">
      <c r="A439" s="0" t="n">
        <v>2018</v>
      </c>
      <c r="B439" s="0" t="n">
        <v>870720</v>
      </c>
      <c r="C439" s="0" t="n">
        <v>2018</v>
      </c>
      <c r="D439" s="0" t="e">
        <f aca="false">VLOOKUP(B439,Sheet1!G:I,3,0)</f>
        <v>#N/A</v>
      </c>
      <c r="E439" s="0" t="s">
        <v>6075</v>
      </c>
    </row>
    <row r="440" customFormat="false" ht="15" hidden="true" customHeight="false" outlineLevel="0" collapsed="false">
      <c r="A440" s="0" t="n">
        <v>2018</v>
      </c>
      <c r="B440" s="0" t="n">
        <v>869391</v>
      </c>
      <c r="C440" s="0" t="n">
        <v>2018</v>
      </c>
      <c r="D440" s="0" t="e">
        <f aca="false">VLOOKUP(B440,Sheet1!G:I,3,0)</f>
        <v>#N/A</v>
      </c>
      <c r="E440" s="0" t="s">
        <v>6075</v>
      </c>
    </row>
    <row r="441" customFormat="false" ht="15" hidden="true" customHeight="false" outlineLevel="0" collapsed="false">
      <c r="A441" s="0" t="n">
        <v>2018</v>
      </c>
      <c r="B441" s="0" t="n">
        <v>864606</v>
      </c>
      <c r="C441" s="0" t="n">
        <v>2018</v>
      </c>
      <c r="D441" s="0" t="e">
        <f aca="false">VLOOKUP(B441,Sheet1!G:I,3,0)</f>
        <v>#N/A</v>
      </c>
      <c r="E441" s="0" t="s">
        <v>6075</v>
      </c>
    </row>
    <row r="442" customFormat="false" ht="15" hidden="true" customHeight="false" outlineLevel="0" collapsed="false">
      <c r="A442" s="0" t="n">
        <v>2018</v>
      </c>
      <c r="B442" s="0" t="n">
        <v>864591</v>
      </c>
      <c r="C442" s="0" t="n">
        <v>2018</v>
      </c>
      <c r="D442" s="0" t="e">
        <f aca="false">VLOOKUP(B442,Sheet1!G:I,3,0)</f>
        <v>#N/A</v>
      </c>
      <c r="E442" s="0" t="s">
        <v>6075</v>
      </c>
    </row>
    <row r="443" customFormat="false" ht="15" hidden="true" customHeight="false" outlineLevel="0" collapsed="false">
      <c r="A443" s="0" t="n">
        <v>2018</v>
      </c>
      <c r="B443" s="0" t="n">
        <v>871728</v>
      </c>
      <c r="C443" s="0" t="n">
        <v>2018</v>
      </c>
      <c r="D443" s="0" t="e">
        <f aca="false">VLOOKUP(B443,Sheet1!G:I,3,0)</f>
        <v>#N/A</v>
      </c>
      <c r="E443" s="0" t="s">
        <v>6075</v>
      </c>
    </row>
    <row r="444" customFormat="false" ht="15" hidden="true" customHeight="false" outlineLevel="0" collapsed="false">
      <c r="A444" s="0" t="n">
        <v>2018</v>
      </c>
      <c r="B444" s="0" t="n">
        <v>880206</v>
      </c>
      <c r="C444" s="0" t="n">
        <v>2018</v>
      </c>
      <c r="D444" s="0" t="e">
        <f aca="false">VLOOKUP(B444,Sheet1!G:I,3,0)</f>
        <v>#N/A</v>
      </c>
      <c r="E444" s="0" t="s">
        <v>6075</v>
      </c>
    </row>
    <row r="445" customFormat="false" ht="15" hidden="true" customHeight="false" outlineLevel="0" collapsed="false">
      <c r="A445" s="0" t="n">
        <v>2018</v>
      </c>
      <c r="B445" s="0" t="n">
        <v>880291</v>
      </c>
      <c r="C445" s="0" t="n">
        <v>2018</v>
      </c>
      <c r="D445" s="0" t="e">
        <f aca="false">VLOOKUP(B445,Sheet1!G:I,3,0)</f>
        <v>#N/A</v>
      </c>
      <c r="E445" s="0" t="s">
        <v>6075</v>
      </c>
    </row>
    <row r="446" customFormat="false" ht="15" hidden="true" customHeight="false" outlineLevel="0" collapsed="false">
      <c r="A446" s="0" t="n">
        <v>2018</v>
      </c>
      <c r="B446" s="0" t="n">
        <v>864570</v>
      </c>
      <c r="C446" s="0" t="n">
        <v>2018</v>
      </c>
      <c r="D446" s="0" t="e">
        <f aca="false">VLOOKUP(B446,Sheet1!G:I,3,0)</f>
        <v>#N/A</v>
      </c>
      <c r="E446" s="0" t="s">
        <v>6075</v>
      </c>
    </row>
    <row r="447" customFormat="false" ht="15" hidden="true" customHeight="false" outlineLevel="0" collapsed="false">
      <c r="A447" s="0" t="n">
        <v>2018</v>
      </c>
      <c r="B447" s="0" t="n">
        <v>864604</v>
      </c>
      <c r="C447" s="0" t="n">
        <v>2018</v>
      </c>
      <c r="D447" s="0" t="e">
        <f aca="false">VLOOKUP(B447,Sheet1!G:I,3,0)</f>
        <v>#N/A</v>
      </c>
      <c r="E447" s="0" t="s">
        <v>6075</v>
      </c>
    </row>
    <row r="448" customFormat="false" ht="15" hidden="true" customHeight="false" outlineLevel="0" collapsed="false">
      <c r="A448" s="0" t="n">
        <v>2018</v>
      </c>
      <c r="B448" s="0" t="n">
        <v>877512</v>
      </c>
      <c r="C448" s="0" t="n">
        <v>2018</v>
      </c>
      <c r="D448" s="0" t="e">
        <f aca="false">VLOOKUP(B448,Sheet1!G:I,3,0)</f>
        <v>#N/A</v>
      </c>
      <c r="E448" s="0" t="s">
        <v>6075</v>
      </c>
    </row>
    <row r="449" customFormat="false" ht="15" hidden="true" customHeight="false" outlineLevel="0" collapsed="false">
      <c r="A449" s="0" t="n">
        <v>2018</v>
      </c>
      <c r="B449" s="0" t="n">
        <v>864791</v>
      </c>
      <c r="C449" s="0" t="n">
        <v>2018</v>
      </c>
      <c r="D449" s="0" t="e">
        <f aca="false">VLOOKUP(B449,Sheet1!G:I,3,0)</f>
        <v>#N/A</v>
      </c>
      <c r="E449" s="0" t="s">
        <v>6075</v>
      </c>
    </row>
    <row r="450" customFormat="false" ht="15" hidden="true" customHeight="false" outlineLevel="0" collapsed="false">
      <c r="A450" s="0" t="n">
        <v>2018</v>
      </c>
      <c r="B450" s="0" t="n">
        <v>880378</v>
      </c>
      <c r="C450" s="0" t="n">
        <v>2018</v>
      </c>
      <c r="D450" s="0" t="e">
        <f aca="false">VLOOKUP(B450,Sheet1!G:I,3,0)</f>
        <v>#N/A</v>
      </c>
      <c r="E450" s="0" t="s">
        <v>6075</v>
      </c>
    </row>
    <row r="451" customFormat="false" ht="15" hidden="true" customHeight="false" outlineLevel="0" collapsed="false">
      <c r="A451" s="0" t="n">
        <v>2018</v>
      </c>
      <c r="B451" s="0" t="n">
        <v>864607</v>
      </c>
      <c r="C451" s="0" t="n">
        <v>2018</v>
      </c>
      <c r="D451" s="0" t="e">
        <f aca="false">VLOOKUP(B451,Sheet1!G:I,3,0)</f>
        <v>#N/A</v>
      </c>
      <c r="E451" s="0" t="s">
        <v>6075</v>
      </c>
    </row>
    <row r="452" customFormat="false" ht="15" hidden="true" customHeight="false" outlineLevel="0" collapsed="false">
      <c r="A452" s="0" t="n">
        <v>2018</v>
      </c>
      <c r="B452" s="0" t="n">
        <v>865067</v>
      </c>
      <c r="C452" s="0" t="n">
        <v>2018</v>
      </c>
      <c r="D452" s="0" t="e">
        <f aca="false">VLOOKUP(B452,Sheet1!G:I,3,0)</f>
        <v>#N/A</v>
      </c>
      <c r="E452" s="0" t="s">
        <v>6075</v>
      </c>
    </row>
    <row r="453" customFormat="false" ht="15" hidden="true" customHeight="false" outlineLevel="0" collapsed="false">
      <c r="A453" s="0" t="n">
        <v>2018</v>
      </c>
      <c r="B453" s="0" t="n">
        <v>881602</v>
      </c>
      <c r="C453" s="0" t="n">
        <v>2018</v>
      </c>
      <c r="D453" s="0" t="e">
        <f aca="false">VLOOKUP(B453,Sheet1!G:I,3,0)</f>
        <v>#N/A</v>
      </c>
      <c r="E453" s="0" t="s">
        <v>6075</v>
      </c>
    </row>
    <row r="454" customFormat="false" ht="15" hidden="true" customHeight="false" outlineLevel="0" collapsed="false">
      <c r="A454" s="0" t="n">
        <v>2018</v>
      </c>
      <c r="B454" s="0" t="n">
        <v>864605</v>
      </c>
      <c r="C454" s="0" t="n">
        <v>2018</v>
      </c>
      <c r="D454" s="0" t="e">
        <f aca="false">VLOOKUP(B454,Sheet1!G:I,3,0)</f>
        <v>#N/A</v>
      </c>
      <c r="E454" s="0" t="s">
        <v>6075</v>
      </c>
    </row>
    <row r="455" customFormat="false" ht="15" hidden="true" customHeight="false" outlineLevel="0" collapsed="false">
      <c r="A455" s="0" t="n">
        <v>2018</v>
      </c>
      <c r="B455" s="0" t="n">
        <v>881409</v>
      </c>
      <c r="C455" s="0" t="n">
        <v>2018</v>
      </c>
      <c r="D455" s="0" t="e">
        <f aca="false">VLOOKUP(B455,Sheet1!G:I,3,0)</f>
        <v>#N/A</v>
      </c>
      <c r="E455" s="0" t="s">
        <v>6075</v>
      </c>
    </row>
    <row r="456" customFormat="false" ht="15" hidden="true" customHeight="false" outlineLevel="0" collapsed="false">
      <c r="A456" s="0" t="n">
        <v>2018</v>
      </c>
      <c r="B456" s="0" t="n">
        <v>865121</v>
      </c>
      <c r="C456" s="0" t="n">
        <v>2018</v>
      </c>
      <c r="D456" s="0" t="e">
        <f aca="false">VLOOKUP(B456,Sheet1!G:I,3,0)</f>
        <v>#N/A</v>
      </c>
      <c r="E456" s="0" t="s">
        <v>6075</v>
      </c>
    </row>
    <row r="457" customFormat="false" ht="15" hidden="true" customHeight="false" outlineLevel="0" collapsed="false">
      <c r="A457" s="0" t="n">
        <v>2018</v>
      </c>
      <c r="B457" s="0" t="n">
        <v>881400</v>
      </c>
      <c r="C457" s="0" t="n">
        <v>2018</v>
      </c>
      <c r="D457" s="0" t="e">
        <f aca="false">VLOOKUP(B457,Sheet1!G:I,3,0)</f>
        <v>#N/A</v>
      </c>
      <c r="E457" s="0" t="s">
        <v>6075</v>
      </c>
    </row>
    <row r="458" customFormat="false" ht="15" hidden="true" customHeight="false" outlineLevel="0" collapsed="false">
      <c r="A458" s="0" t="n">
        <v>2018</v>
      </c>
      <c r="B458" s="0" t="n">
        <v>865118</v>
      </c>
      <c r="C458" s="0" t="n">
        <v>2018</v>
      </c>
      <c r="D458" s="0" t="e">
        <f aca="false">VLOOKUP(B458,Sheet1!G:I,3,0)</f>
        <v>#N/A</v>
      </c>
      <c r="E458" s="0" t="s">
        <v>6075</v>
      </c>
    </row>
    <row r="459" customFormat="false" ht="15" hidden="true" customHeight="false" outlineLevel="0" collapsed="false">
      <c r="A459" s="0" t="n">
        <v>2018</v>
      </c>
      <c r="B459" s="0" t="n">
        <v>865119</v>
      </c>
      <c r="C459" s="0" t="n">
        <v>2018</v>
      </c>
      <c r="D459" s="0" t="e">
        <f aca="false">VLOOKUP(B459,Sheet1!G:I,3,0)</f>
        <v>#N/A</v>
      </c>
      <c r="E459" s="0" t="s">
        <v>6075</v>
      </c>
    </row>
    <row r="460" customFormat="false" ht="15" hidden="true" customHeight="false" outlineLevel="0" collapsed="false">
      <c r="A460" s="0" t="n">
        <v>2018</v>
      </c>
      <c r="B460" s="0" t="n">
        <v>865120</v>
      </c>
      <c r="C460" s="0" t="n">
        <v>2018</v>
      </c>
      <c r="D460" s="0" t="e">
        <f aca="false">VLOOKUP(B460,Sheet1!G:I,3,0)</f>
        <v>#N/A</v>
      </c>
      <c r="E460" s="0" t="s">
        <v>6075</v>
      </c>
    </row>
    <row r="461" customFormat="false" ht="15" hidden="true" customHeight="false" outlineLevel="0" collapsed="false">
      <c r="A461" s="0" t="n">
        <v>2018</v>
      </c>
      <c r="B461" s="0" t="n">
        <v>880292</v>
      </c>
      <c r="C461" s="0" t="n">
        <v>2018</v>
      </c>
      <c r="D461" s="0" t="e">
        <f aca="false">VLOOKUP(B461,Sheet1!G:I,3,0)</f>
        <v>#N/A</v>
      </c>
      <c r="E461" s="0" t="s">
        <v>6075</v>
      </c>
    </row>
    <row r="462" customFormat="false" ht="15" hidden="true" customHeight="false" outlineLevel="0" collapsed="false">
      <c r="A462" s="0" t="n">
        <v>2018</v>
      </c>
      <c r="B462" s="0" t="n">
        <v>865467</v>
      </c>
      <c r="C462" s="0" t="n">
        <v>2018</v>
      </c>
      <c r="D462" s="0" t="e">
        <f aca="false">VLOOKUP(B462,Sheet1!G:I,3,0)</f>
        <v>#N/A</v>
      </c>
      <c r="E462" s="0" t="s">
        <v>6075</v>
      </c>
    </row>
    <row r="463" customFormat="false" ht="15" hidden="true" customHeight="false" outlineLevel="0" collapsed="false">
      <c r="A463" s="0" t="n">
        <v>2018</v>
      </c>
      <c r="B463" s="0" t="n">
        <v>880208</v>
      </c>
      <c r="C463" s="0" t="n">
        <v>2018</v>
      </c>
      <c r="D463" s="0" t="e">
        <f aca="false">VLOOKUP(B463,Sheet1!G:I,3,0)</f>
        <v>#N/A</v>
      </c>
      <c r="E463" s="0" t="s">
        <v>6075</v>
      </c>
    </row>
    <row r="464" customFormat="false" ht="15" hidden="true" customHeight="false" outlineLevel="0" collapsed="false">
      <c r="A464" s="0" t="n">
        <v>2018</v>
      </c>
      <c r="B464" s="0" t="n">
        <v>865122</v>
      </c>
      <c r="C464" s="0" t="n">
        <v>2018</v>
      </c>
      <c r="D464" s="0" t="e">
        <f aca="false">VLOOKUP(B464,Sheet1!G:I,3,0)</f>
        <v>#N/A</v>
      </c>
      <c r="E464" s="0" t="s">
        <v>6075</v>
      </c>
    </row>
    <row r="465" customFormat="false" ht="15" hidden="true" customHeight="false" outlineLevel="0" collapsed="false">
      <c r="A465" s="0" t="n">
        <v>2018</v>
      </c>
      <c r="B465" s="0" t="n">
        <v>869393</v>
      </c>
      <c r="C465" s="0" t="n">
        <v>2018</v>
      </c>
      <c r="D465" s="0" t="e">
        <f aca="false">VLOOKUP(B465,Sheet1!G:I,3,0)</f>
        <v>#N/A</v>
      </c>
      <c r="E465" s="0" t="s">
        <v>6075</v>
      </c>
    </row>
    <row r="466" customFormat="false" ht="15" hidden="true" customHeight="false" outlineLevel="0" collapsed="false">
      <c r="A466" s="0" t="n">
        <v>2018</v>
      </c>
      <c r="B466" s="0" t="n">
        <v>881434</v>
      </c>
      <c r="C466" s="0" t="n">
        <v>2018</v>
      </c>
      <c r="D466" s="0" t="e">
        <f aca="false">VLOOKUP(B466,Sheet1!G:I,3,0)</f>
        <v>#N/A</v>
      </c>
      <c r="E466" s="0" t="s">
        <v>6075</v>
      </c>
    </row>
    <row r="467" customFormat="false" ht="15" hidden="true" customHeight="false" outlineLevel="0" collapsed="false">
      <c r="A467" s="0" t="n">
        <v>2018</v>
      </c>
      <c r="B467" s="0" t="n">
        <v>864608</v>
      </c>
      <c r="C467" s="0" t="n">
        <v>2018</v>
      </c>
      <c r="D467" s="0" t="e">
        <f aca="false">VLOOKUP(B467,Sheet1!G:I,3,0)</f>
        <v>#N/A</v>
      </c>
      <c r="E467" s="0" t="s">
        <v>6075</v>
      </c>
    </row>
    <row r="468" customFormat="false" ht="15" hidden="true" customHeight="false" outlineLevel="0" collapsed="false">
      <c r="A468" s="0" t="n">
        <v>2018</v>
      </c>
      <c r="B468" s="0" t="n">
        <v>870719</v>
      </c>
      <c r="C468" s="0" t="n">
        <v>2018</v>
      </c>
      <c r="D468" s="0" t="e">
        <f aca="false">VLOOKUP(B468,Sheet1!G:I,3,0)</f>
        <v>#N/A</v>
      </c>
      <c r="E468" s="0" t="s">
        <v>6075</v>
      </c>
    </row>
    <row r="469" customFormat="false" ht="15" hidden="true" customHeight="false" outlineLevel="0" collapsed="false">
      <c r="A469" s="0" t="n">
        <v>2018</v>
      </c>
      <c r="B469" s="0" t="n">
        <v>864752</v>
      </c>
      <c r="C469" s="0" t="n">
        <v>2018</v>
      </c>
      <c r="D469" s="0" t="e">
        <f aca="false">VLOOKUP(B469,Sheet1!G:I,3,0)</f>
        <v>#N/A</v>
      </c>
      <c r="E469" s="0" t="s">
        <v>6075</v>
      </c>
    </row>
    <row r="470" customFormat="false" ht="15" hidden="true" customHeight="false" outlineLevel="0" collapsed="false">
      <c r="A470" s="0" t="n">
        <v>2018</v>
      </c>
      <c r="B470" s="0" t="n">
        <v>864592</v>
      </c>
      <c r="C470" s="0" t="n">
        <v>2018</v>
      </c>
      <c r="D470" s="0" t="e">
        <f aca="false">VLOOKUP(B470,Sheet1!G:I,3,0)</f>
        <v>#N/A</v>
      </c>
      <c r="E470" s="0" t="s">
        <v>6075</v>
      </c>
    </row>
    <row r="471" customFormat="false" ht="15" hidden="true" customHeight="false" outlineLevel="0" collapsed="false">
      <c r="A471" s="0" t="n">
        <v>2018</v>
      </c>
      <c r="B471" s="0" t="n">
        <v>865117</v>
      </c>
      <c r="C471" s="0" t="n">
        <v>2018</v>
      </c>
      <c r="D471" s="0" t="e">
        <f aca="false">VLOOKUP(B471,Sheet1!G:I,3,0)</f>
        <v>#N/A</v>
      </c>
      <c r="E471" s="0" t="s">
        <v>6075</v>
      </c>
    </row>
    <row r="472" customFormat="false" ht="15" hidden="true" customHeight="false" outlineLevel="0" collapsed="false">
      <c r="A472" s="0" t="n">
        <v>2018</v>
      </c>
      <c r="B472" s="0" t="n">
        <v>871774</v>
      </c>
      <c r="C472" s="0" t="n">
        <v>2018</v>
      </c>
      <c r="D472" s="0" t="e">
        <f aca="false">VLOOKUP(B472,Sheet1!G:I,3,0)</f>
        <v>#N/A</v>
      </c>
      <c r="E472" s="0" t="s">
        <v>6075</v>
      </c>
    </row>
    <row r="473" customFormat="false" ht="15" hidden="true" customHeight="false" outlineLevel="0" collapsed="false">
      <c r="A473" s="0" t="n">
        <v>2018</v>
      </c>
      <c r="B473" s="0" t="n">
        <v>865123</v>
      </c>
      <c r="C473" s="0" t="n">
        <v>2018</v>
      </c>
      <c r="D473" s="0" t="e">
        <f aca="false">VLOOKUP(B473,Sheet1!G:I,3,0)</f>
        <v>#N/A</v>
      </c>
      <c r="E473" s="0" t="s">
        <v>6075</v>
      </c>
    </row>
    <row r="474" customFormat="false" ht="15" hidden="true" customHeight="false" outlineLevel="0" collapsed="false">
      <c r="A474" s="0" t="n">
        <v>2018</v>
      </c>
      <c r="B474" s="0" t="n">
        <v>881421</v>
      </c>
      <c r="C474" s="0" t="n">
        <v>2018</v>
      </c>
      <c r="D474" s="0" t="e">
        <f aca="false">VLOOKUP(B474,Sheet1!G:I,3,0)</f>
        <v>#N/A</v>
      </c>
      <c r="E474" s="0" t="s">
        <v>6075</v>
      </c>
    </row>
    <row r="475" customFormat="false" ht="15" hidden="true" customHeight="false" outlineLevel="0" collapsed="false">
      <c r="A475" s="0" t="n">
        <v>2018</v>
      </c>
      <c r="B475" s="0" t="n">
        <v>864596</v>
      </c>
      <c r="C475" s="0" t="n">
        <v>2018</v>
      </c>
      <c r="D475" s="0" t="e">
        <f aca="false">VLOOKUP(B475,Sheet1!G:I,3,0)</f>
        <v>#N/A</v>
      </c>
      <c r="E475" s="0" t="s">
        <v>6075</v>
      </c>
    </row>
    <row r="476" customFormat="false" ht="15" hidden="true" customHeight="false" outlineLevel="0" collapsed="false">
      <c r="A476" s="0" t="n">
        <v>2018</v>
      </c>
      <c r="B476" s="0" t="n">
        <v>864562</v>
      </c>
      <c r="C476" s="0" t="n">
        <v>2018</v>
      </c>
      <c r="D476" s="0" t="e">
        <f aca="false">VLOOKUP(B476,Sheet1!G:I,3,0)</f>
        <v>#N/A</v>
      </c>
      <c r="E476" s="0" t="s">
        <v>6075</v>
      </c>
    </row>
    <row r="477" customFormat="false" ht="15" hidden="true" customHeight="false" outlineLevel="0" collapsed="false">
      <c r="A477" s="0" t="n">
        <v>2018</v>
      </c>
      <c r="B477" s="0" t="n">
        <v>881395</v>
      </c>
      <c r="C477" s="0" t="n">
        <v>2018</v>
      </c>
      <c r="D477" s="0" t="e">
        <f aca="false">VLOOKUP(B477,Sheet1!G:I,3,0)</f>
        <v>#N/A</v>
      </c>
      <c r="E477" s="0" t="s">
        <v>6075</v>
      </c>
    </row>
    <row r="478" customFormat="false" ht="15" hidden="true" customHeight="false" outlineLevel="0" collapsed="false">
      <c r="A478" s="0" t="n">
        <v>2018</v>
      </c>
      <c r="B478" s="0" t="n">
        <v>864770</v>
      </c>
      <c r="C478" s="0" t="n">
        <v>2018</v>
      </c>
      <c r="D478" s="0" t="e">
        <f aca="false">VLOOKUP(B478,Sheet1!G:I,3,0)</f>
        <v>#N/A</v>
      </c>
      <c r="E478" s="0" t="s">
        <v>6075</v>
      </c>
    </row>
    <row r="479" customFormat="false" ht="15" hidden="true" customHeight="false" outlineLevel="0" collapsed="false">
      <c r="A479" s="0" t="n">
        <v>2018</v>
      </c>
      <c r="B479" s="0" t="n">
        <v>881396</v>
      </c>
      <c r="C479" s="0" t="n">
        <v>2018</v>
      </c>
      <c r="D479" s="0" t="e">
        <f aca="false">VLOOKUP(B479,Sheet1!G:I,3,0)</f>
        <v>#N/A</v>
      </c>
      <c r="E479" s="0" t="s">
        <v>6075</v>
      </c>
    </row>
    <row r="480" customFormat="false" ht="15" hidden="true" customHeight="false" outlineLevel="0" collapsed="false">
      <c r="A480" s="0" t="n">
        <v>2018</v>
      </c>
      <c r="B480" s="0" t="n">
        <v>880273</v>
      </c>
      <c r="C480" s="0" t="n">
        <v>2018</v>
      </c>
      <c r="D480" s="0" t="e">
        <f aca="false">VLOOKUP(B480,Sheet1!G:I,3,0)</f>
        <v>#N/A</v>
      </c>
      <c r="E480" s="0" t="s">
        <v>6075</v>
      </c>
    </row>
    <row r="481" customFormat="false" ht="15" hidden="true" customHeight="false" outlineLevel="0" collapsed="false">
      <c r="A481" s="0" t="n">
        <v>2018</v>
      </c>
      <c r="B481" s="0" t="n">
        <v>864569</v>
      </c>
      <c r="C481" s="0" t="n">
        <v>2018</v>
      </c>
      <c r="D481" s="0" t="e">
        <f aca="false">VLOOKUP(B481,Sheet1!G:I,3,0)</f>
        <v>#N/A</v>
      </c>
      <c r="E481" s="0" t="s">
        <v>6075</v>
      </c>
    </row>
    <row r="482" customFormat="false" ht="15" hidden="true" customHeight="false" outlineLevel="0" collapsed="false">
      <c r="A482" s="0" t="n">
        <v>2018</v>
      </c>
      <c r="B482" s="0" t="n">
        <v>864603</v>
      </c>
      <c r="C482" s="0" t="n">
        <v>2018</v>
      </c>
      <c r="D482" s="0" t="e">
        <f aca="false">VLOOKUP(B482,Sheet1!G:I,3,0)</f>
        <v>#N/A</v>
      </c>
      <c r="E482" s="0" t="s">
        <v>6075</v>
      </c>
    </row>
    <row r="483" customFormat="false" ht="15" hidden="true" customHeight="false" outlineLevel="0" collapsed="false">
      <c r="A483" s="0" t="n">
        <v>2018</v>
      </c>
      <c r="B483" s="0" t="n">
        <v>864599</v>
      </c>
      <c r="C483" s="0" t="n">
        <v>2018</v>
      </c>
      <c r="D483" s="0" t="e">
        <f aca="false">VLOOKUP(B483,Sheet1!G:I,3,0)</f>
        <v>#N/A</v>
      </c>
      <c r="E483" s="0" t="s">
        <v>6075</v>
      </c>
    </row>
    <row r="484" customFormat="false" ht="15" hidden="true" customHeight="false" outlineLevel="0" collapsed="false">
      <c r="A484" s="0" t="n">
        <v>2018</v>
      </c>
      <c r="B484" s="0" t="n">
        <v>869319</v>
      </c>
      <c r="C484" s="0" t="n">
        <v>2018</v>
      </c>
      <c r="D484" s="0" t="e">
        <f aca="false">VLOOKUP(B484,Sheet1!G:I,3,0)</f>
        <v>#N/A</v>
      </c>
      <c r="E484" s="0" t="s">
        <v>6075</v>
      </c>
    </row>
    <row r="485" customFormat="false" ht="15" hidden="true" customHeight="false" outlineLevel="0" collapsed="false">
      <c r="A485" s="0" t="n">
        <v>2018</v>
      </c>
      <c r="B485" s="0" t="n">
        <v>878928</v>
      </c>
      <c r="C485" s="0" t="n">
        <v>2018</v>
      </c>
      <c r="D485" s="0" t="e">
        <f aca="false">VLOOKUP(B485,Sheet1!G:I,3,0)</f>
        <v>#N/A</v>
      </c>
      <c r="E485" s="0" t="s">
        <v>6075</v>
      </c>
    </row>
    <row r="486" customFormat="false" ht="15" hidden="true" customHeight="false" outlineLevel="0" collapsed="false">
      <c r="A486" s="0" t="n">
        <v>2018</v>
      </c>
      <c r="B486" s="0" t="n">
        <v>864600</v>
      </c>
      <c r="C486" s="0" t="n">
        <v>2018</v>
      </c>
      <c r="D486" s="0" t="e">
        <f aca="false">VLOOKUP(B486,Sheet1!G:I,3,0)</f>
        <v>#N/A</v>
      </c>
      <c r="E486" s="0" t="s">
        <v>6075</v>
      </c>
    </row>
    <row r="487" customFormat="false" ht="15" hidden="true" customHeight="false" outlineLevel="0" collapsed="false">
      <c r="A487" s="0" t="n">
        <v>2018</v>
      </c>
      <c r="B487" s="0" t="n">
        <v>864580</v>
      </c>
      <c r="C487" s="0" t="n">
        <v>2018</v>
      </c>
      <c r="D487" s="0" t="e">
        <f aca="false">VLOOKUP(B487,Sheet1!G:I,3,0)</f>
        <v>#N/A</v>
      </c>
      <c r="E487" s="0" t="s">
        <v>6075</v>
      </c>
    </row>
    <row r="488" customFormat="false" ht="15" hidden="true" customHeight="false" outlineLevel="0" collapsed="false">
      <c r="A488" s="0" t="n">
        <v>2018</v>
      </c>
      <c r="B488" s="0" t="n">
        <v>865453</v>
      </c>
      <c r="C488" s="0" t="n">
        <v>2018</v>
      </c>
      <c r="D488" s="0" t="e">
        <f aca="false">VLOOKUP(B488,Sheet1!G:I,3,0)</f>
        <v>#N/A</v>
      </c>
      <c r="E488" s="0" t="s">
        <v>6075</v>
      </c>
    </row>
    <row r="489" customFormat="false" ht="15" hidden="true" customHeight="false" outlineLevel="0" collapsed="false">
      <c r="A489" s="0" t="n">
        <v>2018</v>
      </c>
      <c r="B489" s="0" t="n">
        <v>881639</v>
      </c>
      <c r="C489" s="0" t="n">
        <v>2018</v>
      </c>
      <c r="D489" s="0" t="e">
        <f aca="false">VLOOKUP(B489,Sheet1!G:I,3,0)</f>
        <v>#N/A</v>
      </c>
      <c r="E489" s="0" t="s">
        <v>6075</v>
      </c>
    </row>
    <row r="490" customFormat="false" ht="15" hidden="true" customHeight="false" outlineLevel="0" collapsed="false">
      <c r="A490" s="0" t="n">
        <v>2018</v>
      </c>
      <c r="B490" s="0" t="n">
        <v>864578</v>
      </c>
      <c r="C490" s="0" t="n">
        <v>2018</v>
      </c>
      <c r="D490" s="0" t="e">
        <f aca="false">VLOOKUP(B490,Sheet1!G:I,3,0)</f>
        <v>#N/A</v>
      </c>
      <c r="E490" s="0" t="s">
        <v>6075</v>
      </c>
    </row>
    <row r="491" customFormat="false" ht="15" hidden="true" customHeight="false" outlineLevel="0" collapsed="false">
      <c r="A491" s="0" t="n">
        <v>2018</v>
      </c>
      <c r="B491" s="0" t="n">
        <v>864568</v>
      </c>
      <c r="C491" s="0" t="n">
        <v>2018</v>
      </c>
      <c r="D491" s="0" t="e">
        <f aca="false">VLOOKUP(B491,Sheet1!G:I,3,0)</f>
        <v>#N/A</v>
      </c>
      <c r="E491" s="0" t="s">
        <v>6075</v>
      </c>
    </row>
    <row r="492" customFormat="false" ht="15" hidden="true" customHeight="false" outlineLevel="0" collapsed="false">
      <c r="A492" s="0" t="n">
        <v>2018</v>
      </c>
      <c r="B492" s="0" t="n">
        <v>865065</v>
      </c>
      <c r="C492" s="0" t="n">
        <v>2018</v>
      </c>
      <c r="D492" s="0" t="e">
        <f aca="false">VLOOKUP(B492,Sheet1!G:I,3,0)</f>
        <v>#N/A</v>
      </c>
      <c r="E492" s="0" t="s">
        <v>6075</v>
      </c>
    </row>
    <row r="493" customFormat="false" ht="15" hidden="true" customHeight="false" outlineLevel="0" collapsed="false">
      <c r="A493" s="0" t="n">
        <v>2018</v>
      </c>
      <c r="B493" s="0" t="n">
        <v>880520</v>
      </c>
      <c r="C493" s="0" t="n">
        <v>2018</v>
      </c>
      <c r="D493" s="0" t="e">
        <f aca="false">VLOOKUP(B493,Sheet1!G:I,3,0)</f>
        <v>#N/A</v>
      </c>
      <c r="E493" s="0" t="s">
        <v>6075</v>
      </c>
    </row>
    <row r="494" customFormat="false" ht="15" hidden="true" customHeight="false" outlineLevel="0" collapsed="false">
      <c r="A494" s="0" t="n">
        <v>2018</v>
      </c>
      <c r="B494" s="0" t="n">
        <v>864601</v>
      </c>
      <c r="C494" s="0" t="n">
        <v>2018</v>
      </c>
      <c r="D494" s="0" t="e">
        <f aca="false">VLOOKUP(B494,Sheet1!G:I,3,0)</f>
        <v>#N/A</v>
      </c>
      <c r="E494" s="0" t="s">
        <v>6075</v>
      </c>
    </row>
    <row r="495" customFormat="false" ht="15" hidden="true" customHeight="false" outlineLevel="0" collapsed="false">
      <c r="A495" s="0" t="n">
        <v>2018</v>
      </c>
      <c r="B495" s="0" t="n">
        <v>878955</v>
      </c>
      <c r="C495" s="0" t="n">
        <v>2018</v>
      </c>
      <c r="D495" s="0" t="e">
        <f aca="false">VLOOKUP(B495,Sheet1!G:I,3,0)</f>
        <v>#N/A</v>
      </c>
      <c r="E495" s="0" t="s">
        <v>6075</v>
      </c>
    </row>
    <row r="496" customFormat="false" ht="15" hidden="true" customHeight="false" outlineLevel="0" collapsed="false">
      <c r="A496" s="0" t="n">
        <v>2018</v>
      </c>
      <c r="B496" s="0" t="n">
        <v>864563</v>
      </c>
      <c r="C496" s="0" t="n">
        <v>2018</v>
      </c>
      <c r="D496" s="0" t="e">
        <f aca="false">VLOOKUP(B496,Sheet1!G:I,3,0)</f>
        <v>#N/A</v>
      </c>
      <c r="E496" s="0" t="s">
        <v>6075</v>
      </c>
    </row>
    <row r="497" customFormat="false" ht="15" hidden="true" customHeight="false" outlineLevel="0" collapsed="false">
      <c r="A497" s="0" t="n">
        <v>2018</v>
      </c>
      <c r="B497" s="0" t="n">
        <v>881417</v>
      </c>
      <c r="C497" s="0" t="n">
        <v>2018</v>
      </c>
      <c r="D497" s="0" t="e">
        <f aca="false">VLOOKUP(B497,Sheet1!G:I,3,0)</f>
        <v>#N/A</v>
      </c>
      <c r="E497" s="0" t="s">
        <v>6075</v>
      </c>
    </row>
    <row r="498" customFormat="false" ht="15" hidden="true" customHeight="false" outlineLevel="0" collapsed="false">
      <c r="A498" s="0" t="n">
        <v>2018</v>
      </c>
      <c r="B498" s="0" t="n">
        <v>865071</v>
      </c>
      <c r="C498" s="0" t="n">
        <v>2018</v>
      </c>
      <c r="D498" s="0" t="e">
        <f aca="false">VLOOKUP(B498,Sheet1!G:I,3,0)</f>
        <v>#N/A</v>
      </c>
      <c r="E498" s="0" t="s">
        <v>6075</v>
      </c>
    </row>
    <row r="499" customFormat="false" ht="15" hidden="true" customHeight="false" outlineLevel="0" collapsed="false">
      <c r="A499" s="0" t="n">
        <v>2018</v>
      </c>
      <c r="B499" s="0" t="n">
        <v>881667</v>
      </c>
      <c r="C499" s="0" t="n">
        <v>2018</v>
      </c>
      <c r="D499" s="0" t="e">
        <f aca="false">VLOOKUP(B499,Sheet1!G:I,3,0)</f>
        <v>#N/A</v>
      </c>
      <c r="E499" s="0" t="s">
        <v>6075</v>
      </c>
    </row>
    <row r="500" customFormat="false" ht="15" hidden="true" customHeight="false" outlineLevel="0" collapsed="false">
      <c r="A500" s="0" t="n">
        <v>2018</v>
      </c>
      <c r="B500" s="0" t="n">
        <v>880379</v>
      </c>
      <c r="C500" s="0" t="n">
        <v>2018</v>
      </c>
      <c r="D500" s="0" t="e">
        <f aca="false">VLOOKUP(B500,Sheet1!G:I,3,0)</f>
        <v>#N/A</v>
      </c>
      <c r="E500" s="0" t="s">
        <v>6075</v>
      </c>
    </row>
    <row r="501" customFormat="false" ht="15" hidden="true" customHeight="false" outlineLevel="0" collapsed="false">
      <c r="A501" s="0" t="n">
        <v>2018</v>
      </c>
      <c r="B501" s="0" t="n">
        <v>864567</v>
      </c>
      <c r="C501" s="0" t="n">
        <v>2018</v>
      </c>
      <c r="D501" s="0" t="e">
        <f aca="false">VLOOKUP(B501,Sheet1!G:I,3,0)</f>
        <v>#N/A</v>
      </c>
      <c r="E501" s="0" t="s">
        <v>6075</v>
      </c>
    </row>
    <row r="502" customFormat="false" ht="15" hidden="true" customHeight="false" outlineLevel="0" collapsed="false">
      <c r="A502" s="0" t="n">
        <v>2018</v>
      </c>
      <c r="B502" s="0" t="n">
        <v>881398</v>
      </c>
      <c r="C502" s="0" t="n">
        <v>2018</v>
      </c>
      <c r="D502" s="0" t="e">
        <f aca="false">VLOOKUP(B502,Sheet1!G:I,3,0)</f>
        <v>#N/A</v>
      </c>
      <c r="E502" s="0" t="s">
        <v>6075</v>
      </c>
    </row>
    <row r="503" customFormat="false" ht="15" hidden="true" customHeight="false" outlineLevel="0" collapsed="false">
      <c r="A503" s="0" t="n">
        <v>2018</v>
      </c>
      <c r="B503" s="0" t="n">
        <v>864609</v>
      </c>
      <c r="C503" s="0" t="n">
        <v>2018</v>
      </c>
      <c r="D503" s="0" t="e">
        <f aca="false">VLOOKUP(B503,Sheet1!G:I,3,0)</f>
        <v>#N/A</v>
      </c>
      <c r="E503" s="0" t="s">
        <v>6075</v>
      </c>
    </row>
    <row r="504" customFormat="false" ht="15" hidden="true" customHeight="false" outlineLevel="0" collapsed="false">
      <c r="A504" s="0" t="n">
        <v>2018</v>
      </c>
      <c r="B504" s="0" t="n">
        <v>881239</v>
      </c>
      <c r="C504" s="0" t="n">
        <v>2018</v>
      </c>
      <c r="D504" s="0" t="e">
        <f aca="false">VLOOKUP(B504,Sheet1!G:I,3,0)</f>
        <v>#N/A</v>
      </c>
      <c r="E504" s="0" t="s">
        <v>6075</v>
      </c>
    </row>
    <row r="505" customFormat="false" ht="15" hidden="true" customHeight="false" outlineLevel="0" collapsed="false">
      <c r="A505" s="0" t="n">
        <v>2018</v>
      </c>
      <c r="B505" s="0" t="n">
        <v>865183</v>
      </c>
      <c r="C505" s="0" t="n">
        <v>2018</v>
      </c>
      <c r="D505" s="0" t="e">
        <f aca="false">VLOOKUP(B505,Sheet1!G:I,3,0)</f>
        <v>#N/A</v>
      </c>
      <c r="E505" s="0" t="s">
        <v>6076</v>
      </c>
    </row>
    <row r="506" customFormat="false" ht="15" hidden="true" customHeight="false" outlineLevel="0" collapsed="false">
      <c r="A506" s="0" t="n">
        <v>2018</v>
      </c>
      <c r="B506" s="0" t="n">
        <v>865159</v>
      </c>
      <c r="C506" s="0" t="n">
        <v>2018</v>
      </c>
      <c r="D506" s="0" t="e">
        <f aca="false">VLOOKUP(B506,Sheet1!G:I,3,0)</f>
        <v>#N/A</v>
      </c>
      <c r="E506" s="0" t="s">
        <v>6076</v>
      </c>
    </row>
    <row r="507" customFormat="false" ht="15" hidden="true" customHeight="false" outlineLevel="0" collapsed="false">
      <c r="A507" s="0" t="n">
        <v>2018</v>
      </c>
      <c r="B507" s="0" t="n">
        <v>864543</v>
      </c>
      <c r="C507" s="0" t="n">
        <v>2018</v>
      </c>
      <c r="D507" s="0" t="e">
        <f aca="false">VLOOKUP(B507,Sheet1!G:I,3,0)</f>
        <v>#N/A</v>
      </c>
      <c r="E507" s="0" t="s">
        <v>6076</v>
      </c>
    </row>
    <row r="508" customFormat="false" ht="15" hidden="true" customHeight="false" outlineLevel="0" collapsed="false">
      <c r="A508" s="0" t="n">
        <v>2018</v>
      </c>
      <c r="B508" s="0" t="n">
        <v>865169</v>
      </c>
      <c r="C508" s="0" t="n">
        <v>2018</v>
      </c>
      <c r="D508" s="0" t="e">
        <f aca="false">VLOOKUP(B508,Sheet1!G:I,3,0)</f>
        <v>#N/A</v>
      </c>
      <c r="E508" s="0" t="s">
        <v>6076</v>
      </c>
    </row>
    <row r="509" customFormat="false" ht="15" hidden="true" customHeight="false" outlineLevel="0" collapsed="false">
      <c r="A509" s="0" t="n">
        <v>2018</v>
      </c>
      <c r="B509" s="0" t="n">
        <v>871776</v>
      </c>
      <c r="C509" s="0" t="n">
        <v>2018</v>
      </c>
      <c r="D509" s="0" t="e">
        <f aca="false">VLOOKUP(B509,Sheet1!G:I,3,0)</f>
        <v>#N/A</v>
      </c>
      <c r="E509" s="0" t="s">
        <v>6076</v>
      </c>
    </row>
    <row r="510" customFormat="false" ht="15" hidden="true" customHeight="false" outlineLevel="0" collapsed="false">
      <c r="A510" s="0" t="n">
        <v>2018</v>
      </c>
      <c r="B510" s="0" t="n">
        <v>881428</v>
      </c>
      <c r="C510" s="0" t="n">
        <v>2018</v>
      </c>
      <c r="D510" s="0" t="e">
        <f aca="false">VLOOKUP(B510,Sheet1!G:I,3,0)</f>
        <v>#N/A</v>
      </c>
      <c r="E510" s="0" t="s">
        <v>6076</v>
      </c>
    </row>
    <row r="511" customFormat="false" ht="15" hidden="true" customHeight="false" outlineLevel="0" collapsed="false">
      <c r="A511" s="0" t="n">
        <v>2018</v>
      </c>
      <c r="B511" s="0" t="n">
        <v>864513</v>
      </c>
      <c r="C511" s="0" t="n">
        <v>2018</v>
      </c>
      <c r="D511" s="0" t="e">
        <f aca="false">VLOOKUP(B511,Sheet1!G:I,3,0)</f>
        <v>#N/A</v>
      </c>
      <c r="E511" s="0" t="s">
        <v>6076</v>
      </c>
    </row>
    <row r="512" customFormat="false" ht="15" hidden="true" customHeight="false" outlineLevel="0" collapsed="false">
      <c r="A512" s="0" t="n">
        <v>2018</v>
      </c>
      <c r="B512" s="0" t="n">
        <v>870715</v>
      </c>
      <c r="C512" s="0" t="n">
        <v>2018</v>
      </c>
      <c r="D512" s="0" t="e">
        <f aca="false">VLOOKUP(B512,Sheet1!G:I,3,0)</f>
        <v>#N/A</v>
      </c>
      <c r="E512" s="0" t="s">
        <v>6076</v>
      </c>
    </row>
    <row r="513" customFormat="false" ht="15" hidden="true" customHeight="false" outlineLevel="0" collapsed="false">
      <c r="A513" s="0" t="n">
        <v>2018</v>
      </c>
      <c r="B513" s="0" t="n">
        <v>871969</v>
      </c>
      <c r="C513" s="0" t="n">
        <v>2018</v>
      </c>
      <c r="D513" s="0" t="e">
        <f aca="false">VLOOKUP(B513,Sheet1!G:I,3,0)</f>
        <v>#N/A</v>
      </c>
      <c r="E513" s="0" t="s">
        <v>6076</v>
      </c>
    </row>
    <row r="514" customFormat="false" ht="15" hidden="true" customHeight="false" outlineLevel="0" collapsed="false">
      <c r="A514" s="0" t="n">
        <v>2018</v>
      </c>
      <c r="B514" s="0" t="n">
        <v>864484</v>
      </c>
      <c r="C514" s="0" t="n">
        <v>2018</v>
      </c>
      <c r="D514" s="0" t="e">
        <f aca="false">VLOOKUP(B514,Sheet1!G:I,3,0)</f>
        <v>#N/A</v>
      </c>
      <c r="E514" s="0" t="s">
        <v>6077</v>
      </c>
    </row>
    <row r="515" customFormat="false" ht="15" hidden="true" customHeight="false" outlineLevel="0" collapsed="false">
      <c r="A515" s="0" t="n">
        <v>2018</v>
      </c>
      <c r="B515" s="0" t="n">
        <v>864471</v>
      </c>
      <c r="C515" s="0" t="n">
        <v>2018</v>
      </c>
      <c r="D515" s="0" t="e">
        <f aca="false">VLOOKUP(B515,Sheet1!G:I,3,0)</f>
        <v>#N/A</v>
      </c>
      <c r="E515" s="0" t="s">
        <v>6077</v>
      </c>
    </row>
    <row r="516" customFormat="false" ht="15" hidden="true" customHeight="false" outlineLevel="0" collapsed="false">
      <c r="A516" s="0" t="n">
        <v>2018</v>
      </c>
      <c r="B516" s="0" t="n">
        <v>881633</v>
      </c>
      <c r="C516" s="0" t="n">
        <v>2018</v>
      </c>
      <c r="D516" s="0" t="e">
        <f aca="false">VLOOKUP(B516,Sheet1!G:I,3,0)</f>
        <v>#N/A</v>
      </c>
      <c r="E516" s="0" t="s">
        <v>6077</v>
      </c>
    </row>
    <row r="517" customFormat="false" ht="15" hidden="true" customHeight="false" outlineLevel="0" collapsed="false">
      <c r="A517" s="0" t="n">
        <v>2018</v>
      </c>
      <c r="B517" s="0" t="n">
        <v>864526</v>
      </c>
      <c r="C517" s="0" t="n">
        <v>2018</v>
      </c>
      <c r="D517" s="0" t="e">
        <f aca="false">VLOOKUP(B517,Sheet1!G:I,3,0)</f>
        <v>#N/A</v>
      </c>
      <c r="E517" s="0" t="s">
        <v>6077</v>
      </c>
    </row>
    <row r="518" customFormat="false" ht="15" hidden="true" customHeight="false" outlineLevel="0" collapsed="false">
      <c r="A518" s="0" t="n">
        <v>2018</v>
      </c>
      <c r="B518" s="0" t="n">
        <v>864812</v>
      </c>
      <c r="C518" s="0" t="n">
        <v>2018</v>
      </c>
      <c r="D518" s="0" t="e">
        <f aca="false">VLOOKUP(B518,Sheet1!G:I,3,0)</f>
        <v>#N/A</v>
      </c>
      <c r="E518" s="0" t="s">
        <v>6077</v>
      </c>
    </row>
    <row r="519" customFormat="false" ht="15" hidden="true" customHeight="false" outlineLevel="0" collapsed="false">
      <c r="A519" s="0" t="n">
        <v>2018</v>
      </c>
      <c r="B519" s="0" t="n">
        <v>864810</v>
      </c>
      <c r="C519" s="0" t="n">
        <v>2018</v>
      </c>
      <c r="D519" s="0" t="e">
        <f aca="false">VLOOKUP(B519,Sheet1!G:I,3,0)</f>
        <v>#N/A</v>
      </c>
      <c r="E519" s="0" t="s">
        <v>6077</v>
      </c>
    </row>
    <row r="520" customFormat="false" ht="15" hidden="true" customHeight="false" outlineLevel="0" collapsed="false">
      <c r="A520" s="0" t="n">
        <v>2018</v>
      </c>
      <c r="B520" s="0" t="n">
        <v>864485</v>
      </c>
      <c r="C520" s="0" t="n">
        <v>2018</v>
      </c>
      <c r="D520" s="0" t="e">
        <f aca="false">VLOOKUP(B520,Sheet1!G:I,3,0)</f>
        <v>#N/A</v>
      </c>
      <c r="E520" s="0" t="s">
        <v>6077</v>
      </c>
    </row>
    <row r="521" customFormat="false" ht="15" hidden="true" customHeight="false" outlineLevel="0" collapsed="false">
      <c r="A521" s="0" t="n">
        <v>2018</v>
      </c>
      <c r="B521" s="0" t="n">
        <v>881891</v>
      </c>
      <c r="C521" s="0" t="n">
        <v>2018</v>
      </c>
      <c r="D521" s="0" t="e">
        <f aca="false">VLOOKUP(B521,Sheet1!G:I,3,0)</f>
        <v>#N/A</v>
      </c>
      <c r="E521" s="0" t="s">
        <v>6077</v>
      </c>
    </row>
    <row r="522" customFormat="false" ht="15" hidden="true" customHeight="false" outlineLevel="0" collapsed="false">
      <c r="A522" s="0" t="n">
        <v>2018</v>
      </c>
      <c r="B522" s="0" t="n">
        <v>864815</v>
      </c>
      <c r="C522" s="0" t="n">
        <v>2018</v>
      </c>
      <c r="D522" s="0" t="e">
        <f aca="false">VLOOKUP(B522,Sheet1!G:I,3,0)</f>
        <v>#N/A</v>
      </c>
      <c r="E522" s="0" t="s">
        <v>6077</v>
      </c>
    </row>
    <row r="523" customFormat="false" ht="15" hidden="true" customHeight="false" outlineLevel="0" collapsed="false">
      <c r="A523" s="0" t="n">
        <v>2018</v>
      </c>
      <c r="B523" s="0" t="n">
        <v>881185</v>
      </c>
      <c r="C523" s="0" t="n">
        <v>2018</v>
      </c>
      <c r="D523" s="0" t="e">
        <f aca="false">VLOOKUP(B523,Sheet1!G:I,3,0)</f>
        <v>#N/A</v>
      </c>
      <c r="E523" s="0" t="s">
        <v>6077</v>
      </c>
    </row>
    <row r="524" customFormat="false" ht="15" hidden="true" customHeight="false" outlineLevel="0" collapsed="false">
      <c r="A524" s="0" t="n">
        <v>2018</v>
      </c>
      <c r="B524" s="0" t="n">
        <v>864877</v>
      </c>
      <c r="C524" s="0" t="n">
        <v>2018</v>
      </c>
      <c r="D524" s="0" t="e">
        <f aca="false">VLOOKUP(B524,Sheet1!G:I,3,0)</f>
        <v>#N/A</v>
      </c>
      <c r="E524" s="0" t="s">
        <v>6077</v>
      </c>
    </row>
    <row r="525" customFormat="false" ht="15" hidden="true" customHeight="false" outlineLevel="0" collapsed="false">
      <c r="A525" s="0" t="n">
        <v>2018</v>
      </c>
      <c r="B525" s="0" t="n">
        <v>864495</v>
      </c>
      <c r="C525" s="0" t="n">
        <v>2018</v>
      </c>
      <c r="D525" s="0" t="e">
        <f aca="false">VLOOKUP(B525,Sheet1!G:I,3,0)</f>
        <v>#N/A</v>
      </c>
      <c r="E525" s="0" t="s">
        <v>6077</v>
      </c>
    </row>
    <row r="526" customFormat="false" ht="15" hidden="true" customHeight="false" outlineLevel="0" collapsed="false">
      <c r="A526" s="0" t="n">
        <v>2018</v>
      </c>
      <c r="B526" s="0" t="n">
        <v>864811</v>
      </c>
      <c r="C526" s="0" t="n">
        <v>2018</v>
      </c>
      <c r="D526" s="0" t="e">
        <f aca="false">VLOOKUP(B526,Sheet1!G:I,3,0)</f>
        <v>#N/A</v>
      </c>
      <c r="E526" s="0" t="s">
        <v>6077</v>
      </c>
    </row>
    <row r="527" customFormat="false" ht="15" hidden="true" customHeight="false" outlineLevel="0" collapsed="false">
      <c r="A527" s="0" t="n">
        <v>2018</v>
      </c>
      <c r="B527" s="0" t="n">
        <v>865058</v>
      </c>
      <c r="C527" s="0" t="n">
        <v>2018</v>
      </c>
      <c r="D527" s="0" t="e">
        <f aca="false">VLOOKUP(B527,Sheet1!G:I,3,0)</f>
        <v>#N/A</v>
      </c>
      <c r="E527" s="0" t="s">
        <v>6077</v>
      </c>
    </row>
    <row r="528" customFormat="false" ht="15" hidden="true" customHeight="false" outlineLevel="0" collapsed="false">
      <c r="A528" s="0" t="n">
        <v>2018</v>
      </c>
      <c r="B528" s="0" t="n">
        <v>881188</v>
      </c>
      <c r="C528" s="0" t="n">
        <v>2018</v>
      </c>
      <c r="D528" s="0" t="e">
        <f aca="false">VLOOKUP(B528,Sheet1!G:I,3,0)</f>
        <v>#N/A</v>
      </c>
      <c r="E528" s="0" t="s">
        <v>6077</v>
      </c>
    </row>
    <row r="529" customFormat="false" ht="15" hidden="true" customHeight="false" outlineLevel="0" collapsed="false">
      <c r="A529" s="0" t="n">
        <v>2018</v>
      </c>
      <c r="B529" s="0" t="n">
        <v>864487</v>
      </c>
      <c r="C529" s="0" t="n">
        <v>2018</v>
      </c>
      <c r="D529" s="0" t="e">
        <f aca="false">VLOOKUP(B529,Sheet1!G:I,3,0)</f>
        <v>#N/A</v>
      </c>
      <c r="E529" s="0" t="s">
        <v>6077</v>
      </c>
    </row>
    <row r="530" customFormat="false" ht="15" hidden="true" customHeight="false" outlineLevel="0" collapsed="false">
      <c r="A530" s="0" t="n">
        <v>2018</v>
      </c>
      <c r="B530" s="0" t="n">
        <v>881454</v>
      </c>
      <c r="C530" s="0" t="n">
        <v>2018</v>
      </c>
      <c r="D530" s="0" t="e">
        <f aca="false">VLOOKUP(B530,Sheet1!G:I,3,0)</f>
        <v>#N/A</v>
      </c>
      <c r="E530" s="0" t="s">
        <v>6077</v>
      </c>
    </row>
    <row r="531" customFormat="false" ht="15" hidden="true" customHeight="false" outlineLevel="0" collapsed="false">
      <c r="A531" s="0" t="n">
        <v>2018</v>
      </c>
      <c r="B531" s="0" t="n">
        <v>881423</v>
      </c>
      <c r="C531" s="0" t="n">
        <v>2018</v>
      </c>
      <c r="D531" s="0" t="e">
        <f aca="false">VLOOKUP(B531,Sheet1!G:I,3,0)</f>
        <v>#N/A</v>
      </c>
      <c r="E531" s="0" t="s">
        <v>6077</v>
      </c>
    </row>
    <row r="532" customFormat="false" ht="15" hidden="true" customHeight="false" outlineLevel="0" collapsed="false">
      <c r="A532" s="0" t="n">
        <v>2018</v>
      </c>
      <c r="B532" s="0" t="n">
        <v>864805</v>
      </c>
      <c r="C532" s="0" t="n">
        <v>2018</v>
      </c>
      <c r="D532" s="0" t="e">
        <f aca="false">VLOOKUP(B532,Sheet1!G:I,3,0)</f>
        <v>#N/A</v>
      </c>
      <c r="E532" s="0" t="s">
        <v>6077</v>
      </c>
    </row>
    <row r="533" customFormat="false" ht="15" hidden="true" customHeight="false" outlineLevel="0" collapsed="false">
      <c r="A533" s="0" t="n">
        <v>2018</v>
      </c>
      <c r="B533" s="0" t="n">
        <v>864477</v>
      </c>
      <c r="C533" s="0" t="n">
        <v>2018</v>
      </c>
      <c r="D533" s="0" t="e">
        <f aca="false">VLOOKUP(B533,Sheet1!G:I,3,0)</f>
        <v>#N/A</v>
      </c>
      <c r="E533" s="0" t="s">
        <v>6077</v>
      </c>
    </row>
    <row r="534" customFormat="false" ht="15" hidden="true" customHeight="false" outlineLevel="0" collapsed="false">
      <c r="A534" s="0" t="n">
        <v>2018</v>
      </c>
      <c r="B534" s="0" t="n">
        <v>864503</v>
      </c>
      <c r="C534" s="0" t="n">
        <v>2018</v>
      </c>
      <c r="D534" s="0" t="e">
        <f aca="false">VLOOKUP(B534,Sheet1!G:I,3,0)</f>
        <v>#N/A</v>
      </c>
      <c r="E534" s="0" t="s">
        <v>6077</v>
      </c>
    </row>
    <row r="535" customFormat="false" ht="15" hidden="true" customHeight="false" outlineLevel="0" collapsed="false">
      <c r="A535" s="0" t="n">
        <v>2018</v>
      </c>
      <c r="B535" s="0" t="n">
        <v>864515</v>
      </c>
      <c r="C535" s="0" t="n">
        <v>2018</v>
      </c>
      <c r="D535" s="0" t="e">
        <f aca="false">VLOOKUP(B535,Sheet1!G:I,3,0)</f>
        <v>#N/A</v>
      </c>
      <c r="E535" s="0" t="s">
        <v>6077</v>
      </c>
    </row>
    <row r="536" customFormat="false" ht="15" hidden="true" customHeight="false" outlineLevel="0" collapsed="false">
      <c r="A536" s="0" t="n">
        <v>2018</v>
      </c>
      <c r="B536" s="0" t="n">
        <v>880729</v>
      </c>
      <c r="C536" s="0" t="n">
        <v>2018</v>
      </c>
      <c r="D536" s="0" t="e">
        <f aca="false">VLOOKUP(B536,Sheet1!G:I,3,0)</f>
        <v>#N/A</v>
      </c>
      <c r="E536" s="0" t="s">
        <v>6077</v>
      </c>
    </row>
    <row r="537" customFormat="false" ht="15" hidden="true" customHeight="false" outlineLevel="0" collapsed="false">
      <c r="A537" s="0" t="n">
        <v>2018</v>
      </c>
      <c r="B537" s="0" t="n">
        <v>864478</v>
      </c>
      <c r="C537" s="0" t="n">
        <v>2018</v>
      </c>
      <c r="D537" s="0" t="e">
        <f aca="false">VLOOKUP(B537,Sheet1!G:I,3,0)</f>
        <v>#N/A</v>
      </c>
      <c r="E537" s="0" t="s">
        <v>6077</v>
      </c>
    </row>
    <row r="538" customFormat="false" ht="15" hidden="true" customHeight="false" outlineLevel="0" collapsed="false">
      <c r="A538" s="0" t="n">
        <v>2018</v>
      </c>
      <c r="B538" s="0" t="n">
        <v>881176</v>
      </c>
      <c r="C538" s="0" t="n">
        <v>2018</v>
      </c>
      <c r="D538" s="0" t="e">
        <f aca="false">VLOOKUP(B538,Sheet1!G:I,3,0)</f>
        <v>#N/A</v>
      </c>
      <c r="E538" s="0" t="s">
        <v>6077</v>
      </c>
    </row>
    <row r="539" customFormat="false" ht="15" hidden="true" customHeight="false" outlineLevel="0" collapsed="false">
      <c r="A539" s="0" t="n">
        <v>2018</v>
      </c>
      <c r="B539" s="0" t="n">
        <v>864479</v>
      </c>
      <c r="C539" s="0" t="n">
        <v>2018</v>
      </c>
      <c r="D539" s="0" t="e">
        <f aca="false">VLOOKUP(B539,Sheet1!G:I,3,0)</f>
        <v>#N/A</v>
      </c>
      <c r="E539" s="0" t="s">
        <v>6077</v>
      </c>
    </row>
    <row r="540" customFormat="false" ht="15" hidden="true" customHeight="false" outlineLevel="0" collapsed="false">
      <c r="A540" s="0" t="n">
        <v>2018</v>
      </c>
      <c r="B540" s="0" t="n">
        <v>864804</v>
      </c>
      <c r="C540" s="0" t="n">
        <v>2018</v>
      </c>
      <c r="D540" s="0" t="e">
        <f aca="false">VLOOKUP(B540,Sheet1!G:I,3,0)</f>
        <v>#N/A</v>
      </c>
      <c r="E540" s="0" t="s">
        <v>6077</v>
      </c>
    </row>
    <row r="541" customFormat="false" ht="15" hidden="true" customHeight="false" outlineLevel="0" collapsed="false">
      <c r="A541" s="0" t="n">
        <v>2018</v>
      </c>
      <c r="B541" s="0" t="n">
        <v>880049</v>
      </c>
      <c r="C541" s="0" t="n">
        <v>2018</v>
      </c>
      <c r="D541" s="0" t="e">
        <f aca="false">VLOOKUP(B541,Sheet1!G:I,3,0)</f>
        <v>#N/A</v>
      </c>
      <c r="E541" s="0" t="s">
        <v>6077</v>
      </c>
    </row>
    <row r="542" customFormat="false" ht="15" hidden="true" customHeight="false" outlineLevel="0" collapsed="false">
      <c r="A542" s="0" t="n">
        <v>2018</v>
      </c>
      <c r="B542" s="0" t="n">
        <v>864500</v>
      </c>
      <c r="C542" s="0" t="n">
        <v>2018</v>
      </c>
      <c r="D542" s="0" t="e">
        <f aca="false">VLOOKUP(B542,Sheet1!G:I,3,0)</f>
        <v>#N/A</v>
      </c>
      <c r="E542" s="0" t="s">
        <v>6077</v>
      </c>
    </row>
    <row r="543" customFormat="false" ht="15" hidden="true" customHeight="false" outlineLevel="0" collapsed="false">
      <c r="A543" s="0" t="n">
        <v>2018</v>
      </c>
      <c r="B543" s="0" t="n">
        <v>864468</v>
      </c>
      <c r="C543" s="0" t="n">
        <v>2018</v>
      </c>
      <c r="D543" s="0" t="e">
        <f aca="false">VLOOKUP(B543,Sheet1!G:I,3,0)</f>
        <v>#N/A</v>
      </c>
      <c r="E543" s="0" t="s">
        <v>6077</v>
      </c>
    </row>
    <row r="544" customFormat="false" ht="15" hidden="true" customHeight="false" outlineLevel="0" collapsed="false">
      <c r="A544" s="0" t="n">
        <v>2018</v>
      </c>
      <c r="B544" s="0" t="n">
        <v>864470</v>
      </c>
      <c r="C544" s="0" t="n">
        <v>2018</v>
      </c>
      <c r="D544" s="0" t="e">
        <f aca="false">VLOOKUP(B544,Sheet1!G:I,3,0)</f>
        <v>#N/A</v>
      </c>
      <c r="E544" s="0" t="s">
        <v>6077</v>
      </c>
    </row>
    <row r="545" customFormat="false" ht="15" hidden="true" customHeight="false" outlineLevel="0" collapsed="false">
      <c r="A545" s="0" t="n">
        <v>2018</v>
      </c>
      <c r="B545" s="0" t="n">
        <v>871756</v>
      </c>
      <c r="C545" s="0" t="n">
        <v>2018</v>
      </c>
      <c r="D545" s="0" t="e">
        <f aca="false">VLOOKUP(B545,Sheet1!G:I,3,0)</f>
        <v>#N/A</v>
      </c>
      <c r="E545" s="0" t="s">
        <v>6077</v>
      </c>
    </row>
    <row r="546" customFormat="false" ht="15" hidden="true" customHeight="false" outlineLevel="0" collapsed="false">
      <c r="A546" s="0" t="n">
        <v>2018</v>
      </c>
      <c r="B546" s="0" t="n">
        <v>864790</v>
      </c>
      <c r="C546" s="0" t="n">
        <v>2018</v>
      </c>
      <c r="D546" s="0" t="e">
        <f aca="false">VLOOKUP(B546,Sheet1!G:I,3,0)</f>
        <v>#N/A</v>
      </c>
      <c r="E546" s="0" t="s">
        <v>6077</v>
      </c>
    </row>
    <row r="547" customFormat="false" ht="15" hidden="true" customHeight="false" outlineLevel="0" collapsed="false">
      <c r="A547" s="0" t="n">
        <v>2018</v>
      </c>
      <c r="B547" s="0" t="n">
        <v>873388</v>
      </c>
      <c r="C547" s="0" t="n">
        <v>2018</v>
      </c>
      <c r="D547" s="0" t="e">
        <f aca="false">VLOOKUP(B547,Sheet1!G:I,3,0)</f>
        <v>#N/A</v>
      </c>
      <c r="E547" s="0" t="s">
        <v>6077</v>
      </c>
    </row>
    <row r="548" customFormat="false" ht="15" hidden="true" customHeight="false" outlineLevel="0" collapsed="false">
      <c r="A548" s="0" t="n">
        <v>2018</v>
      </c>
      <c r="B548" s="0" t="n">
        <v>864469</v>
      </c>
      <c r="C548" s="0" t="n">
        <v>2018</v>
      </c>
      <c r="D548" s="0" t="e">
        <f aca="false">VLOOKUP(B548,Sheet1!G:I,3,0)</f>
        <v>#N/A</v>
      </c>
      <c r="E548" s="0" t="s">
        <v>6077</v>
      </c>
    </row>
    <row r="549" customFormat="false" ht="15" hidden="true" customHeight="false" outlineLevel="0" collapsed="false">
      <c r="A549" s="0" t="n">
        <v>2018</v>
      </c>
      <c r="B549" s="0" t="n">
        <v>880743</v>
      </c>
      <c r="C549" s="0" t="n">
        <v>2018</v>
      </c>
      <c r="D549" s="0" t="e">
        <f aca="false">VLOOKUP(B549,Sheet1!G:I,3,0)</f>
        <v>#N/A</v>
      </c>
      <c r="E549" s="0" t="s">
        <v>6077</v>
      </c>
    </row>
    <row r="550" customFormat="false" ht="15" hidden="true" customHeight="false" outlineLevel="0" collapsed="false">
      <c r="A550" s="0" t="n">
        <v>2018</v>
      </c>
      <c r="B550" s="0" t="n">
        <v>864482</v>
      </c>
      <c r="C550" s="0" t="n">
        <v>2018</v>
      </c>
      <c r="D550" s="0" t="e">
        <f aca="false">VLOOKUP(B550,Sheet1!G:I,3,0)</f>
        <v>#N/A</v>
      </c>
      <c r="E550" s="0" t="s">
        <v>6077</v>
      </c>
    </row>
    <row r="551" customFormat="false" ht="15" hidden="true" customHeight="false" outlineLevel="0" collapsed="false">
      <c r="A551" s="0" t="n">
        <v>2018</v>
      </c>
      <c r="B551" s="0" t="n">
        <v>881631</v>
      </c>
      <c r="C551" s="0" t="n">
        <v>2018</v>
      </c>
      <c r="D551" s="0" t="e">
        <f aca="false">VLOOKUP(B551,Sheet1!G:I,3,0)</f>
        <v>#N/A</v>
      </c>
      <c r="E551" s="0" t="s">
        <v>6077</v>
      </c>
    </row>
    <row r="552" customFormat="false" ht="15" hidden="true" customHeight="false" outlineLevel="0" collapsed="false">
      <c r="A552" s="0" t="n">
        <v>2018</v>
      </c>
      <c r="B552" s="0" t="n">
        <v>865116</v>
      </c>
      <c r="C552" s="0" t="n">
        <v>2018</v>
      </c>
      <c r="D552" s="0" t="e">
        <f aca="false">VLOOKUP(B552,Sheet1!G:I,3,0)</f>
        <v>#N/A</v>
      </c>
      <c r="E552" s="0" t="s">
        <v>6077</v>
      </c>
    </row>
    <row r="553" customFormat="false" ht="15" hidden="true" customHeight="false" outlineLevel="0" collapsed="false">
      <c r="A553" s="0" t="n">
        <v>2018</v>
      </c>
      <c r="B553" s="0" t="n">
        <v>881603</v>
      </c>
      <c r="C553" s="0" t="n">
        <v>2018</v>
      </c>
      <c r="D553" s="0" t="e">
        <f aca="false">VLOOKUP(B553,Sheet1!G:I,3,0)</f>
        <v>#N/A</v>
      </c>
      <c r="E553" s="0" t="s">
        <v>6078</v>
      </c>
    </row>
    <row r="554" customFormat="false" ht="15" hidden="true" customHeight="false" outlineLevel="0" collapsed="false">
      <c r="A554" s="0" t="n">
        <v>2018</v>
      </c>
      <c r="B554" s="0" t="n">
        <v>880566</v>
      </c>
      <c r="C554" s="0" t="n">
        <v>2018</v>
      </c>
      <c r="D554" s="0" t="e">
        <f aca="false">VLOOKUP(B554,Sheet1!G:I,3,0)</f>
        <v>#N/A</v>
      </c>
      <c r="E554" s="0" t="s">
        <v>6078</v>
      </c>
    </row>
    <row r="555" customFormat="false" ht="15" hidden="true" customHeight="false" outlineLevel="0" collapsed="false">
      <c r="A555" s="0" t="n">
        <v>2018</v>
      </c>
      <c r="B555" s="0" t="n">
        <v>880627</v>
      </c>
      <c r="C555" s="0" t="n">
        <v>2018</v>
      </c>
      <c r="D555" s="0" t="e">
        <f aca="false">VLOOKUP(B555,Sheet1!G:I,3,0)</f>
        <v>#N/A</v>
      </c>
      <c r="E555" s="0" t="s">
        <v>6078</v>
      </c>
    </row>
    <row r="556" customFormat="false" ht="15" hidden="true" customHeight="false" outlineLevel="0" collapsed="false">
      <c r="A556" s="0" t="n">
        <v>2018</v>
      </c>
      <c r="B556" s="0" t="n">
        <v>881512</v>
      </c>
      <c r="C556" s="0" t="n">
        <v>2018</v>
      </c>
      <c r="D556" s="0" t="e">
        <f aca="false">VLOOKUP(B556,Sheet1!G:I,3,0)</f>
        <v>#N/A</v>
      </c>
      <c r="E556" s="0" t="s">
        <v>6078</v>
      </c>
    </row>
    <row r="557" customFormat="false" ht="15" hidden="true" customHeight="false" outlineLevel="0" collapsed="false">
      <c r="A557" s="0" t="n">
        <v>2018</v>
      </c>
      <c r="B557" s="0" t="n">
        <v>881206</v>
      </c>
      <c r="C557" s="0" t="n">
        <v>2018</v>
      </c>
      <c r="D557" s="0" t="e">
        <f aca="false">VLOOKUP(B557,Sheet1!G:I,3,0)</f>
        <v>#N/A</v>
      </c>
      <c r="E557" s="0" t="s">
        <v>6078</v>
      </c>
    </row>
    <row r="558" customFormat="false" ht="15" hidden="true" customHeight="false" outlineLevel="0" collapsed="false">
      <c r="A558" s="0" t="n">
        <v>2018</v>
      </c>
      <c r="B558" s="0" t="n">
        <v>880621</v>
      </c>
      <c r="C558" s="0" t="n">
        <v>2018</v>
      </c>
      <c r="D558" s="0" t="e">
        <f aca="false">VLOOKUP(B558,Sheet1!G:I,3,0)</f>
        <v>#N/A</v>
      </c>
      <c r="E558" s="0" t="s">
        <v>6078</v>
      </c>
    </row>
    <row r="559" customFormat="false" ht="15" hidden="true" customHeight="false" outlineLevel="0" collapsed="false">
      <c r="A559" s="0" t="n">
        <v>2018</v>
      </c>
      <c r="B559" s="0" t="n">
        <v>880622</v>
      </c>
      <c r="C559" s="0" t="n">
        <v>2018</v>
      </c>
      <c r="D559" s="0" t="e">
        <f aca="false">VLOOKUP(B559,Sheet1!G:I,3,0)</f>
        <v>#N/A</v>
      </c>
      <c r="E559" s="0" t="s">
        <v>6078</v>
      </c>
    </row>
    <row r="560" customFormat="false" ht="15" hidden="true" customHeight="false" outlineLevel="0" collapsed="false">
      <c r="A560" s="0" t="n">
        <v>2018</v>
      </c>
      <c r="B560" s="0" t="n">
        <v>880619</v>
      </c>
      <c r="C560" s="0" t="n">
        <v>2018</v>
      </c>
      <c r="D560" s="0" t="e">
        <f aca="false">VLOOKUP(B560,Sheet1!G:I,3,0)</f>
        <v>#N/A</v>
      </c>
      <c r="E560" s="0" t="s">
        <v>6078</v>
      </c>
    </row>
    <row r="561" customFormat="false" ht="15" hidden="true" customHeight="false" outlineLevel="0" collapsed="false">
      <c r="A561" s="0" t="n">
        <v>2018</v>
      </c>
      <c r="B561" s="0" t="n">
        <v>865156</v>
      </c>
      <c r="C561" s="0" t="n">
        <v>2018</v>
      </c>
      <c r="D561" s="0" t="e">
        <f aca="false">VLOOKUP(B561,Sheet1!G:I,3,0)</f>
        <v>#N/A</v>
      </c>
      <c r="E561" s="0" t="s">
        <v>6079</v>
      </c>
    </row>
    <row r="562" customFormat="false" ht="15" hidden="true" customHeight="false" outlineLevel="0" collapsed="false">
      <c r="A562" s="0" t="n">
        <v>2018</v>
      </c>
      <c r="B562" s="0" t="n">
        <v>865147</v>
      </c>
      <c r="C562" s="0" t="n">
        <v>2018</v>
      </c>
      <c r="D562" s="0" t="e">
        <f aca="false">VLOOKUP(B562,Sheet1!G:I,3,0)</f>
        <v>#N/A</v>
      </c>
      <c r="E562" s="0" t="s">
        <v>6079</v>
      </c>
    </row>
    <row r="563" customFormat="false" ht="15" hidden="true" customHeight="false" outlineLevel="0" collapsed="false">
      <c r="A563" s="0" t="n">
        <v>2018</v>
      </c>
      <c r="B563" s="0" t="n">
        <v>881504</v>
      </c>
      <c r="C563" s="0" t="n">
        <v>2018</v>
      </c>
      <c r="D563" s="0" t="e">
        <f aca="false">VLOOKUP(B563,Sheet1!G:I,3,0)</f>
        <v>#N/A</v>
      </c>
      <c r="E563" s="0" t="s">
        <v>6079</v>
      </c>
    </row>
    <row r="564" customFormat="false" ht="15" hidden="true" customHeight="false" outlineLevel="0" collapsed="false">
      <c r="A564" s="0" t="n">
        <v>2018</v>
      </c>
      <c r="B564" s="0" t="n">
        <v>865346</v>
      </c>
      <c r="C564" s="0" t="n">
        <v>2018</v>
      </c>
      <c r="D564" s="0" t="e">
        <f aca="false">VLOOKUP(B564,Sheet1!G:I,3,0)</f>
        <v>#N/A</v>
      </c>
      <c r="E564" s="0" t="s">
        <v>6079</v>
      </c>
    </row>
    <row r="565" customFormat="false" ht="15" hidden="true" customHeight="false" outlineLevel="0" collapsed="false">
      <c r="A565" s="0" t="n">
        <v>2018</v>
      </c>
      <c r="B565" s="0" t="n">
        <v>864555</v>
      </c>
      <c r="C565" s="0" t="n">
        <v>2018</v>
      </c>
      <c r="D565" s="0" t="e">
        <f aca="false">VLOOKUP(B565,Sheet1!G:I,3,0)</f>
        <v>#N/A</v>
      </c>
      <c r="E565" s="0" t="s">
        <v>6080</v>
      </c>
    </row>
    <row r="566" customFormat="false" ht="15" hidden="true" customHeight="false" outlineLevel="0" collapsed="false">
      <c r="A566" s="0" t="n">
        <v>2018</v>
      </c>
      <c r="B566" s="0" t="n">
        <v>864559</v>
      </c>
      <c r="C566" s="0" t="n">
        <v>2018</v>
      </c>
      <c r="D566" s="0" t="e">
        <f aca="false">VLOOKUP(B566,Sheet1!G:I,3,0)</f>
        <v>#N/A</v>
      </c>
      <c r="E566" s="0" t="s">
        <v>6080</v>
      </c>
    </row>
    <row r="567" customFormat="false" ht="15" hidden="true" customHeight="false" outlineLevel="0" collapsed="false">
      <c r="A567" s="0" t="n">
        <v>2018</v>
      </c>
      <c r="B567" s="0" t="n">
        <v>865155</v>
      </c>
      <c r="C567" s="0" t="n">
        <v>2018</v>
      </c>
      <c r="D567" s="0" t="e">
        <f aca="false">VLOOKUP(B567,Sheet1!G:I,3,0)</f>
        <v>#N/A</v>
      </c>
      <c r="E567" s="0" t="s">
        <v>6080</v>
      </c>
    </row>
    <row r="568" customFormat="false" ht="15" hidden="true" customHeight="false" outlineLevel="0" collapsed="false">
      <c r="A568" s="0" t="n">
        <v>2018</v>
      </c>
      <c r="B568" s="0" t="n">
        <v>864345</v>
      </c>
      <c r="C568" s="0" t="n">
        <v>2018</v>
      </c>
      <c r="D568" s="0" t="e">
        <f aca="false">VLOOKUP(B568,Sheet1!G:I,3,0)</f>
        <v>#N/A</v>
      </c>
      <c r="E568" s="0" t="s">
        <v>6080</v>
      </c>
    </row>
    <row r="569" customFormat="false" ht="15" hidden="true" customHeight="false" outlineLevel="0" collapsed="false">
      <c r="A569" s="0" t="n">
        <v>2018</v>
      </c>
      <c r="B569" s="0" t="n">
        <v>864250</v>
      </c>
      <c r="C569" s="0" t="n">
        <v>2018</v>
      </c>
      <c r="D569" s="0" t="e">
        <f aca="false">VLOOKUP(B569,Sheet1!G:I,3,0)</f>
        <v>#N/A</v>
      </c>
      <c r="E569" s="0" t="s">
        <v>6080</v>
      </c>
    </row>
    <row r="570" customFormat="false" ht="15" hidden="true" customHeight="false" outlineLevel="0" collapsed="false">
      <c r="A570" s="0" t="n">
        <v>2018</v>
      </c>
      <c r="B570" s="0" t="n">
        <v>864249</v>
      </c>
      <c r="C570" s="0" t="n">
        <v>2018</v>
      </c>
      <c r="D570" s="0" t="e">
        <f aca="false">VLOOKUP(B570,Sheet1!G:I,3,0)</f>
        <v>#N/A</v>
      </c>
      <c r="E570" s="0" t="s">
        <v>6080</v>
      </c>
    </row>
    <row r="571" customFormat="false" ht="15" hidden="true" customHeight="false" outlineLevel="0" collapsed="false">
      <c r="A571" s="0" t="n">
        <v>2018</v>
      </c>
      <c r="B571" s="0" t="n">
        <v>864558</v>
      </c>
      <c r="C571" s="0" t="n">
        <v>2018</v>
      </c>
      <c r="D571" s="0" t="e">
        <f aca="false">VLOOKUP(B571,Sheet1!G:I,3,0)</f>
        <v>#N/A</v>
      </c>
      <c r="E571" s="0" t="s">
        <v>6080</v>
      </c>
    </row>
    <row r="572" customFormat="false" ht="15" hidden="true" customHeight="false" outlineLevel="0" collapsed="false">
      <c r="A572" s="0" t="n">
        <v>2018</v>
      </c>
      <c r="B572" s="0" t="n">
        <v>864817</v>
      </c>
      <c r="C572" s="0" t="n">
        <v>2018</v>
      </c>
      <c r="D572" s="0" t="e">
        <f aca="false">VLOOKUP(B572,Sheet1!G:I,3,0)</f>
        <v>#N/A</v>
      </c>
      <c r="E572" s="0" t="s">
        <v>6080</v>
      </c>
    </row>
    <row r="573" customFormat="false" ht="15" hidden="true" customHeight="false" outlineLevel="0" collapsed="false">
      <c r="A573" s="0" t="n">
        <v>2018</v>
      </c>
      <c r="B573" s="0" t="n">
        <v>864246</v>
      </c>
      <c r="C573" s="0" t="n">
        <v>2018</v>
      </c>
      <c r="D573" s="0" t="e">
        <f aca="false">VLOOKUP(B573,Sheet1!G:I,3,0)</f>
        <v>#N/A</v>
      </c>
      <c r="E573" s="0" t="s">
        <v>6080</v>
      </c>
    </row>
    <row r="574" customFormat="false" ht="15" hidden="true" customHeight="false" outlineLevel="0" collapsed="false">
      <c r="A574" s="0" t="n">
        <v>2018</v>
      </c>
      <c r="B574" s="0" t="n">
        <v>865179</v>
      </c>
      <c r="C574" s="0" t="n">
        <v>2018</v>
      </c>
      <c r="D574" s="0" t="e">
        <f aca="false">VLOOKUP(B574,Sheet1!G:I,3,0)</f>
        <v>#N/A</v>
      </c>
      <c r="E574" s="0" t="s">
        <v>6080</v>
      </c>
    </row>
    <row r="575" customFormat="false" ht="15" hidden="true" customHeight="false" outlineLevel="0" collapsed="false">
      <c r="A575" s="0" t="n">
        <v>2018</v>
      </c>
      <c r="B575" s="0" t="n">
        <v>864247</v>
      </c>
      <c r="C575" s="0" t="n">
        <v>2018</v>
      </c>
      <c r="D575" s="0" t="e">
        <f aca="false">VLOOKUP(B575,Sheet1!G:I,3,0)</f>
        <v>#N/A</v>
      </c>
      <c r="E575" s="0" t="s">
        <v>6080</v>
      </c>
    </row>
    <row r="576" customFormat="false" ht="15" hidden="true" customHeight="false" outlineLevel="0" collapsed="false">
      <c r="A576" s="0" t="n">
        <v>2018</v>
      </c>
      <c r="B576" s="0" t="n">
        <v>865180</v>
      </c>
      <c r="C576" s="0" t="n">
        <v>2018</v>
      </c>
      <c r="D576" s="0" t="e">
        <f aca="false">VLOOKUP(B576,Sheet1!G:I,3,0)</f>
        <v>#N/A</v>
      </c>
      <c r="E576" s="0" t="s">
        <v>6080</v>
      </c>
    </row>
    <row r="577" customFormat="false" ht="15" hidden="true" customHeight="false" outlineLevel="0" collapsed="false">
      <c r="A577" s="0" t="n">
        <v>2018</v>
      </c>
      <c r="B577" s="0" t="n">
        <v>865172</v>
      </c>
      <c r="C577" s="0" t="n">
        <v>2018</v>
      </c>
      <c r="D577" s="0" t="e">
        <f aca="false">VLOOKUP(B577,Sheet1!G:I,3,0)</f>
        <v>#N/A</v>
      </c>
      <c r="E577" s="0" t="s">
        <v>6081</v>
      </c>
    </row>
    <row r="578" customFormat="false" ht="15" hidden="true" customHeight="false" outlineLevel="0" collapsed="false">
      <c r="A578" s="0" t="n">
        <v>2018</v>
      </c>
      <c r="B578" s="0" t="n">
        <v>865452</v>
      </c>
      <c r="C578" s="0" t="n">
        <v>2018</v>
      </c>
      <c r="D578" s="0" t="e">
        <f aca="false">VLOOKUP(B578,Sheet1!G:I,3,0)</f>
        <v>#N/A</v>
      </c>
      <c r="E578" s="0" t="s">
        <v>6081</v>
      </c>
    </row>
    <row r="579" customFormat="false" ht="15" hidden="true" customHeight="false" outlineLevel="0" collapsed="false">
      <c r="A579" s="0" t="n">
        <v>2018</v>
      </c>
      <c r="B579" s="0" t="n">
        <v>881196</v>
      </c>
      <c r="C579" s="0" t="n">
        <v>2018</v>
      </c>
      <c r="D579" s="0" t="e">
        <f aca="false">VLOOKUP(B579,Sheet1!G:I,3,0)</f>
        <v>#N/A</v>
      </c>
      <c r="E579" s="0" t="s">
        <v>6081</v>
      </c>
    </row>
    <row r="580" customFormat="false" ht="15" hidden="true" customHeight="false" outlineLevel="0" collapsed="false">
      <c r="A580" s="0" t="n">
        <v>2018</v>
      </c>
      <c r="B580" s="0" t="n">
        <v>881456</v>
      </c>
      <c r="C580" s="0" t="n">
        <v>2018</v>
      </c>
      <c r="D580" s="0" t="e">
        <f aca="false">VLOOKUP(B580,Sheet1!G:I,3,0)</f>
        <v>#N/A</v>
      </c>
      <c r="E580" s="0" t="s">
        <v>6081</v>
      </c>
    </row>
    <row r="581" customFormat="false" ht="15" hidden="true" customHeight="false" outlineLevel="0" collapsed="false">
      <c r="A581" s="0" t="n">
        <v>2018</v>
      </c>
      <c r="B581" s="0" t="n">
        <v>871795</v>
      </c>
      <c r="C581" s="0" t="n">
        <v>2018</v>
      </c>
      <c r="D581" s="0" t="e">
        <f aca="false">VLOOKUP(B581,Sheet1!G:I,3,0)</f>
        <v>#N/A</v>
      </c>
      <c r="E581" s="0" t="s">
        <v>6081</v>
      </c>
    </row>
    <row r="582" customFormat="false" ht="15" hidden="true" customHeight="false" outlineLevel="0" collapsed="false">
      <c r="A582" s="0" t="n">
        <v>2018</v>
      </c>
      <c r="B582" s="0" t="n">
        <v>864874</v>
      </c>
      <c r="C582" s="0" t="n">
        <v>2018</v>
      </c>
      <c r="D582" s="0" t="e">
        <f aca="false">VLOOKUP(B582,Sheet1!G:I,3,0)</f>
        <v>#N/A</v>
      </c>
      <c r="E582" s="0" t="s">
        <v>6081</v>
      </c>
    </row>
    <row r="583" customFormat="false" ht="15" hidden="true" customHeight="false" outlineLevel="0" collapsed="false">
      <c r="A583" s="0" t="n">
        <v>2018</v>
      </c>
      <c r="B583" s="0" t="n">
        <v>881464</v>
      </c>
      <c r="C583" s="0" t="n">
        <v>2018</v>
      </c>
      <c r="D583" s="0" t="e">
        <f aca="false">VLOOKUP(B583,Sheet1!G:I,3,0)</f>
        <v>#N/A</v>
      </c>
      <c r="E583" s="0" t="s">
        <v>6081</v>
      </c>
    </row>
    <row r="584" customFormat="false" ht="15" hidden="true" customHeight="false" outlineLevel="0" collapsed="false">
      <c r="A584" s="0" t="n">
        <v>2018</v>
      </c>
      <c r="B584" s="0" t="n">
        <v>881193</v>
      </c>
      <c r="C584" s="0" t="n">
        <v>2018</v>
      </c>
      <c r="D584" s="0" t="e">
        <f aca="false">VLOOKUP(B584,Sheet1!G:I,3,0)</f>
        <v>#N/A</v>
      </c>
      <c r="E584" s="0" t="s">
        <v>6081</v>
      </c>
    </row>
    <row r="585" customFormat="false" ht="15" hidden="true" customHeight="false" outlineLevel="0" collapsed="false">
      <c r="A585" s="0" t="n">
        <v>2018</v>
      </c>
      <c r="B585" s="0" t="n">
        <v>864539</v>
      </c>
      <c r="C585" s="0" t="n">
        <v>2018</v>
      </c>
      <c r="D585" s="0" t="e">
        <f aca="false">VLOOKUP(B585,Sheet1!G:I,3,0)</f>
        <v>#N/A</v>
      </c>
      <c r="E585" s="0" t="s">
        <v>6081</v>
      </c>
    </row>
    <row r="586" customFormat="false" ht="15" hidden="true" customHeight="false" outlineLevel="0" collapsed="false">
      <c r="A586" s="0" t="n">
        <v>2018</v>
      </c>
      <c r="B586" s="0" t="n">
        <v>864885</v>
      </c>
      <c r="C586" s="0" t="n">
        <v>2018</v>
      </c>
      <c r="D586" s="0" t="e">
        <f aca="false">VLOOKUP(B586,Sheet1!G:I,3,0)</f>
        <v>#N/A</v>
      </c>
      <c r="E586" s="0" t="s">
        <v>6081</v>
      </c>
    </row>
    <row r="587" customFormat="false" ht="15" hidden="true" customHeight="false" outlineLevel="0" collapsed="false">
      <c r="A587" s="0" t="n">
        <v>2018</v>
      </c>
      <c r="B587" s="0" t="n">
        <v>871777</v>
      </c>
      <c r="C587" s="0" t="n">
        <v>2018</v>
      </c>
      <c r="D587" s="0" t="e">
        <f aca="false">VLOOKUP(B587,Sheet1!G:I,3,0)</f>
        <v>#N/A</v>
      </c>
      <c r="E587" s="0" t="s">
        <v>6081</v>
      </c>
    </row>
    <row r="588" customFormat="false" ht="15" hidden="true" customHeight="false" outlineLevel="0" collapsed="false">
      <c r="A588" s="0" t="n">
        <v>2018</v>
      </c>
      <c r="B588" s="0" t="n">
        <v>864837</v>
      </c>
      <c r="C588" s="0" t="n">
        <v>2018</v>
      </c>
      <c r="D588" s="0" t="e">
        <f aca="false">VLOOKUP(B588,Sheet1!G:I,3,0)</f>
        <v>#N/A</v>
      </c>
      <c r="E588" s="0" t="s">
        <v>6081</v>
      </c>
    </row>
    <row r="589" customFormat="false" ht="15" hidden="true" customHeight="false" outlineLevel="0" collapsed="false">
      <c r="A589" s="0" t="n">
        <v>2018</v>
      </c>
      <c r="B589" s="0" t="n">
        <v>871753</v>
      </c>
      <c r="C589" s="0" t="n">
        <v>2018</v>
      </c>
      <c r="D589" s="0" t="e">
        <f aca="false">VLOOKUP(B589,Sheet1!G:I,3,0)</f>
        <v>#N/A</v>
      </c>
      <c r="E589" s="0" t="s">
        <v>6081</v>
      </c>
    </row>
    <row r="590" customFormat="false" ht="15" hidden="true" customHeight="false" outlineLevel="0" collapsed="false">
      <c r="A590" s="0" t="n">
        <v>2018</v>
      </c>
      <c r="B590" s="0" t="n">
        <v>871752</v>
      </c>
      <c r="C590" s="0" t="n">
        <v>2018</v>
      </c>
      <c r="D590" s="0" t="e">
        <f aca="false">VLOOKUP(B590,Sheet1!G:I,3,0)</f>
        <v>#N/A</v>
      </c>
      <c r="E590" s="0" t="s">
        <v>6081</v>
      </c>
    </row>
    <row r="591" customFormat="false" ht="15" hidden="true" customHeight="false" outlineLevel="0" collapsed="false">
      <c r="A591" s="0" t="n">
        <v>2018</v>
      </c>
      <c r="B591" s="0" t="n">
        <v>881260</v>
      </c>
      <c r="C591" s="0" t="n">
        <v>2018</v>
      </c>
      <c r="D591" s="0" t="e">
        <f aca="false">VLOOKUP(B591,Sheet1!G:I,3,0)</f>
        <v>#N/A</v>
      </c>
      <c r="E591" s="0" t="s">
        <v>6081</v>
      </c>
    </row>
    <row r="592" customFormat="false" ht="15" hidden="true" customHeight="false" outlineLevel="0" collapsed="false">
      <c r="A592" s="0" t="n">
        <v>2018</v>
      </c>
      <c r="B592" s="0" t="n">
        <v>881194</v>
      </c>
      <c r="C592" s="0" t="n">
        <v>2018</v>
      </c>
      <c r="D592" s="0" t="e">
        <f aca="false">VLOOKUP(B592,Sheet1!G:I,3,0)</f>
        <v>#N/A</v>
      </c>
      <c r="E592" s="0" t="s">
        <v>6081</v>
      </c>
    </row>
    <row r="593" customFormat="false" ht="15" hidden="true" customHeight="false" outlineLevel="0" collapsed="false">
      <c r="A593" s="0" t="n">
        <v>2018</v>
      </c>
      <c r="B593" s="0" t="n">
        <v>864870</v>
      </c>
      <c r="C593" s="0" t="n">
        <v>2018</v>
      </c>
      <c r="D593" s="0" t="e">
        <f aca="false">VLOOKUP(B593,Sheet1!G:I,3,0)</f>
        <v>#N/A</v>
      </c>
      <c r="E593" s="0" t="s">
        <v>6081</v>
      </c>
    </row>
    <row r="594" customFormat="false" ht="15" hidden="true" customHeight="false" outlineLevel="0" collapsed="false">
      <c r="A594" s="0" t="n">
        <v>2018</v>
      </c>
      <c r="B594" s="0" t="n">
        <v>881420</v>
      </c>
      <c r="C594" s="0" t="n">
        <v>2018</v>
      </c>
      <c r="D594" s="0" t="e">
        <f aca="false">VLOOKUP(B594,Sheet1!G:I,3,0)</f>
        <v>#N/A</v>
      </c>
      <c r="E594" s="0" t="s">
        <v>6081</v>
      </c>
    </row>
    <row r="595" customFormat="false" ht="15" hidden="true" customHeight="false" outlineLevel="0" collapsed="false">
      <c r="A595" s="0" t="n">
        <v>2018</v>
      </c>
      <c r="B595" s="0" t="n">
        <v>865217</v>
      </c>
      <c r="C595" s="0" t="n">
        <v>2018</v>
      </c>
      <c r="D595" s="0" t="e">
        <f aca="false">VLOOKUP(B595,Sheet1!G:I,3,0)</f>
        <v>#N/A</v>
      </c>
      <c r="E595" s="0" t="s">
        <v>6081</v>
      </c>
    </row>
    <row r="596" customFormat="false" ht="15" hidden="true" customHeight="false" outlineLevel="0" collapsed="false">
      <c r="A596" s="0" t="n">
        <v>2018</v>
      </c>
      <c r="B596" s="0" t="n">
        <v>864349</v>
      </c>
      <c r="C596" s="0" t="n">
        <v>2018</v>
      </c>
      <c r="D596" s="0" t="e">
        <f aca="false">VLOOKUP(B596,Sheet1!G:I,3,0)</f>
        <v>#N/A</v>
      </c>
      <c r="E596" s="0" t="s">
        <v>6082</v>
      </c>
    </row>
    <row r="597" customFormat="false" ht="15" hidden="true" customHeight="false" outlineLevel="0" collapsed="false">
      <c r="A597" s="0" t="n">
        <v>2018</v>
      </c>
      <c r="B597" s="0" t="n">
        <v>864433</v>
      </c>
      <c r="C597" s="0" t="n">
        <v>2018</v>
      </c>
      <c r="D597" s="0" t="e">
        <f aca="false">VLOOKUP(B597,Sheet1!G:I,3,0)</f>
        <v>#N/A</v>
      </c>
      <c r="E597" s="0" t="s">
        <v>6083</v>
      </c>
    </row>
    <row r="598" customFormat="false" ht="15" hidden="true" customHeight="false" outlineLevel="0" collapsed="false">
      <c r="A598" s="0" t="n">
        <v>2018</v>
      </c>
      <c r="B598" s="0" t="n">
        <v>864767</v>
      </c>
      <c r="C598" s="0" t="n">
        <v>2018</v>
      </c>
      <c r="D598" s="0" t="e">
        <f aca="false">VLOOKUP(B598,Sheet1!G:I,3,0)</f>
        <v>#N/A</v>
      </c>
      <c r="E598" s="0" t="s">
        <v>6083</v>
      </c>
    </row>
    <row r="599" customFormat="false" ht="15" hidden="true" customHeight="false" outlineLevel="0" collapsed="false">
      <c r="A599" s="0" t="n">
        <v>2018</v>
      </c>
      <c r="B599" s="0" t="n">
        <v>881535</v>
      </c>
      <c r="C599" s="0" t="n">
        <v>2018</v>
      </c>
      <c r="D599" s="0" t="e">
        <f aca="false">VLOOKUP(B599,Sheet1!G:I,3,0)</f>
        <v>#N/A</v>
      </c>
      <c r="E599" s="0" t="s">
        <v>6083</v>
      </c>
    </row>
    <row r="600" customFormat="false" ht="15" hidden="true" customHeight="false" outlineLevel="0" collapsed="false">
      <c r="A600" s="0" t="n">
        <v>2018</v>
      </c>
      <c r="B600" s="0" t="n">
        <v>864428</v>
      </c>
      <c r="C600" s="0" t="n">
        <v>2018</v>
      </c>
      <c r="D600" s="0" t="e">
        <f aca="false">VLOOKUP(B600,Sheet1!G:I,3,0)</f>
        <v>#N/A</v>
      </c>
      <c r="E600" s="0" t="s">
        <v>6083</v>
      </c>
    </row>
    <row r="601" customFormat="false" ht="15" hidden="true" customHeight="false" outlineLevel="0" collapsed="false">
      <c r="A601" s="0" t="n">
        <v>2018</v>
      </c>
      <c r="B601" s="0" t="n">
        <v>864441</v>
      </c>
      <c r="C601" s="0" t="n">
        <v>2018</v>
      </c>
      <c r="D601" s="0" t="e">
        <f aca="false">VLOOKUP(B601,Sheet1!G:I,3,0)</f>
        <v>#N/A</v>
      </c>
      <c r="E601" s="0" t="s">
        <v>6083</v>
      </c>
    </row>
    <row r="602" customFormat="false" ht="15" hidden="true" customHeight="false" outlineLevel="0" collapsed="false">
      <c r="A602" s="0" t="n">
        <v>2018</v>
      </c>
      <c r="B602" s="0" t="n">
        <v>864417</v>
      </c>
      <c r="C602" s="0" t="n">
        <v>2018</v>
      </c>
      <c r="D602" s="0" t="e">
        <f aca="false">VLOOKUP(B602,Sheet1!G:I,3,0)</f>
        <v>#N/A</v>
      </c>
      <c r="E602" s="0" t="s">
        <v>6083</v>
      </c>
    </row>
    <row r="603" customFormat="false" ht="15" hidden="true" customHeight="false" outlineLevel="0" collapsed="false">
      <c r="A603" s="0" t="n">
        <v>2018</v>
      </c>
      <c r="B603" s="0" t="n">
        <v>864437</v>
      </c>
      <c r="C603" s="0" t="n">
        <v>2018</v>
      </c>
      <c r="D603" s="0" t="e">
        <f aca="false">VLOOKUP(B603,Sheet1!G:I,3,0)</f>
        <v>#N/A</v>
      </c>
      <c r="E603" s="0" t="s">
        <v>6083</v>
      </c>
    </row>
    <row r="604" customFormat="false" ht="15" hidden="true" customHeight="false" outlineLevel="0" collapsed="false">
      <c r="A604" s="0" t="n">
        <v>2018</v>
      </c>
      <c r="B604" s="0" t="n">
        <v>864351</v>
      </c>
      <c r="C604" s="0" t="n">
        <v>2018</v>
      </c>
      <c r="D604" s="0" t="e">
        <f aca="false">VLOOKUP(B604,Sheet1!G:I,3,0)</f>
        <v>#N/A</v>
      </c>
      <c r="E604" s="0" t="s">
        <v>6083</v>
      </c>
    </row>
    <row r="605" customFormat="false" ht="15" hidden="true" customHeight="false" outlineLevel="0" collapsed="false">
      <c r="A605" s="0" t="n">
        <v>2018</v>
      </c>
      <c r="B605" s="0" t="n">
        <v>864425</v>
      </c>
      <c r="C605" s="0" t="n">
        <v>2018</v>
      </c>
      <c r="D605" s="0" t="e">
        <f aca="false">VLOOKUP(B605,Sheet1!G:I,3,0)</f>
        <v>#N/A</v>
      </c>
      <c r="E605" s="0" t="s">
        <v>6083</v>
      </c>
    </row>
    <row r="606" customFormat="false" ht="15" hidden="true" customHeight="false" outlineLevel="0" collapsed="false">
      <c r="A606" s="0" t="n">
        <v>2018</v>
      </c>
      <c r="B606" s="0" t="n">
        <v>864439</v>
      </c>
      <c r="C606" s="0" t="n">
        <v>2018</v>
      </c>
      <c r="D606" s="0" t="e">
        <f aca="false">VLOOKUP(B606,Sheet1!G:I,3,0)</f>
        <v>#N/A</v>
      </c>
      <c r="E606" s="0" t="s">
        <v>6083</v>
      </c>
    </row>
    <row r="607" customFormat="false" ht="15" hidden="true" customHeight="false" outlineLevel="0" collapsed="false">
      <c r="A607" s="0" t="n">
        <v>2018</v>
      </c>
      <c r="B607" s="0" t="n">
        <v>881457</v>
      </c>
      <c r="C607" s="0" t="n">
        <v>2018</v>
      </c>
      <c r="D607" s="0" t="e">
        <f aca="false">VLOOKUP(B607,Sheet1!G:I,3,0)</f>
        <v>#N/A</v>
      </c>
      <c r="E607" s="0" t="s">
        <v>6083</v>
      </c>
    </row>
    <row r="608" customFormat="false" ht="15" hidden="true" customHeight="false" outlineLevel="0" collapsed="false">
      <c r="A608" s="0" t="n">
        <v>2018</v>
      </c>
      <c r="B608" s="0" t="n">
        <v>864784</v>
      </c>
      <c r="C608" s="0" t="n">
        <v>2018</v>
      </c>
      <c r="D608" s="0" t="e">
        <f aca="false">VLOOKUP(B608,Sheet1!G:I,3,0)</f>
        <v>#N/A</v>
      </c>
      <c r="E608" s="0" t="s">
        <v>6083</v>
      </c>
    </row>
    <row r="609" customFormat="false" ht="15" hidden="true" customHeight="false" outlineLevel="0" collapsed="false">
      <c r="A609" s="0" t="n">
        <v>2018</v>
      </c>
      <c r="B609" s="0" t="n">
        <v>864758</v>
      </c>
      <c r="C609" s="0" t="n">
        <v>2018</v>
      </c>
      <c r="D609" s="0" t="e">
        <f aca="false">VLOOKUP(B609,Sheet1!G:I,3,0)</f>
        <v>#N/A</v>
      </c>
      <c r="E609" s="0" t="s">
        <v>6083</v>
      </c>
    </row>
    <row r="610" customFormat="false" ht="15" hidden="true" customHeight="false" outlineLevel="0" collapsed="false">
      <c r="A610" s="0" t="n">
        <v>2018</v>
      </c>
      <c r="B610" s="0" t="n">
        <v>864785</v>
      </c>
      <c r="C610" s="0" t="n">
        <v>2018</v>
      </c>
      <c r="D610" s="0" t="e">
        <f aca="false">VLOOKUP(B610,Sheet1!G:I,3,0)</f>
        <v>#N/A</v>
      </c>
      <c r="E610" s="0" t="s">
        <v>6083</v>
      </c>
    </row>
    <row r="611" customFormat="false" ht="15" hidden="true" customHeight="false" outlineLevel="0" collapsed="false">
      <c r="A611" s="0" t="n">
        <v>2018</v>
      </c>
      <c r="B611" s="0" t="n">
        <v>864443</v>
      </c>
      <c r="C611" s="0" t="n">
        <v>2018</v>
      </c>
      <c r="D611" s="0" t="e">
        <f aca="false">VLOOKUP(B611,Sheet1!G:I,3,0)</f>
        <v>#N/A</v>
      </c>
      <c r="E611" s="0" t="s">
        <v>6083</v>
      </c>
    </row>
    <row r="612" customFormat="false" ht="15" hidden="true" customHeight="false" outlineLevel="0" collapsed="false">
      <c r="A612" s="0" t="n">
        <v>2018</v>
      </c>
      <c r="B612" s="0" t="n">
        <v>864370</v>
      </c>
      <c r="C612" s="0" t="n">
        <v>2018</v>
      </c>
      <c r="D612" s="0" t="e">
        <f aca="false">VLOOKUP(B612,Sheet1!G:I,3,0)</f>
        <v>#N/A</v>
      </c>
      <c r="E612" s="0" t="s">
        <v>6083</v>
      </c>
    </row>
    <row r="613" customFormat="false" ht="15" hidden="true" customHeight="false" outlineLevel="0" collapsed="false">
      <c r="A613" s="0" t="n">
        <v>2018</v>
      </c>
      <c r="B613" s="0" t="n">
        <v>865053</v>
      </c>
      <c r="C613" s="0" t="n">
        <v>2018</v>
      </c>
      <c r="D613" s="0" t="e">
        <f aca="false">VLOOKUP(B613,Sheet1!G:I,3,0)</f>
        <v>#N/A</v>
      </c>
      <c r="E613" s="0" t="s">
        <v>6083</v>
      </c>
    </row>
    <row r="614" customFormat="false" ht="15" hidden="true" customHeight="false" outlineLevel="0" collapsed="false">
      <c r="A614" s="0" t="n">
        <v>2018</v>
      </c>
      <c r="B614" s="0" t="n">
        <v>864348</v>
      </c>
      <c r="C614" s="0" t="n">
        <v>2018</v>
      </c>
      <c r="D614" s="0" t="e">
        <f aca="false">VLOOKUP(B614,Sheet1!G:I,3,0)</f>
        <v>#N/A</v>
      </c>
      <c r="E614" s="0" t="s">
        <v>6083</v>
      </c>
    </row>
    <row r="615" customFormat="false" ht="15" hidden="true" customHeight="false" outlineLevel="0" collapsed="false">
      <c r="A615" s="0" t="n">
        <v>2018</v>
      </c>
      <c r="B615" s="0" t="n">
        <v>864788</v>
      </c>
      <c r="C615" s="0" t="n">
        <v>2018</v>
      </c>
      <c r="D615" s="0" t="e">
        <f aca="false">VLOOKUP(B615,Sheet1!G:I,3,0)</f>
        <v>#N/A</v>
      </c>
      <c r="E615" s="0" t="s">
        <v>6083</v>
      </c>
    </row>
    <row r="616" customFormat="false" ht="15" hidden="true" customHeight="false" outlineLevel="0" collapsed="false">
      <c r="A616" s="0" t="n">
        <v>2018</v>
      </c>
      <c r="B616" s="0" t="n">
        <v>881463</v>
      </c>
      <c r="C616" s="0" t="n">
        <v>2018</v>
      </c>
      <c r="D616" s="0" t="e">
        <f aca="false">VLOOKUP(B616,Sheet1!G:I,3,0)</f>
        <v>#N/A</v>
      </c>
      <c r="E616" s="0" t="s">
        <v>6083</v>
      </c>
    </row>
    <row r="617" customFormat="false" ht="15" hidden="true" customHeight="false" outlineLevel="0" collapsed="false">
      <c r="A617" s="0" t="n">
        <v>2018</v>
      </c>
      <c r="B617" s="0" t="n">
        <v>864787</v>
      </c>
      <c r="C617" s="0" t="n">
        <v>2018</v>
      </c>
      <c r="D617" s="0" t="e">
        <f aca="false">VLOOKUP(B617,Sheet1!G:I,3,0)</f>
        <v>#N/A</v>
      </c>
      <c r="E617" s="0" t="s">
        <v>6083</v>
      </c>
    </row>
    <row r="618" customFormat="false" ht="15" hidden="true" customHeight="false" outlineLevel="0" collapsed="false">
      <c r="A618" s="0" t="n">
        <v>2018</v>
      </c>
      <c r="B618" s="0" t="n">
        <v>864777</v>
      </c>
      <c r="C618" s="0" t="n">
        <v>2018</v>
      </c>
      <c r="D618" s="0" t="e">
        <f aca="false">VLOOKUP(B618,Sheet1!G:I,3,0)</f>
        <v>#N/A</v>
      </c>
      <c r="E618" s="0" t="s">
        <v>6083</v>
      </c>
    </row>
    <row r="619" customFormat="false" ht="15" hidden="true" customHeight="false" outlineLevel="0" collapsed="false">
      <c r="A619" s="0" t="n">
        <v>2018</v>
      </c>
      <c r="B619" s="0" t="n">
        <v>881599</v>
      </c>
      <c r="C619" s="0" t="n">
        <v>2018</v>
      </c>
      <c r="D619" s="0" t="e">
        <f aca="false">VLOOKUP(B619,Sheet1!G:I,3,0)</f>
        <v>#N/A</v>
      </c>
      <c r="E619" s="0" t="s">
        <v>6083</v>
      </c>
    </row>
    <row r="620" customFormat="false" ht="15" hidden="true" customHeight="false" outlineLevel="0" collapsed="false">
      <c r="A620" s="0" t="n">
        <v>2018</v>
      </c>
      <c r="B620" s="0" t="n">
        <v>864409</v>
      </c>
      <c r="C620" s="0" t="n">
        <v>2018</v>
      </c>
      <c r="D620" s="0" t="e">
        <f aca="false">VLOOKUP(B620,Sheet1!G:I,3,0)</f>
        <v>#N/A</v>
      </c>
      <c r="E620" s="0" t="s">
        <v>6083</v>
      </c>
    </row>
    <row r="621" customFormat="false" ht="15" hidden="true" customHeight="false" outlineLevel="0" collapsed="false">
      <c r="A621" s="0" t="n">
        <v>2018</v>
      </c>
      <c r="B621" s="0" t="n">
        <v>864389</v>
      </c>
      <c r="C621" s="0" t="n">
        <v>2018</v>
      </c>
      <c r="D621" s="0" t="e">
        <f aca="false">VLOOKUP(B621,Sheet1!G:I,3,0)</f>
        <v>#N/A</v>
      </c>
      <c r="E621" s="0" t="s">
        <v>6083</v>
      </c>
    </row>
    <row r="622" customFormat="false" ht="15" hidden="true" customHeight="false" outlineLevel="0" collapsed="false">
      <c r="A622" s="0" t="n">
        <v>2018</v>
      </c>
      <c r="B622" s="0" t="n">
        <v>864442</v>
      </c>
      <c r="C622" s="0" t="n">
        <v>2018</v>
      </c>
      <c r="D622" s="0" t="e">
        <f aca="false">VLOOKUP(B622,Sheet1!G:I,3,0)</f>
        <v>#N/A</v>
      </c>
      <c r="E622" s="0" t="s">
        <v>6083</v>
      </c>
    </row>
    <row r="623" customFormat="false" ht="15" hidden="true" customHeight="false" outlineLevel="0" collapsed="false">
      <c r="A623" s="0" t="n">
        <v>2018</v>
      </c>
      <c r="B623" s="0" t="n">
        <v>872840</v>
      </c>
      <c r="C623" s="0" t="n">
        <v>2018</v>
      </c>
      <c r="D623" s="0" t="e">
        <f aca="false">VLOOKUP(B623,Sheet1!G:I,3,0)</f>
        <v>#N/A</v>
      </c>
      <c r="E623" s="0" t="s">
        <v>6083</v>
      </c>
    </row>
    <row r="624" customFormat="false" ht="15" hidden="true" customHeight="false" outlineLevel="0" collapsed="false">
      <c r="A624" s="0" t="n">
        <v>2018</v>
      </c>
      <c r="B624" s="0" t="n">
        <v>864435</v>
      </c>
      <c r="C624" s="0" t="n">
        <v>2018</v>
      </c>
      <c r="D624" s="0" t="e">
        <f aca="false">VLOOKUP(B624,Sheet1!G:I,3,0)</f>
        <v>#N/A</v>
      </c>
      <c r="E624" s="0" t="s">
        <v>6083</v>
      </c>
    </row>
    <row r="625" customFormat="false" ht="15" hidden="true" customHeight="false" outlineLevel="0" collapsed="false">
      <c r="A625" s="0" t="n">
        <v>2018</v>
      </c>
      <c r="B625" s="0" t="n">
        <v>864786</v>
      </c>
      <c r="C625" s="0" t="n">
        <v>2018</v>
      </c>
      <c r="D625" s="0" t="e">
        <f aca="false">VLOOKUP(B625,Sheet1!G:I,3,0)</f>
        <v>#N/A</v>
      </c>
      <c r="E625" s="0" t="s">
        <v>6083</v>
      </c>
    </row>
    <row r="626" customFormat="false" ht="15" hidden="true" customHeight="false" outlineLevel="0" collapsed="false">
      <c r="A626" s="0" t="n">
        <v>2018</v>
      </c>
      <c r="B626" s="0" t="n">
        <v>864780</v>
      </c>
      <c r="C626" s="0" t="n">
        <v>2018</v>
      </c>
      <c r="D626" s="0" t="e">
        <f aca="false">VLOOKUP(B626,Sheet1!G:I,3,0)</f>
        <v>#N/A</v>
      </c>
      <c r="E626" s="0" t="s">
        <v>6083</v>
      </c>
    </row>
    <row r="627" customFormat="false" ht="15" hidden="true" customHeight="false" outlineLevel="0" collapsed="false">
      <c r="A627" s="0" t="n">
        <v>2018</v>
      </c>
      <c r="B627" s="0" t="n">
        <v>864423</v>
      </c>
      <c r="C627" s="0" t="n">
        <v>2018</v>
      </c>
      <c r="D627" s="0" t="e">
        <f aca="false">VLOOKUP(B627,Sheet1!G:I,3,0)</f>
        <v>#N/A</v>
      </c>
      <c r="E627" s="0" t="s">
        <v>6083</v>
      </c>
    </row>
    <row r="628" customFormat="false" ht="15" hidden="true" customHeight="false" outlineLevel="0" collapsed="false">
      <c r="A628" s="0" t="n">
        <v>2018</v>
      </c>
      <c r="B628" s="0" t="n">
        <v>864410</v>
      </c>
      <c r="C628" s="0" t="n">
        <v>2018</v>
      </c>
      <c r="D628" s="0" t="e">
        <f aca="false">VLOOKUP(B628,Sheet1!G:I,3,0)</f>
        <v>#N/A</v>
      </c>
      <c r="E628" s="0" t="s">
        <v>6083</v>
      </c>
    </row>
    <row r="629" customFormat="false" ht="15" hidden="true" customHeight="false" outlineLevel="0" collapsed="false">
      <c r="A629" s="0" t="n">
        <v>2018</v>
      </c>
      <c r="B629" s="0" t="n">
        <v>872839</v>
      </c>
      <c r="C629" s="0" t="n">
        <v>2018</v>
      </c>
      <c r="D629" s="0" t="e">
        <f aca="false">VLOOKUP(B629,Sheet1!G:I,3,0)</f>
        <v>#N/A</v>
      </c>
      <c r="E629" s="0" t="s">
        <v>6083</v>
      </c>
    </row>
    <row r="630" customFormat="false" ht="15" hidden="true" customHeight="false" outlineLevel="0" collapsed="false">
      <c r="A630" s="0" t="n">
        <v>2018</v>
      </c>
      <c r="B630" s="0" t="n">
        <v>865051</v>
      </c>
      <c r="C630" s="0" t="n">
        <v>2018</v>
      </c>
      <c r="D630" s="0" t="e">
        <f aca="false">VLOOKUP(B630,Sheet1!G:I,3,0)</f>
        <v>#N/A</v>
      </c>
      <c r="E630" s="0" t="s">
        <v>6083</v>
      </c>
    </row>
    <row r="631" customFormat="false" ht="15" hidden="true" customHeight="false" outlineLevel="0" collapsed="false">
      <c r="A631" s="0" t="n">
        <v>2018</v>
      </c>
      <c r="B631" s="0" t="n">
        <v>864412</v>
      </c>
      <c r="C631" s="0" t="n">
        <v>2018</v>
      </c>
      <c r="D631" s="0" t="e">
        <f aca="false">VLOOKUP(B631,Sheet1!G:I,3,0)</f>
        <v>#N/A</v>
      </c>
      <c r="E631" s="0" t="s">
        <v>6083</v>
      </c>
    </row>
    <row r="632" customFormat="false" ht="15" hidden="true" customHeight="false" outlineLevel="0" collapsed="false">
      <c r="A632" s="0" t="n">
        <v>2018</v>
      </c>
      <c r="B632" s="0" t="n">
        <v>864430</v>
      </c>
      <c r="C632" s="0" t="n">
        <v>2018</v>
      </c>
      <c r="D632" s="0" t="e">
        <f aca="false">VLOOKUP(B632,Sheet1!G:I,3,0)</f>
        <v>#N/A</v>
      </c>
      <c r="E632" s="0" t="s">
        <v>6083</v>
      </c>
    </row>
    <row r="633" customFormat="false" ht="15" hidden="true" customHeight="false" outlineLevel="0" collapsed="false">
      <c r="A633" s="0" t="n">
        <v>2018</v>
      </c>
      <c r="B633" s="0" t="n">
        <v>864781</v>
      </c>
      <c r="C633" s="0" t="n">
        <v>2018</v>
      </c>
      <c r="D633" s="0" t="e">
        <f aca="false">VLOOKUP(B633,Sheet1!G:I,3,0)</f>
        <v>#N/A</v>
      </c>
      <c r="E633" s="0" t="s">
        <v>6083</v>
      </c>
    </row>
    <row r="634" customFormat="false" ht="15" hidden="true" customHeight="false" outlineLevel="0" collapsed="false">
      <c r="A634" s="0" t="n">
        <v>2018</v>
      </c>
      <c r="B634" s="0" t="n">
        <v>864841</v>
      </c>
      <c r="C634" s="0" t="n">
        <v>2018</v>
      </c>
      <c r="D634" s="0" t="e">
        <f aca="false">VLOOKUP(B634,Sheet1!G:I,3,0)</f>
        <v>#N/A</v>
      </c>
      <c r="E634" s="0" t="s">
        <v>6083</v>
      </c>
    </row>
    <row r="635" customFormat="false" ht="15" hidden="true" customHeight="false" outlineLevel="0" collapsed="false">
      <c r="A635" s="0" t="n">
        <v>2018</v>
      </c>
      <c r="B635" s="0" t="n">
        <v>864421</v>
      </c>
      <c r="C635" s="0" t="n">
        <v>2018</v>
      </c>
      <c r="D635" s="0" t="e">
        <f aca="false">VLOOKUP(B635,Sheet1!G:I,3,0)</f>
        <v>#N/A</v>
      </c>
      <c r="E635" s="0" t="s">
        <v>6083</v>
      </c>
    </row>
    <row r="636" customFormat="false" ht="15" hidden="true" customHeight="false" outlineLevel="0" collapsed="false">
      <c r="A636" s="0" t="n">
        <v>2018</v>
      </c>
      <c r="B636" s="0" t="n">
        <v>864393</v>
      </c>
      <c r="C636" s="0" t="n">
        <v>2018</v>
      </c>
      <c r="D636" s="0" t="e">
        <f aca="false">VLOOKUP(B636,Sheet1!G:I,3,0)</f>
        <v>#N/A</v>
      </c>
      <c r="E636" s="0" t="s">
        <v>6083</v>
      </c>
    </row>
    <row r="637" customFormat="false" ht="15" hidden="true" customHeight="false" outlineLevel="0" collapsed="false">
      <c r="A637" s="0" t="n">
        <v>2018</v>
      </c>
      <c r="B637" s="0" t="n">
        <v>864438</v>
      </c>
      <c r="C637" s="0" t="n">
        <v>2018</v>
      </c>
      <c r="D637" s="0" t="e">
        <f aca="false">VLOOKUP(B637,Sheet1!G:I,3,0)</f>
        <v>#N/A</v>
      </c>
      <c r="E637" s="0" t="s">
        <v>6083</v>
      </c>
    </row>
    <row r="638" customFormat="false" ht="15" hidden="true" customHeight="false" outlineLevel="0" collapsed="false">
      <c r="A638" s="0" t="n">
        <v>2018</v>
      </c>
      <c r="B638" s="0" t="n">
        <v>881591</v>
      </c>
      <c r="C638" s="0" t="n">
        <v>2018</v>
      </c>
      <c r="D638" s="0" t="e">
        <f aca="false">VLOOKUP(B638,Sheet1!G:I,3,0)</f>
        <v>#N/A</v>
      </c>
      <c r="E638" s="0" t="s">
        <v>6083</v>
      </c>
    </row>
    <row r="639" customFormat="false" ht="15" hidden="true" customHeight="false" outlineLevel="0" collapsed="false">
      <c r="A639" s="0" t="n">
        <v>2018</v>
      </c>
      <c r="B639" s="0" t="n">
        <v>864424</v>
      </c>
      <c r="C639" s="0" t="n">
        <v>2018</v>
      </c>
      <c r="D639" s="0" t="e">
        <f aca="false">VLOOKUP(B639,Sheet1!G:I,3,0)</f>
        <v>#N/A</v>
      </c>
      <c r="E639" s="0" t="s">
        <v>6083</v>
      </c>
    </row>
    <row r="640" customFormat="false" ht="15" hidden="true" customHeight="false" outlineLevel="0" collapsed="false">
      <c r="A640" s="0" t="n">
        <v>2018</v>
      </c>
      <c r="B640" s="0" t="n">
        <v>865055</v>
      </c>
      <c r="C640" s="0" t="n">
        <v>2018</v>
      </c>
      <c r="D640" s="0" t="e">
        <f aca="false">VLOOKUP(B640,Sheet1!G:I,3,0)</f>
        <v>#N/A</v>
      </c>
      <c r="E640" s="0" t="s">
        <v>6083</v>
      </c>
    </row>
    <row r="641" customFormat="false" ht="15" hidden="true" customHeight="false" outlineLevel="0" collapsed="false">
      <c r="A641" s="0" t="n">
        <v>2018</v>
      </c>
      <c r="B641" s="0" t="n">
        <v>864761</v>
      </c>
      <c r="C641" s="0" t="n">
        <v>2018</v>
      </c>
      <c r="D641" s="0" t="e">
        <f aca="false">VLOOKUP(B641,Sheet1!G:I,3,0)</f>
        <v>#N/A</v>
      </c>
      <c r="E641" s="0" t="s">
        <v>6083</v>
      </c>
    </row>
    <row r="642" customFormat="false" ht="15" hidden="true" customHeight="false" outlineLevel="0" collapsed="false">
      <c r="A642" s="0" t="n">
        <v>2018</v>
      </c>
      <c r="B642" s="0" t="n">
        <v>864760</v>
      </c>
      <c r="C642" s="0" t="n">
        <v>2018</v>
      </c>
      <c r="D642" s="0" t="e">
        <f aca="false">VLOOKUP(B642,Sheet1!G:I,3,0)</f>
        <v>#N/A</v>
      </c>
      <c r="E642" s="0" t="s">
        <v>6083</v>
      </c>
    </row>
    <row r="643" customFormat="false" ht="15" hidden="true" customHeight="false" outlineLevel="0" collapsed="false">
      <c r="A643" s="0" t="n">
        <v>2018</v>
      </c>
      <c r="B643" s="0" t="n">
        <v>865910</v>
      </c>
      <c r="C643" s="0" t="n">
        <v>2018</v>
      </c>
      <c r="D643" s="0" t="e">
        <f aca="false">VLOOKUP(B643,Sheet1!G:I,3,0)</f>
        <v>#N/A</v>
      </c>
      <c r="E643" s="0" t="s">
        <v>6084</v>
      </c>
    </row>
    <row r="644" customFormat="false" ht="15" hidden="true" customHeight="false" outlineLevel="0" collapsed="false">
      <c r="A644" s="0" t="n">
        <v>2018</v>
      </c>
      <c r="B644" s="0" t="n">
        <v>878031</v>
      </c>
      <c r="C644" s="0" t="n">
        <v>2018</v>
      </c>
      <c r="D644" s="0" t="e">
        <f aca="false">VLOOKUP(B644,Sheet1!G:I,3,0)</f>
        <v>#N/A</v>
      </c>
      <c r="E644" s="0" t="s">
        <v>6084</v>
      </c>
    </row>
    <row r="645" customFormat="false" ht="15" hidden="true" customHeight="false" outlineLevel="0" collapsed="false">
      <c r="A645" s="0" t="n">
        <v>2018</v>
      </c>
      <c r="B645" s="0" t="n">
        <v>878024</v>
      </c>
      <c r="C645" s="0" t="n">
        <v>2018</v>
      </c>
      <c r="D645" s="0" t="e">
        <f aca="false">VLOOKUP(B645,Sheet1!G:I,3,0)</f>
        <v>#N/A</v>
      </c>
      <c r="E645" s="0" t="s">
        <v>6084</v>
      </c>
    </row>
    <row r="646" customFormat="false" ht="15" hidden="true" customHeight="false" outlineLevel="0" collapsed="false">
      <c r="A646" s="0" t="n">
        <v>2018</v>
      </c>
      <c r="B646" s="0" t="n">
        <v>878032</v>
      </c>
      <c r="C646" s="0" t="n">
        <v>2018</v>
      </c>
      <c r="D646" s="0" t="e">
        <f aca="false">VLOOKUP(B646,Sheet1!G:I,3,0)</f>
        <v>#N/A</v>
      </c>
      <c r="E646" s="0" t="s">
        <v>6084</v>
      </c>
    </row>
    <row r="647" customFormat="false" ht="15" hidden="true" customHeight="false" outlineLevel="0" collapsed="false">
      <c r="A647" s="0" t="n">
        <v>2018</v>
      </c>
      <c r="B647" s="0" t="n">
        <v>864386</v>
      </c>
      <c r="C647" s="0" t="n">
        <v>2018</v>
      </c>
      <c r="D647" s="0" t="e">
        <f aca="false">VLOOKUP(B647,Sheet1!G:I,3,0)</f>
        <v>#N/A</v>
      </c>
      <c r="E647" s="0" t="s">
        <v>6084</v>
      </c>
    </row>
    <row r="648" customFormat="false" ht="15" hidden="true" customHeight="false" outlineLevel="0" collapsed="false">
      <c r="A648" s="0" t="n">
        <v>2018</v>
      </c>
      <c r="B648" s="0" t="n">
        <v>865046</v>
      </c>
      <c r="C648" s="0" t="n">
        <v>2018</v>
      </c>
      <c r="D648" s="0" t="e">
        <f aca="false">VLOOKUP(B648,Sheet1!G:I,3,0)</f>
        <v>#N/A</v>
      </c>
      <c r="E648" s="0" t="s">
        <v>6084</v>
      </c>
    </row>
    <row r="649" customFormat="false" ht="15" hidden="true" customHeight="false" outlineLevel="0" collapsed="false">
      <c r="A649" s="0" t="n">
        <v>2018</v>
      </c>
      <c r="B649" s="0" t="n">
        <v>864799</v>
      </c>
      <c r="C649" s="0" t="n">
        <v>2018</v>
      </c>
      <c r="D649" s="0" t="e">
        <f aca="false">VLOOKUP(B649,Sheet1!G:I,3,0)</f>
        <v>#N/A</v>
      </c>
      <c r="E649" s="0" t="s">
        <v>6084</v>
      </c>
    </row>
    <row r="650" customFormat="false" ht="15" hidden="true" customHeight="false" outlineLevel="0" collapsed="false">
      <c r="A650" s="0" t="n">
        <v>2018</v>
      </c>
      <c r="B650" s="0" t="n">
        <v>864391</v>
      </c>
      <c r="C650" s="0" t="n">
        <v>2018</v>
      </c>
      <c r="D650" s="0" t="e">
        <f aca="false">VLOOKUP(B650,Sheet1!G:I,3,0)</f>
        <v>#N/A</v>
      </c>
      <c r="E650" s="0" t="s">
        <v>6084</v>
      </c>
    </row>
    <row r="651" customFormat="false" ht="15" hidden="true" customHeight="false" outlineLevel="0" collapsed="false">
      <c r="A651" s="0" t="n">
        <v>2018</v>
      </c>
      <c r="B651" s="0" t="n">
        <v>864398</v>
      </c>
      <c r="C651" s="0" t="n">
        <v>2018</v>
      </c>
      <c r="D651" s="0" t="e">
        <f aca="false">VLOOKUP(B651,Sheet1!G:I,3,0)</f>
        <v>#N/A</v>
      </c>
      <c r="E651" s="0" t="s">
        <v>6084</v>
      </c>
    </row>
    <row r="652" customFormat="false" ht="15" hidden="true" customHeight="false" outlineLevel="0" collapsed="false">
      <c r="A652" s="0" t="n">
        <v>2018</v>
      </c>
      <c r="B652" s="0" t="n">
        <v>880741</v>
      </c>
      <c r="C652" s="0" t="n">
        <v>2018</v>
      </c>
      <c r="D652" s="0" t="e">
        <f aca="false">VLOOKUP(B652,Sheet1!G:I,3,0)</f>
        <v>#N/A</v>
      </c>
      <c r="E652" s="0" t="s">
        <v>6084</v>
      </c>
    </row>
    <row r="653" customFormat="false" ht="15" hidden="true" customHeight="false" outlineLevel="0" collapsed="false">
      <c r="A653" s="0" t="n">
        <v>2018</v>
      </c>
      <c r="B653" s="0" t="n">
        <v>864782</v>
      </c>
      <c r="C653" s="0" t="n">
        <v>2018</v>
      </c>
      <c r="D653" s="0" t="e">
        <f aca="false">VLOOKUP(B653,Sheet1!G:I,3,0)</f>
        <v>#N/A</v>
      </c>
      <c r="E653" s="0" t="s">
        <v>6084</v>
      </c>
    </row>
    <row r="654" customFormat="false" ht="15" hidden="true" customHeight="false" outlineLevel="0" collapsed="false">
      <c r="A654" s="0" t="n">
        <v>2018</v>
      </c>
      <c r="B654" s="0" t="n">
        <v>881208</v>
      </c>
      <c r="C654" s="0" t="n">
        <v>2018</v>
      </c>
      <c r="D654" s="0" t="e">
        <f aca="false">VLOOKUP(B654,Sheet1!G:I,3,0)</f>
        <v>#N/A</v>
      </c>
      <c r="E654" s="0" t="s">
        <v>6084</v>
      </c>
    </row>
    <row r="655" customFormat="false" ht="15" hidden="true" customHeight="false" outlineLevel="0" collapsed="false">
      <c r="A655" s="0" t="n">
        <v>2018</v>
      </c>
      <c r="B655" s="0" t="n">
        <v>864511</v>
      </c>
      <c r="C655" s="0" t="n">
        <v>2018</v>
      </c>
      <c r="D655" s="0" t="e">
        <f aca="false">VLOOKUP(B655,Sheet1!G:I,3,0)</f>
        <v>#N/A</v>
      </c>
      <c r="E655" s="0" t="s">
        <v>6084</v>
      </c>
    </row>
    <row r="656" customFormat="false" ht="15" hidden="true" customHeight="false" outlineLevel="0" collapsed="false">
      <c r="A656" s="0" t="n">
        <v>2018</v>
      </c>
      <c r="B656" s="0" t="n">
        <v>864366</v>
      </c>
      <c r="C656" s="0" t="n">
        <v>2018</v>
      </c>
      <c r="D656" s="0" t="e">
        <f aca="false">VLOOKUP(B656,Sheet1!G:I,3,0)</f>
        <v>#N/A</v>
      </c>
      <c r="E656" s="0" t="s">
        <v>6084</v>
      </c>
    </row>
    <row r="657" customFormat="false" ht="15" hidden="true" customHeight="false" outlineLevel="0" collapsed="false">
      <c r="A657" s="0" t="n">
        <v>2018</v>
      </c>
      <c r="B657" s="0" t="n">
        <v>879790</v>
      </c>
      <c r="C657" s="0" t="n">
        <v>2018</v>
      </c>
      <c r="D657" s="0" t="e">
        <f aca="false">VLOOKUP(B657,Sheet1!G:I,3,0)</f>
        <v>#N/A</v>
      </c>
      <c r="E657" s="0" t="s">
        <v>6084</v>
      </c>
    </row>
    <row r="658" customFormat="false" ht="15" hidden="true" customHeight="false" outlineLevel="0" collapsed="false">
      <c r="A658" s="0" t="n">
        <v>2018</v>
      </c>
      <c r="B658" s="0" t="n">
        <v>881521</v>
      </c>
      <c r="C658" s="0" t="n">
        <v>2018</v>
      </c>
      <c r="D658" s="0" t="e">
        <f aca="false">VLOOKUP(B658,Sheet1!G:I,3,0)</f>
        <v>#N/A</v>
      </c>
      <c r="E658" s="0" t="s">
        <v>6084</v>
      </c>
    </row>
    <row r="659" customFormat="false" ht="15" hidden="true" customHeight="false" outlineLevel="0" collapsed="false">
      <c r="A659" s="0" t="n">
        <v>2018</v>
      </c>
      <c r="B659" s="0" t="n">
        <v>879508</v>
      </c>
      <c r="C659" s="0" t="n">
        <v>2018</v>
      </c>
      <c r="D659" s="0" t="e">
        <f aca="false">VLOOKUP(B659,Sheet1!G:I,3,0)</f>
        <v>#N/A</v>
      </c>
      <c r="E659" s="0" t="s">
        <v>6084</v>
      </c>
    </row>
    <row r="660" customFormat="false" ht="15" hidden="true" customHeight="false" outlineLevel="0" collapsed="false">
      <c r="A660" s="0" t="n">
        <v>2018</v>
      </c>
      <c r="B660" s="0" t="n">
        <v>864835</v>
      </c>
      <c r="C660" s="0" t="n">
        <v>2018</v>
      </c>
      <c r="D660" s="0" t="e">
        <f aca="false">VLOOKUP(B660,Sheet1!G:I,3,0)</f>
        <v>#N/A</v>
      </c>
      <c r="E660" s="0" t="s">
        <v>6084</v>
      </c>
    </row>
    <row r="661" customFormat="false" ht="15" hidden="true" customHeight="false" outlineLevel="0" collapsed="false">
      <c r="A661" s="0" t="n">
        <v>2018</v>
      </c>
      <c r="B661" s="0" t="n">
        <v>881610</v>
      </c>
      <c r="C661" s="0" t="n">
        <v>2018</v>
      </c>
      <c r="D661" s="0" t="e">
        <f aca="false">VLOOKUP(B661,Sheet1!G:I,3,0)</f>
        <v>#N/A</v>
      </c>
      <c r="E661" s="0" t="s">
        <v>6084</v>
      </c>
    </row>
    <row r="662" customFormat="false" ht="15" hidden="true" customHeight="false" outlineLevel="0" collapsed="false">
      <c r="A662" s="0" t="n">
        <v>2018</v>
      </c>
      <c r="B662" s="0" t="n">
        <v>880740</v>
      </c>
      <c r="C662" s="0" t="n">
        <v>2018</v>
      </c>
      <c r="D662" s="0" t="e">
        <f aca="false">VLOOKUP(B662,Sheet1!G:I,3,0)</f>
        <v>#N/A</v>
      </c>
      <c r="E662" s="0" t="s">
        <v>6084</v>
      </c>
    </row>
    <row r="663" customFormat="false" ht="15" hidden="true" customHeight="false" outlineLevel="0" collapsed="false">
      <c r="A663" s="0" t="n">
        <v>2018</v>
      </c>
      <c r="B663" s="0" t="n">
        <v>872841</v>
      </c>
      <c r="C663" s="0" t="n">
        <v>2018</v>
      </c>
      <c r="D663" s="0" t="e">
        <f aca="false">VLOOKUP(B663,Sheet1!G:I,3,0)</f>
        <v>#N/A</v>
      </c>
      <c r="E663" s="0" t="s">
        <v>6084</v>
      </c>
    </row>
    <row r="664" customFormat="false" ht="15" hidden="true" customHeight="false" outlineLevel="0" collapsed="false">
      <c r="A664" s="0" t="n">
        <v>2018</v>
      </c>
      <c r="B664" s="0" t="n">
        <v>880685</v>
      </c>
      <c r="C664" s="0" t="n">
        <v>2018</v>
      </c>
      <c r="D664" s="0" t="e">
        <f aca="false">VLOOKUP(B664,Sheet1!G:I,3,0)</f>
        <v>#N/A</v>
      </c>
      <c r="E664" s="0" t="s">
        <v>6084</v>
      </c>
    </row>
    <row r="665" customFormat="false" ht="15" hidden="true" customHeight="false" outlineLevel="0" collapsed="false">
      <c r="A665" s="0" t="n">
        <v>2018</v>
      </c>
      <c r="B665" s="0" t="n">
        <v>879509</v>
      </c>
      <c r="C665" s="0" t="n">
        <v>2018</v>
      </c>
      <c r="D665" s="0" t="e">
        <f aca="false">VLOOKUP(B665,Sheet1!G:I,3,0)</f>
        <v>#N/A</v>
      </c>
      <c r="E665" s="0" t="s">
        <v>6084</v>
      </c>
    </row>
    <row r="666" customFormat="false" ht="15" hidden="true" customHeight="false" outlineLevel="0" collapsed="false">
      <c r="A666" s="0" t="n">
        <v>2018</v>
      </c>
      <c r="B666" s="0" t="n">
        <v>864768</v>
      </c>
      <c r="C666" s="0" t="n">
        <v>2018</v>
      </c>
      <c r="D666" s="0" t="e">
        <f aca="false">VLOOKUP(B666,Sheet1!G:I,3,0)</f>
        <v>#N/A</v>
      </c>
      <c r="E666" s="0" t="s">
        <v>6084</v>
      </c>
    </row>
    <row r="667" customFormat="false" ht="15" hidden="true" customHeight="false" outlineLevel="0" collapsed="false">
      <c r="A667" s="0" t="n">
        <v>2018</v>
      </c>
      <c r="B667" s="0" t="n">
        <v>881422</v>
      </c>
      <c r="C667" s="0" t="n">
        <v>2018</v>
      </c>
      <c r="D667" s="0" t="e">
        <f aca="false">VLOOKUP(B667,Sheet1!G:I,3,0)</f>
        <v>#N/A</v>
      </c>
      <c r="E667" s="0" t="s">
        <v>6084</v>
      </c>
    </row>
    <row r="668" customFormat="false" ht="15" hidden="true" customHeight="false" outlineLevel="0" collapsed="false">
      <c r="A668" s="0" t="n">
        <v>2018</v>
      </c>
      <c r="B668" s="0" t="n">
        <v>865045</v>
      </c>
      <c r="C668" s="0" t="n">
        <v>2018</v>
      </c>
      <c r="D668" s="0" t="e">
        <f aca="false">VLOOKUP(B668,Sheet1!G:I,3,0)</f>
        <v>#N/A</v>
      </c>
      <c r="E668" s="0" t="s">
        <v>6084</v>
      </c>
    </row>
    <row r="669" customFormat="false" ht="15" hidden="true" customHeight="false" outlineLevel="0" collapsed="false">
      <c r="A669" s="0" t="n">
        <v>2018</v>
      </c>
      <c r="B669" s="0" t="n">
        <v>865459</v>
      </c>
      <c r="C669" s="0" t="n">
        <v>2018</v>
      </c>
      <c r="D669" s="0" t="e">
        <f aca="false">VLOOKUP(B669,Sheet1!G:I,3,0)</f>
        <v>#N/A</v>
      </c>
      <c r="E669" s="0" t="s">
        <v>6084</v>
      </c>
    </row>
    <row r="670" customFormat="false" ht="15" hidden="true" customHeight="false" outlineLevel="0" collapsed="false">
      <c r="A670" s="0" t="n">
        <v>2018</v>
      </c>
      <c r="B670" s="0" t="n">
        <v>864444</v>
      </c>
      <c r="C670" s="0" t="n">
        <v>2018</v>
      </c>
      <c r="D670" s="0" t="e">
        <f aca="false">VLOOKUP(B670,Sheet1!G:I,3,0)</f>
        <v>#N/A</v>
      </c>
      <c r="E670" s="0" t="s">
        <v>6084</v>
      </c>
    </row>
    <row r="671" customFormat="false" ht="15" hidden="true" customHeight="false" outlineLevel="0" collapsed="false">
      <c r="A671" s="0" t="n">
        <v>2018</v>
      </c>
      <c r="B671" s="0" t="n">
        <v>872838</v>
      </c>
      <c r="C671" s="0" t="n">
        <v>2018</v>
      </c>
      <c r="D671" s="0" t="e">
        <f aca="false">VLOOKUP(B671,Sheet1!G:I,3,0)</f>
        <v>#N/A</v>
      </c>
      <c r="E671" s="0" t="s">
        <v>6084</v>
      </c>
    </row>
    <row r="672" customFormat="false" ht="15" hidden="true" customHeight="false" outlineLevel="0" collapsed="false">
      <c r="A672" s="0" t="n">
        <v>2018</v>
      </c>
      <c r="B672" s="0" t="n">
        <v>881186</v>
      </c>
      <c r="C672" s="0" t="n">
        <v>2018</v>
      </c>
      <c r="D672" s="0" t="e">
        <f aca="false">VLOOKUP(B672,Sheet1!G:I,3,0)</f>
        <v>#N/A</v>
      </c>
      <c r="E672" s="0" t="s">
        <v>6084</v>
      </c>
    </row>
    <row r="673" customFormat="false" ht="15" hidden="true" customHeight="false" outlineLevel="0" collapsed="false">
      <c r="A673" s="0" t="n">
        <v>2018</v>
      </c>
      <c r="B673" s="0" t="n">
        <v>879685</v>
      </c>
      <c r="C673" s="0" t="n">
        <v>2018</v>
      </c>
      <c r="D673" s="0" t="e">
        <f aca="false">VLOOKUP(B673,Sheet1!G:I,3,0)</f>
        <v>#N/A</v>
      </c>
      <c r="E673" s="0" t="s">
        <v>6084</v>
      </c>
    </row>
    <row r="674" customFormat="false" ht="15" hidden="true" customHeight="false" outlineLevel="0" collapsed="false">
      <c r="A674" s="0" t="n">
        <v>2018</v>
      </c>
      <c r="B674" s="0" t="n">
        <v>864426</v>
      </c>
      <c r="C674" s="0" t="n">
        <v>2018</v>
      </c>
      <c r="D674" s="0" t="e">
        <f aca="false">VLOOKUP(B674,Sheet1!G:I,3,0)</f>
        <v>#N/A</v>
      </c>
      <c r="E674" s="0" t="s">
        <v>6084</v>
      </c>
    </row>
    <row r="675" customFormat="false" ht="15" hidden="true" customHeight="false" outlineLevel="0" collapsed="false">
      <c r="A675" s="0" t="n">
        <v>2018</v>
      </c>
      <c r="B675" s="0" t="n">
        <v>881648</v>
      </c>
      <c r="C675" s="0" t="n">
        <v>2018</v>
      </c>
      <c r="D675" s="0" t="e">
        <f aca="false">VLOOKUP(B675,Sheet1!G:I,3,0)</f>
        <v>#N/A</v>
      </c>
      <c r="E675" s="0" t="s">
        <v>6084</v>
      </c>
    </row>
    <row r="676" customFormat="false" ht="15" hidden="true" customHeight="false" outlineLevel="0" collapsed="false">
      <c r="A676" s="0" t="n">
        <v>2018</v>
      </c>
      <c r="B676" s="0" t="n">
        <v>864382</v>
      </c>
      <c r="C676" s="0" t="n">
        <v>2018</v>
      </c>
      <c r="D676" s="0" t="e">
        <f aca="false">VLOOKUP(B676,Sheet1!G:I,3,0)</f>
        <v>#N/A</v>
      </c>
      <c r="E676" s="0" t="s">
        <v>6084</v>
      </c>
    </row>
    <row r="677" customFormat="false" ht="15" hidden="true" customHeight="false" outlineLevel="0" collapsed="false">
      <c r="A677" s="0" t="n">
        <v>2018</v>
      </c>
      <c r="B677" s="0" t="n">
        <v>865056</v>
      </c>
      <c r="C677" s="0" t="n">
        <v>2018</v>
      </c>
      <c r="D677" s="0" t="e">
        <f aca="false">VLOOKUP(B677,Sheet1!G:I,3,0)</f>
        <v>#N/A</v>
      </c>
      <c r="E677" s="0" t="s">
        <v>6084</v>
      </c>
    </row>
    <row r="678" customFormat="false" ht="15" hidden="true" customHeight="false" outlineLevel="0" collapsed="false">
      <c r="A678" s="0" t="n">
        <v>2018</v>
      </c>
      <c r="B678" s="0" t="n">
        <v>881541</v>
      </c>
      <c r="C678" s="0" t="n">
        <v>2018</v>
      </c>
      <c r="D678" s="0" t="e">
        <f aca="false">VLOOKUP(B678,Sheet1!G:I,3,0)</f>
        <v>#N/A</v>
      </c>
      <c r="E678" s="0" t="s">
        <v>6084</v>
      </c>
    </row>
    <row r="679" customFormat="false" ht="15" hidden="true" customHeight="false" outlineLevel="0" collapsed="false">
      <c r="A679" s="0" t="n">
        <v>2018</v>
      </c>
      <c r="B679" s="0" t="n">
        <v>864759</v>
      </c>
      <c r="C679" s="0" t="n">
        <v>2018</v>
      </c>
      <c r="D679" s="0" t="e">
        <f aca="false">VLOOKUP(B679,Sheet1!G:I,3,0)</f>
        <v>#N/A</v>
      </c>
      <c r="E679" s="0" t="s">
        <v>6084</v>
      </c>
    </row>
    <row r="680" customFormat="false" ht="15" hidden="true" customHeight="false" outlineLevel="0" collapsed="false">
      <c r="A680" s="0" t="n">
        <v>2018</v>
      </c>
      <c r="B680" s="0" t="n">
        <v>864505</v>
      </c>
      <c r="C680" s="0" t="n">
        <v>2018</v>
      </c>
      <c r="D680" s="0" t="e">
        <f aca="false">VLOOKUP(B680,Sheet1!G:I,3,0)</f>
        <v>#N/A</v>
      </c>
      <c r="E680" s="0" t="s">
        <v>6084</v>
      </c>
    </row>
    <row r="681" customFormat="false" ht="15" hidden="true" customHeight="false" outlineLevel="0" collapsed="false">
      <c r="A681" s="0" t="n">
        <v>2018</v>
      </c>
      <c r="B681" s="0" t="n">
        <v>865894</v>
      </c>
      <c r="C681" s="0" t="n">
        <v>2018</v>
      </c>
      <c r="D681" s="0" t="e">
        <f aca="false">VLOOKUP(B681,Sheet1!G:I,3,0)</f>
        <v>#N/A</v>
      </c>
      <c r="E681" s="0" t="s">
        <v>6084</v>
      </c>
    </row>
    <row r="682" customFormat="false" ht="15" hidden="true" customHeight="false" outlineLevel="0" collapsed="false">
      <c r="A682" s="0" t="n">
        <v>2018</v>
      </c>
      <c r="B682" s="0" t="n">
        <v>879299</v>
      </c>
      <c r="C682" s="0" t="n">
        <v>2018</v>
      </c>
      <c r="D682" s="0" t="e">
        <f aca="false">VLOOKUP(B682,Sheet1!G:I,3,0)</f>
        <v>#N/A</v>
      </c>
      <c r="E682" s="0" t="s">
        <v>6084</v>
      </c>
    </row>
    <row r="683" customFormat="false" ht="15" hidden="true" customHeight="false" outlineLevel="0" collapsed="false">
      <c r="A683" s="0" t="n">
        <v>2018</v>
      </c>
      <c r="B683" s="0" t="n">
        <v>881656</v>
      </c>
      <c r="C683" s="0" t="n">
        <v>2018</v>
      </c>
      <c r="D683" s="0" t="e">
        <f aca="false">VLOOKUP(B683,Sheet1!G:I,3,0)</f>
        <v>#N/A</v>
      </c>
      <c r="E683" s="0" t="s">
        <v>6084</v>
      </c>
    </row>
    <row r="684" customFormat="false" ht="15" hidden="true" customHeight="false" outlineLevel="0" collapsed="false">
      <c r="A684" s="0" t="n">
        <v>2018</v>
      </c>
      <c r="B684" s="0" t="n">
        <v>864371</v>
      </c>
      <c r="C684" s="0" t="n">
        <v>2018</v>
      </c>
      <c r="D684" s="0" t="e">
        <f aca="false">VLOOKUP(B684,Sheet1!G:I,3,0)</f>
        <v>#N/A</v>
      </c>
      <c r="E684" s="0" t="s">
        <v>6084</v>
      </c>
    </row>
    <row r="685" customFormat="false" ht="15" hidden="true" customHeight="false" outlineLevel="0" collapsed="false">
      <c r="A685" s="0" t="n">
        <v>2018</v>
      </c>
      <c r="B685" s="0" t="n">
        <v>880745</v>
      </c>
      <c r="C685" s="0" t="n">
        <v>2018</v>
      </c>
      <c r="D685" s="0" t="e">
        <f aca="false">VLOOKUP(B685,Sheet1!G:I,3,0)</f>
        <v>#N/A</v>
      </c>
      <c r="E685" s="0" t="s">
        <v>6084</v>
      </c>
    </row>
    <row r="686" customFormat="false" ht="15" hidden="true" customHeight="false" outlineLevel="0" collapsed="false">
      <c r="A686" s="0" t="n">
        <v>2018</v>
      </c>
      <c r="B686" s="0" t="n">
        <v>881249</v>
      </c>
      <c r="C686" s="0" t="n">
        <v>2018</v>
      </c>
      <c r="D686" s="0" t="e">
        <f aca="false">VLOOKUP(B686,Sheet1!G:I,3,0)</f>
        <v>#N/A</v>
      </c>
      <c r="E686" s="0" t="s">
        <v>6084</v>
      </c>
    </row>
    <row r="687" customFormat="false" ht="15" hidden="true" customHeight="false" outlineLevel="0" collapsed="false">
      <c r="A687" s="0" t="n">
        <v>2018</v>
      </c>
      <c r="B687" s="0" t="n">
        <v>864535</v>
      </c>
      <c r="C687" s="0" t="n">
        <v>2018</v>
      </c>
      <c r="D687" s="0" t="e">
        <f aca="false">VLOOKUP(B687,Sheet1!G:I,3,0)</f>
        <v>#N/A</v>
      </c>
      <c r="E687" s="0" t="s">
        <v>6084</v>
      </c>
    </row>
    <row r="688" customFormat="false" ht="15" hidden="true" customHeight="false" outlineLevel="0" collapsed="false">
      <c r="A688" s="0" t="n">
        <v>2018</v>
      </c>
      <c r="B688" s="0" t="n">
        <v>864379</v>
      </c>
      <c r="C688" s="0" t="n">
        <v>2018</v>
      </c>
      <c r="D688" s="0" t="e">
        <f aca="false">VLOOKUP(B688,Sheet1!G:I,3,0)</f>
        <v>#N/A</v>
      </c>
      <c r="E688" s="0" t="s">
        <v>6084</v>
      </c>
    </row>
    <row r="689" customFormat="false" ht="15" hidden="true" customHeight="false" outlineLevel="0" collapsed="false">
      <c r="A689" s="0" t="n">
        <v>2018</v>
      </c>
      <c r="B689" s="0" t="n">
        <v>864845</v>
      </c>
      <c r="C689" s="0" t="n">
        <v>2018</v>
      </c>
      <c r="D689" s="0" t="e">
        <f aca="false">VLOOKUP(B689,Sheet1!G:I,3,0)</f>
        <v>#N/A</v>
      </c>
      <c r="E689" s="0" t="s">
        <v>6084</v>
      </c>
    </row>
    <row r="690" customFormat="false" ht="15" hidden="true" customHeight="false" outlineLevel="0" collapsed="false">
      <c r="A690" s="0" t="n">
        <v>2018</v>
      </c>
      <c r="B690" s="0" t="n">
        <v>864376</v>
      </c>
      <c r="C690" s="0" t="n">
        <v>2018</v>
      </c>
      <c r="D690" s="0" t="e">
        <f aca="false">VLOOKUP(B690,Sheet1!G:I,3,0)</f>
        <v>#N/A</v>
      </c>
      <c r="E690" s="0" t="s">
        <v>6084</v>
      </c>
    </row>
    <row r="691" customFormat="false" ht="15" hidden="true" customHeight="false" outlineLevel="0" collapsed="false">
      <c r="A691" s="0" t="n">
        <v>2018</v>
      </c>
      <c r="B691" s="0" t="n">
        <v>865881</v>
      </c>
      <c r="C691" s="0" t="n">
        <v>2018</v>
      </c>
      <c r="D691" s="0" t="e">
        <f aca="false">VLOOKUP(B691,Sheet1!G:I,3,0)</f>
        <v>#N/A</v>
      </c>
      <c r="E691" s="0" t="s">
        <v>6084</v>
      </c>
    </row>
    <row r="692" customFormat="false" ht="15" hidden="true" customHeight="false" outlineLevel="0" collapsed="false">
      <c r="A692" s="0" t="n">
        <v>2018</v>
      </c>
      <c r="B692" s="0" t="n">
        <v>864840</v>
      </c>
      <c r="C692" s="0" t="n">
        <v>2018</v>
      </c>
      <c r="D692" s="0" t="e">
        <f aca="false">VLOOKUP(B692,Sheet1!G:I,3,0)</f>
        <v>#N/A</v>
      </c>
      <c r="E692" s="0" t="s">
        <v>6084</v>
      </c>
    </row>
    <row r="693" customFormat="false" ht="15" hidden="true" customHeight="false" outlineLevel="0" collapsed="false">
      <c r="A693" s="0" t="n">
        <v>2018</v>
      </c>
      <c r="B693" s="0" t="n">
        <v>880787</v>
      </c>
      <c r="C693" s="0" t="n">
        <v>2018</v>
      </c>
      <c r="D693" s="0" t="e">
        <f aca="false">VLOOKUP(B693,Sheet1!G:I,3,0)</f>
        <v>#N/A</v>
      </c>
      <c r="E693" s="0" t="s">
        <v>6084</v>
      </c>
    </row>
    <row r="694" customFormat="false" ht="15" hidden="true" customHeight="false" outlineLevel="0" collapsed="false">
      <c r="A694" s="0" t="n">
        <v>2018</v>
      </c>
      <c r="B694" s="0" t="n">
        <v>864860</v>
      </c>
      <c r="C694" s="0" t="n">
        <v>2018</v>
      </c>
      <c r="D694" s="0" t="e">
        <f aca="false">VLOOKUP(B694,Sheet1!G:I,3,0)</f>
        <v>#N/A</v>
      </c>
      <c r="E694" s="0" t="s">
        <v>6084</v>
      </c>
    </row>
    <row r="695" customFormat="false" ht="15" hidden="true" customHeight="false" outlineLevel="0" collapsed="false">
      <c r="A695" s="0" t="n">
        <v>2018</v>
      </c>
      <c r="B695" s="0" t="n">
        <v>864899</v>
      </c>
      <c r="C695" s="0" t="n">
        <v>2018</v>
      </c>
      <c r="D695" s="0" t="e">
        <f aca="false">VLOOKUP(B695,Sheet1!G:I,3,0)</f>
        <v>#N/A</v>
      </c>
      <c r="E695" s="0" t="s">
        <v>6084</v>
      </c>
    </row>
    <row r="696" customFormat="false" ht="15" hidden="true" customHeight="false" outlineLevel="0" collapsed="false">
      <c r="A696" s="0" t="n">
        <v>2018</v>
      </c>
      <c r="B696" s="0" t="n">
        <v>880681</v>
      </c>
      <c r="C696" s="0" t="n">
        <v>2018</v>
      </c>
      <c r="D696" s="0" t="e">
        <f aca="false">VLOOKUP(B696,Sheet1!G:I,3,0)</f>
        <v>#N/A</v>
      </c>
      <c r="E696" s="0" t="s">
        <v>6084</v>
      </c>
    </row>
    <row r="697" customFormat="false" ht="15" hidden="true" customHeight="false" outlineLevel="0" collapsed="false">
      <c r="A697" s="0" t="n">
        <v>2018</v>
      </c>
      <c r="B697" s="0" t="n">
        <v>864383</v>
      </c>
      <c r="C697" s="0" t="n">
        <v>2018</v>
      </c>
      <c r="D697" s="0" t="e">
        <f aca="false">VLOOKUP(B697,Sheet1!G:I,3,0)</f>
        <v>#N/A</v>
      </c>
      <c r="E697" s="0" t="s">
        <v>6084</v>
      </c>
    </row>
    <row r="698" customFormat="false" ht="15" hidden="true" customHeight="false" outlineLevel="0" collapsed="false">
      <c r="A698" s="0" t="n">
        <v>2018</v>
      </c>
      <c r="B698" s="0" t="n">
        <v>876242</v>
      </c>
      <c r="C698" s="0" t="n">
        <v>2018</v>
      </c>
      <c r="D698" s="0" t="e">
        <f aca="false">VLOOKUP(B698,Sheet1!G:I,3,0)</f>
        <v>#N/A</v>
      </c>
      <c r="E698" s="0" t="s">
        <v>6084</v>
      </c>
    </row>
    <row r="699" customFormat="false" ht="15" hidden="true" customHeight="false" outlineLevel="0" collapsed="false">
      <c r="A699" s="0" t="n">
        <v>2018</v>
      </c>
      <c r="B699" s="0" t="n">
        <v>880640</v>
      </c>
      <c r="C699" s="0" t="n">
        <v>2018</v>
      </c>
      <c r="D699" s="0" t="e">
        <f aca="false">VLOOKUP(B699,Sheet1!G:I,3,0)</f>
        <v>#N/A</v>
      </c>
      <c r="E699" s="0" t="s">
        <v>6084</v>
      </c>
    </row>
    <row r="700" customFormat="false" ht="15" hidden="true" customHeight="false" outlineLevel="0" collapsed="false">
      <c r="A700" s="0" t="n">
        <v>2018</v>
      </c>
      <c r="B700" s="0" t="n">
        <v>880634</v>
      </c>
      <c r="C700" s="0" t="n">
        <v>2018</v>
      </c>
      <c r="D700" s="0" t="e">
        <f aca="false">VLOOKUP(B700,Sheet1!G:I,3,0)</f>
        <v>#N/A</v>
      </c>
      <c r="E700" s="0" t="s">
        <v>6084</v>
      </c>
    </row>
    <row r="701" customFormat="false" ht="15" hidden="true" customHeight="false" outlineLevel="0" collapsed="false">
      <c r="A701" s="0" t="n">
        <v>2018</v>
      </c>
      <c r="B701" s="0" t="n">
        <v>872156</v>
      </c>
      <c r="C701" s="0" t="n">
        <v>2018</v>
      </c>
      <c r="D701" s="0" t="e">
        <f aca="false">VLOOKUP(B701,Sheet1!G:I,3,0)</f>
        <v>#N/A</v>
      </c>
      <c r="E701" s="0" t="s">
        <v>6084</v>
      </c>
    </row>
    <row r="702" customFormat="false" ht="15" hidden="true" customHeight="false" outlineLevel="0" collapsed="false">
      <c r="A702" s="0" t="n">
        <v>2018</v>
      </c>
      <c r="B702" s="0" t="n">
        <v>871741</v>
      </c>
      <c r="C702" s="0" t="n">
        <v>2018</v>
      </c>
      <c r="D702" s="0" t="e">
        <f aca="false">VLOOKUP(B702,Sheet1!G:I,3,0)</f>
        <v>#N/A</v>
      </c>
      <c r="E702" s="0" t="s">
        <v>6084</v>
      </c>
    </row>
    <row r="703" customFormat="false" ht="15" hidden="true" customHeight="false" outlineLevel="0" collapsed="false">
      <c r="A703" s="0" t="n">
        <v>2018</v>
      </c>
      <c r="B703" s="0" t="n">
        <v>865887</v>
      </c>
      <c r="C703" s="0" t="n">
        <v>2018</v>
      </c>
      <c r="D703" s="0" t="e">
        <f aca="false">VLOOKUP(B703,Sheet1!G:I,3,0)</f>
        <v>#N/A</v>
      </c>
      <c r="E703" s="0" t="s">
        <v>6084</v>
      </c>
    </row>
    <row r="704" customFormat="false" ht="15" hidden="true" customHeight="false" outlineLevel="0" collapsed="false">
      <c r="A704" s="0" t="n">
        <v>2018</v>
      </c>
      <c r="B704" s="0" t="n">
        <v>880732</v>
      </c>
      <c r="C704" s="0" t="n">
        <v>2018</v>
      </c>
      <c r="D704" s="0" t="e">
        <f aca="false">VLOOKUP(B704,Sheet1!G:I,3,0)</f>
        <v>#N/A</v>
      </c>
      <c r="E704" s="0" t="s">
        <v>6084</v>
      </c>
    </row>
    <row r="705" customFormat="false" ht="15" hidden="true" customHeight="false" outlineLevel="0" collapsed="false">
      <c r="A705" s="0" t="n">
        <v>2018</v>
      </c>
      <c r="B705" s="0" t="n">
        <v>864372</v>
      </c>
      <c r="C705" s="0" t="n">
        <v>2018</v>
      </c>
      <c r="D705" s="0" t="e">
        <f aca="false">VLOOKUP(B705,Sheet1!G:I,3,0)</f>
        <v>#N/A</v>
      </c>
      <c r="E705" s="0" t="s">
        <v>6084</v>
      </c>
    </row>
    <row r="706" customFormat="false" ht="15" hidden="true" customHeight="false" outlineLevel="0" collapsed="false">
      <c r="A706" s="0" t="n">
        <v>2018</v>
      </c>
      <c r="B706" s="0" t="n">
        <v>864795</v>
      </c>
      <c r="C706" s="0" t="n">
        <v>2018</v>
      </c>
      <c r="D706" s="0" t="e">
        <f aca="false">VLOOKUP(B706,Sheet1!G:I,3,0)</f>
        <v>#N/A</v>
      </c>
      <c r="E706" s="0" t="s">
        <v>6084</v>
      </c>
    </row>
    <row r="707" customFormat="false" ht="15" hidden="true" customHeight="false" outlineLevel="0" collapsed="false">
      <c r="A707" s="0" t="n">
        <v>2018</v>
      </c>
      <c r="B707" s="0" t="n">
        <v>880735</v>
      </c>
      <c r="C707" s="0" t="n">
        <v>2018</v>
      </c>
      <c r="D707" s="0" t="e">
        <f aca="false">VLOOKUP(B707,Sheet1!G:I,3,0)</f>
        <v>#N/A</v>
      </c>
      <c r="E707" s="0" t="s">
        <v>6084</v>
      </c>
    </row>
    <row r="708" customFormat="false" ht="15" hidden="true" customHeight="false" outlineLevel="0" collapsed="false">
      <c r="A708" s="0" t="n">
        <v>2018</v>
      </c>
      <c r="B708" s="0" t="n">
        <v>881494</v>
      </c>
      <c r="C708" s="0" t="n">
        <v>2018</v>
      </c>
      <c r="D708" s="0" t="e">
        <f aca="false">VLOOKUP(B708,Sheet1!G:I,3,0)</f>
        <v>#N/A</v>
      </c>
      <c r="E708" s="0" t="s">
        <v>6084</v>
      </c>
    </row>
    <row r="709" customFormat="false" ht="15" hidden="true" customHeight="false" outlineLevel="0" collapsed="false">
      <c r="A709" s="0" t="n">
        <v>2018</v>
      </c>
      <c r="B709" s="0" t="n">
        <v>865437</v>
      </c>
      <c r="C709" s="0" t="n">
        <v>2018</v>
      </c>
      <c r="D709" s="0" t="e">
        <f aca="false">VLOOKUP(B709,Sheet1!G:I,3,0)</f>
        <v>#N/A</v>
      </c>
      <c r="E709" s="0" t="s">
        <v>6084</v>
      </c>
    </row>
    <row r="710" customFormat="false" ht="15" hidden="true" customHeight="false" outlineLevel="0" collapsed="false">
      <c r="A710" s="0" t="n">
        <v>2018</v>
      </c>
      <c r="B710" s="0" t="n">
        <v>880786</v>
      </c>
      <c r="C710" s="0" t="n">
        <v>2018</v>
      </c>
      <c r="D710" s="0" t="e">
        <f aca="false">VLOOKUP(B710,Sheet1!G:I,3,0)</f>
        <v>#N/A</v>
      </c>
      <c r="E710" s="0" t="s">
        <v>6084</v>
      </c>
    </row>
    <row r="711" customFormat="false" ht="15" hidden="true" customHeight="false" outlineLevel="0" collapsed="false">
      <c r="A711" s="0" t="n">
        <v>2018</v>
      </c>
      <c r="B711" s="0" t="n">
        <v>864350</v>
      </c>
      <c r="C711" s="0" t="n">
        <v>2018</v>
      </c>
      <c r="D711" s="0" t="e">
        <f aca="false">VLOOKUP(B711,Sheet1!G:I,3,0)</f>
        <v>#N/A</v>
      </c>
      <c r="E711" s="0" t="s">
        <v>6084</v>
      </c>
    </row>
    <row r="712" customFormat="false" ht="15" hidden="true" customHeight="false" outlineLevel="0" collapsed="false">
      <c r="A712" s="0" t="n">
        <v>2018</v>
      </c>
      <c r="B712" s="0" t="n">
        <v>864407</v>
      </c>
      <c r="C712" s="0" t="n">
        <v>2018</v>
      </c>
      <c r="D712" s="0" t="e">
        <f aca="false">VLOOKUP(B712,Sheet1!G:I,3,0)</f>
        <v>#N/A</v>
      </c>
      <c r="E712" s="0" t="s">
        <v>6084</v>
      </c>
    </row>
    <row r="713" customFormat="false" ht="15" hidden="true" customHeight="false" outlineLevel="0" collapsed="false">
      <c r="A713" s="0" t="n">
        <v>2018</v>
      </c>
      <c r="B713" s="0" t="n">
        <v>865866</v>
      </c>
      <c r="C713" s="0" t="n">
        <v>2018</v>
      </c>
      <c r="D713" s="0" t="e">
        <f aca="false">VLOOKUP(B713,Sheet1!G:I,3,0)</f>
        <v>#N/A</v>
      </c>
      <c r="E713" s="0" t="s">
        <v>6084</v>
      </c>
    </row>
    <row r="714" customFormat="false" ht="15" hidden="true" customHeight="false" outlineLevel="0" collapsed="false">
      <c r="A714" s="0" t="n">
        <v>2018</v>
      </c>
      <c r="B714" s="0" t="n">
        <v>879249</v>
      </c>
      <c r="C714" s="0" t="n">
        <v>2018</v>
      </c>
      <c r="D714" s="0" t="e">
        <f aca="false">VLOOKUP(B714,Sheet1!G:I,3,0)</f>
        <v>#N/A</v>
      </c>
      <c r="E714" s="0" t="s">
        <v>6084</v>
      </c>
    </row>
    <row r="715" customFormat="false" ht="15" hidden="true" customHeight="false" outlineLevel="0" collapsed="false">
      <c r="A715" s="0" t="n">
        <v>2018</v>
      </c>
      <c r="B715" s="0" t="n">
        <v>864847</v>
      </c>
      <c r="C715" s="0" t="n">
        <v>2018</v>
      </c>
      <c r="D715" s="0" t="e">
        <f aca="false">VLOOKUP(B715,Sheet1!G:I,3,0)</f>
        <v>#N/A</v>
      </c>
      <c r="E715" s="0" t="s">
        <v>6084</v>
      </c>
    </row>
    <row r="716" customFormat="false" ht="15" hidden="true" customHeight="false" outlineLevel="0" collapsed="false">
      <c r="A716" s="0" t="n">
        <v>2018</v>
      </c>
      <c r="B716" s="0" t="n">
        <v>864842</v>
      </c>
      <c r="C716" s="0" t="n">
        <v>2018</v>
      </c>
      <c r="D716" s="0" t="e">
        <f aca="false">VLOOKUP(B716,Sheet1!G:I,3,0)</f>
        <v>#N/A</v>
      </c>
      <c r="E716" s="0" t="s">
        <v>6084</v>
      </c>
    </row>
    <row r="717" customFormat="false" ht="15" hidden="true" customHeight="false" outlineLevel="0" collapsed="false">
      <c r="A717" s="0" t="n">
        <v>2018</v>
      </c>
      <c r="B717" s="0" t="n">
        <v>865889</v>
      </c>
      <c r="C717" s="0" t="n">
        <v>2018</v>
      </c>
      <c r="D717" s="0" t="e">
        <f aca="false">VLOOKUP(B717,Sheet1!G:I,3,0)</f>
        <v>#N/A</v>
      </c>
      <c r="E717" s="0" t="s">
        <v>6084</v>
      </c>
    </row>
    <row r="718" customFormat="false" ht="15" hidden="true" customHeight="false" outlineLevel="0" collapsed="false">
      <c r="A718" s="0" t="n">
        <v>2018</v>
      </c>
      <c r="B718" s="0" t="n">
        <v>880918</v>
      </c>
      <c r="C718" s="0" t="n">
        <v>2018</v>
      </c>
      <c r="D718" s="0" t="e">
        <f aca="false">VLOOKUP(B718,Sheet1!G:I,3,0)</f>
        <v>#N/A</v>
      </c>
      <c r="E718" s="0" t="s">
        <v>6084</v>
      </c>
    </row>
    <row r="719" customFormat="false" ht="15" hidden="true" customHeight="false" outlineLevel="0" collapsed="false">
      <c r="A719" s="0" t="n">
        <v>2018</v>
      </c>
      <c r="B719" s="0" t="n">
        <v>864838</v>
      </c>
      <c r="C719" s="0" t="n">
        <v>2018</v>
      </c>
      <c r="D719" s="0" t="e">
        <f aca="false">VLOOKUP(B719,Sheet1!G:I,3,0)</f>
        <v>#N/A</v>
      </c>
      <c r="E719" s="0" t="s">
        <v>6084</v>
      </c>
    </row>
    <row r="720" customFormat="false" ht="15" hidden="true" customHeight="false" outlineLevel="0" collapsed="false">
      <c r="A720" s="0" t="n">
        <v>2018</v>
      </c>
      <c r="B720" s="0" t="n">
        <v>878113</v>
      </c>
      <c r="C720" s="0" t="n">
        <v>2018</v>
      </c>
      <c r="D720" s="0" t="e">
        <f aca="false">VLOOKUP(B720,Sheet1!G:I,3,0)</f>
        <v>#N/A</v>
      </c>
      <c r="E720" s="0" t="s">
        <v>6084</v>
      </c>
    </row>
    <row r="721" customFormat="false" ht="15" hidden="true" customHeight="false" outlineLevel="0" collapsed="false">
      <c r="A721" s="0" t="n">
        <v>2018</v>
      </c>
      <c r="B721" s="0" t="n">
        <v>865435</v>
      </c>
      <c r="C721" s="0" t="n">
        <v>2018</v>
      </c>
      <c r="D721" s="0" t="e">
        <f aca="false">VLOOKUP(B721,Sheet1!G:I,3,0)</f>
        <v>#N/A</v>
      </c>
      <c r="E721" s="0" t="s">
        <v>6084</v>
      </c>
    </row>
    <row r="722" customFormat="false" ht="15" hidden="true" customHeight="false" outlineLevel="0" collapsed="false">
      <c r="A722" s="0" t="n">
        <v>2018</v>
      </c>
      <c r="B722" s="0" t="n">
        <v>864764</v>
      </c>
      <c r="C722" s="0" t="n">
        <v>2018</v>
      </c>
      <c r="D722" s="0" t="e">
        <f aca="false">VLOOKUP(B722,Sheet1!G:I,3,0)</f>
        <v>#N/A</v>
      </c>
      <c r="E722" s="0" t="s">
        <v>6084</v>
      </c>
    </row>
    <row r="723" customFormat="false" ht="15" hidden="true" customHeight="false" outlineLevel="0" collapsed="false">
      <c r="A723" s="0" t="n">
        <v>2018</v>
      </c>
      <c r="B723" s="0" t="n">
        <v>864518</v>
      </c>
      <c r="C723" s="0" t="n">
        <v>2018</v>
      </c>
      <c r="D723" s="0" t="e">
        <f aca="false">VLOOKUP(B723,Sheet1!G:I,3,0)</f>
        <v>#N/A</v>
      </c>
      <c r="E723" s="0" t="s">
        <v>6084</v>
      </c>
    </row>
    <row r="724" customFormat="false" ht="15" hidden="true" customHeight="false" outlineLevel="0" collapsed="false">
      <c r="A724" s="0" t="n">
        <v>2018</v>
      </c>
      <c r="B724" s="0" t="n">
        <v>880790</v>
      </c>
      <c r="C724" s="0" t="n">
        <v>2018</v>
      </c>
      <c r="D724" s="0" t="e">
        <f aca="false">VLOOKUP(B724,Sheet1!G:I,3,0)</f>
        <v>#N/A</v>
      </c>
      <c r="E724" s="0" t="s">
        <v>6084</v>
      </c>
    </row>
    <row r="725" customFormat="false" ht="15" hidden="true" customHeight="false" outlineLevel="0" collapsed="false">
      <c r="A725" s="0" t="n">
        <v>2018</v>
      </c>
      <c r="B725" s="0" t="n">
        <v>865124</v>
      </c>
      <c r="C725" s="0" t="n">
        <v>2018</v>
      </c>
      <c r="D725" s="0" t="e">
        <f aca="false">VLOOKUP(B725,Sheet1!G:I,3,0)</f>
        <v>#N/A</v>
      </c>
      <c r="E725" s="0" t="s">
        <v>6084</v>
      </c>
    </row>
    <row r="726" customFormat="false" ht="15" hidden="true" customHeight="false" outlineLevel="0" collapsed="false">
      <c r="A726" s="0" t="n">
        <v>2018</v>
      </c>
      <c r="B726" s="0" t="n">
        <v>876911</v>
      </c>
      <c r="C726" s="0" t="n">
        <v>2018</v>
      </c>
      <c r="D726" s="0" t="e">
        <f aca="false">VLOOKUP(B726,Sheet1!G:I,3,0)</f>
        <v>#N/A</v>
      </c>
      <c r="E726" s="0" t="s">
        <v>6084</v>
      </c>
    </row>
    <row r="727" customFormat="false" ht="15" hidden="true" customHeight="false" outlineLevel="0" collapsed="false">
      <c r="A727" s="0" t="n">
        <v>2018</v>
      </c>
      <c r="B727" s="0" t="n">
        <v>864357</v>
      </c>
      <c r="C727" s="0" t="n">
        <v>2018</v>
      </c>
      <c r="D727" s="0" t="e">
        <f aca="false">VLOOKUP(B727,Sheet1!G:I,3,0)</f>
        <v>#N/A</v>
      </c>
      <c r="E727" s="0" t="s">
        <v>6084</v>
      </c>
    </row>
    <row r="728" customFormat="false" ht="15" hidden="true" customHeight="false" outlineLevel="0" collapsed="false">
      <c r="A728" s="0" t="n">
        <v>2018</v>
      </c>
      <c r="B728" s="0" t="n">
        <v>864404</v>
      </c>
      <c r="C728" s="0" t="n">
        <v>2018</v>
      </c>
      <c r="D728" s="0" t="e">
        <f aca="false">VLOOKUP(B728,Sheet1!G:I,3,0)</f>
        <v>#N/A</v>
      </c>
      <c r="E728" s="0" t="s">
        <v>6084</v>
      </c>
    </row>
    <row r="729" customFormat="false" ht="15" hidden="true" customHeight="false" outlineLevel="0" collapsed="false">
      <c r="A729" s="0" t="n">
        <v>2018</v>
      </c>
      <c r="B729" s="0" t="n">
        <v>878418</v>
      </c>
      <c r="C729" s="0" t="n">
        <v>2018</v>
      </c>
      <c r="D729" s="0" t="e">
        <f aca="false">VLOOKUP(B729,Sheet1!G:I,3,0)</f>
        <v>#N/A</v>
      </c>
      <c r="E729" s="0" t="s">
        <v>6084</v>
      </c>
    </row>
    <row r="730" customFormat="false" ht="15" hidden="true" customHeight="false" outlineLevel="0" collapsed="false">
      <c r="A730" s="0" t="n">
        <v>2018</v>
      </c>
      <c r="B730" s="0" t="n">
        <v>879351</v>
      </c>
      <c r="C730" s="0" t="n">
        <v>2018</v>
      </c>
      <c r="D730" s="0" t="e">
        <f aca="false">VLOOKUP(B730,Sheet1!G:I,3,0)</f>
        <v>#N/A</v>
      </c>
      <c r="E730" s="0" t="s">
        <v>6084</v>
      </c>
    </row>
    <row r="731" customFormat="false" ht="15" hidden="true" customHeight="false" outlineLevel="0" collapsed="false">
      <c r="A731" s="0" t="n">
        <v>2018</v>
      </c>
      <c r="B731" s="0" t="n">
        <v>864846</v>
      </c>
      <c r="C731" s="0" t="n">
        <v>2018</v>
      </c>
      <c r="D731" s="0" t="e">
        <f aca="false">VLOOKUP(B731,Sheet1!G:I,3,0)</f>
        <v>#N/A</v>
      </c>
      <c r="E731" s="0" t="s">
        <v>6084</v>
      </c>
    </row>
    <row r="732" customFormat="false" ht="15" hidden="true" customHeight="false" outlineLevel="0" collapsed="false">
      <c r="A732" s="0" t="n">
        <v>2018</v>
      </c>
      <c r="B732" s="0" t="n">
        <v>865863</v>
      </c>
      <c r="C732" s="0" t="n">
        <v>2018</v>
      </c>
      <c r="D732" s="0" t="e">
        <f aca="false">VLOOKUP(B732,Sheet1!G:I,3,0)</f>
        <v>#N/A</v>
      </c>
      <c r="E732" s="0" t="s">
        <v>6084</v>
      </c>
    </row>
    <row r="733" customFormat="false" ht="15" hidden="true" customHeight="false" outlineLevel="0" collapsed="false">
      <c r="A733" s="0" t="n">
        <v>2018</v>
      </c>
      <c r="B733" s="0" t="n">
        <v>864519</v>
      </c>
      <c r="C733" s="0" t="n">
        <v>2018</v>
      </c>
      <c r="D733" s="0" t="e">
        <f aca="false">VLOOKUP(B733,Sheet1!G:I,3,0)</f>
        <v>#N/A</v>
      </c>
      <c r="E733" s="0" t="s">
        <v>6084</v>
      </c>
    </row>
    <row r="734" customFormat="false" ht="15" hidden="true" customHeight="false" outlineLevel="0" collapsed="false">
      <c r="A734" s="0" t="n">
        <v>2018</v>
      </c>
      <c r="B734" s="0" t="n">
        <v>864361</v>
      </c>
      <c r="C734" s="0" t="n">
        <v>2018</v>
      </c>
      <c r="D734" s="0" t="e">
        <f aca="false">VLOOKUP(B734,Sheet1!G:I,3,0)</f>
        <v>#N/A</v>
      </c>
      <c r="E734" s="0" t="s">
        <v>6084</v>
      </c>
    </row>
    <row r="735" customFormat="false" ht="15" hidden="true" customHeight="false" outlineLevel="0" collapsed="false">
      <c r="A735" s="0" t="n">
        <v>2018</v>
      </c>
      <c r="B735" s="0" t="n">
        <v>864501</v>
      </c>
      <c r="C735" s="0" t="n">
        <v>2018</v>
      </c>
      <c r="D735" s="0" t="e">
        <f aca="false">VLOOKUP(B735,Sheet1!G:I,3,0)</f>
        <v>#N/A</v>
      </c>
      <c r="E735" s="0" t="s">
        <v>6084</v>
      </c>
    </row>
    <row r="736" customFormat="false" ht="15" hidden="true" customHeight="false" outlineLevel="0" collapsed="false">
      <c r="A736" s="0" t="n">
        <v>2018</v>
      </c>
      <c r="B736" s="0" t="n">
        <v>874460</v>
      </c>
      <c r="C736" s="0" t="n">
        <v>2018</v>
      </c>
      <c r="D736" s="0" t="e">
        <f aca="false">VLOOKUP(B736,Sheet1!G:I,3,0)</f>
        <v>#N/A</v>
      </c>
      <c r="E736" s="0" t="s">
        <v>6085</v>
      </c>
    </row>
    <row r="737" customFormat="false" ht="15" hidden="true" customHeight="false" outlineLevel="0" collapsed="false">
      <c r="A737" s="0" t="n">
        <v>2018</v>
      </c>
      <c r="B737" s="0" t="n">
        <v>864623</v>
      </c>
      <c r="C737" s="0" t="n">
        <v>2018</v>
      </c>
      <c r="D737" s="0" t="e">
        <f aca="false">VLOOKUP(B737,Sheet1!G:I,3,0)</f>
        <v>#N/A</v>
      </c>
      <c r="E737" s="0" t="s">
        <v>6085</v>
      </c>
    </row>
    <row r="738" customFormat="false" ht="15" hidden="true" customHeight="false" outlineLevel="0" collapsed="false">
      <c r="A738" s="0" t="n">
        <v>2018</v>
      </c>
      <c r="B738" s="0" t="n">
        <v>864416</v>
      </c>
      <c r="C738" s="0" t="n">
        <v>2018</v>
      </c>
      <c r="D738" s="0" t="e">
        <f aca="false">VLOOKUP(B738,Sheet1!G:I,3,0)</f>
        <v>#N/A</v>
      </c>
      <c r="E738" s="0" t="s">
        <v>6085</v>
      </c>
    </row>
    <row r="739" customFormat="false" ht="15" hidden="true" customHeight="false" outlineLevel="0" collapsed="false">
      <c r="A739" s="0" t="n">
        <v>2018</v>
      </c>
      <c r="B739" s="0" t="n">
        <v>869252</v>
      </c>
      <c r="C739" s="0" t="n">
        <v>2018</v>
      </c>
      <c r="D739" s="0" t="e">
        <f aca="false">VLOOKUP(B739,Sheet1!G:I,3,0)</f>
        <v>#N/A</v>
      </c>
      <c r="E739" s="0" t="s">
        <v>6085</v>
      </c>
    </row>
    <row r="740" customFormat="false" ht="15" hidden="true" customHeight="false" outlineLevel="0" collapsed="false">
      <c r="A740" s="0" t="n">
        <v>2018</v>
      </c>
      <c r="B740" s="0" t="n">
        <v>864577</v>
      </c>
      <c r="C740" s="0" t="n">
        <v>2018</v>
      </c>
      <c r="D740" s="0" t="e">
        <f aca="false">VLOOKUP(B740,Sheet1!G:I,3,0)</f>
        <v>#N/A</v>
      </c>
      <c r="E740" s="0" t="s">
        <v>6085</v>
      </c>
    </row>
    <row r="741" customFormat="false" ht="15" hidden="true" customHeight="false" outlineLevel="0" collapsed="false">
      <c r="A741" s="0" t="n">
        <v>2018</v>
      </c>
      <c r="B741" s="0" t="n">
        <v>864491</v>
      </c>
      <c r="C741" s="0" t="n">
        <v>2018</v>
      </c>
      <c r="D741" s="0" t="e">
        <f aca="false">VLOOKUP(B741,Sheet1!G:I,3,0)</f>
        <v>#N/A</v>
      </c>
      <c r="E741" s="0" t="s">
        <v>6085</v>
      </c>
    </row>
    <row r="742" customFormat="false" ht="15" hidden="true" customHeight="false" outlineLevel="0" collapsed="false">
      <c r="A742" s="0" t="n">
        <v>2018</v>
      </c>
      <c r="B742" s="0" t="n">
        <v>864827</v>
      </c>
      <c r="C742" s="0" t="n">
        <v>2018</v>
      </c>
      <c r="D742" s="0" t="e">
        <f aca="false">VLOOKUP(B742,Sheet1!G:I,3,0)</f>
        <v>#N/A</v>
      </c>
      <c r="E742" s="0" t="s">
        <v>6085</v>
      </c>
    </row>
    <row r="743" customFormat="false" ht="15" hidden="true" customHeight="false" outlineLevel="0" collapsed="false">
      <c r="A743" s="0" t="n">
        <v>2018</v>
      </c>
      <c r="B743" s="0" t="n">
        <v>871742</v>
      </c>
      <c r="C743" s="0" t="n">
        <v>2018</v>
      </c>
      <c r="D743" s="0" t="e">
        <f aca="false">VLOOKUP(B743,Sheet1!G:I,3,0)</f>
        <v>#N/A</v>
      </c>
      <c r="E743" s="0" t="s">
        <v>6085</v>
      </c>
    </row>
    <row r="744" customFormat="false" ht="15" hidden="true" customHeight="false" outlineLevel="0" collapsed="false">
      <c r="A744" s="0" t="n">
        <v>2018</v>
      </c>
      <c r="B744" s="0" t="n">
        <v>876080</v>
      </c>
      <c r="C744" s="0" t="n">
        <v>2018</v>
      </c>
      <c r="D744" s="0" t="e">
        <f aca="false">VLOOKUP(B744,Sheet1!G:I,3,0)</f>
        <v>#N/A</v>
      </c>
      <c r="E744" s="0" t="s">
        <v>6085</v>
      </c>
    </row>
    <row r="745" customFormat="false" ht="15" hidden="true" customHeight="false" outlineLevel="0" collapsed="false">
      <c r="A745" s="0" t="n">
        <v>2018</v>
      </c>
      <c r="B745" s="0" t="n">
        <v>864486</v>
      </c>
      <c r="C745" s="0" t="n">
        <v>2018</v>
      </c>
      <c r="D745" s="0" t="e">
        <f aca="false">VLOOKUP(B745,Sheet1!G:I,3,0)</f>
        <v>#N/A</v>
      </c>
      <c r="E745" s="0" t="s">
        <v>6085</v>
      </c>
    </row>
    <row r="746" customFormat="false" ht="15" hidden="true" customHeight="false" outlineLevel="0" collapsed="false">
      <c r="A746" s="0" t="n">
        <v>2018</v>
      </c>
      <c r="B746" s="0" t="n">
        <v>864756</v>
      </c>
      <c r="C746" s="0" t="n">
        <v>2018</v>
      </c>
      <c r="D746" s="0" t="e">
        <f aca="false">VLOOKUP(B746,Sheet1!G:I,3,0)</f>
        <v>#N/A</v>
      </c>
      <c r="E746" s="0" t="s">
        <v>6085</v>
      </c>
    </row>
    <row r="747" customFormat="false" ht="15" hidden="true" customHeight="false" outlineLevel="0" collapsed="false">
      <c r="A747" s="0" t="n">
        <v>2017</v>
      </c>
      <c r="B747" s="0" t="n">
        <v>851255</v>
      </c>
      <c r="C747" s="0" t="n">
        <v>2017</v>
      </c>
      <c r="D747" s="0" t="e">
        <f aca="false">VLOOKUP(B747,Sheet1!G:I,3,0)</f>
        <v>#N/A</v>
      </c>
      <c r="E747" s="0" t="s">
        <v>6065</v>
      </c>
    </row>
    <row r="748" customFormat="false" ht="15" hidden="true" customHeight="false" outlineLevel="0" collapsed="false">
      <c r="A748" s="0" t="n">
        <v>2017</v>
      </c>
      <c r="B748" s="0" t="n">
        <v>855861</v>
      </c>
      <c r="C748" s="0" t="n">
        <v>2017</v>
      </c>
      <c r="D748" s="0" t="e">
        <f aca="false">VLOOKUP(B748,Sheet1!G:I,3,0)</f>
        <v>#N/A</v>
      </c>
      <c r="E748" s="0" t="s">
        <v>6071</v>
      </c>
    </row>
    <row r="749" customFormat="false" ht="15" hidden="true" customHeight="false" outlineLevel="0" collapsed="false">
      <c r="A749" s="0" t="n">
        <v>2017</v>
      </c>
      <c r="B749" s="0" t="n">
        <v>859800</v>
      </c>
      <c r="C749" s="0" t="n">
        <v>2017</v>
      </c>
      <c r="D749" s="0" t="e">
        <f aca="false">VLOOKUP(B749,Sheet1!G:I,3,0)</f>
        <v>#N/A</v>
      </c>
      <c r="E749" s="0" t="s">
        <v>6069</v>
      </c>
    </row>
    <row r="750" customFormat="false" ht="15" hidden="true" customHeight="false" outlineLevel="0" collapsed="false">
      <c r="A750" s="0" t="n">
        <v>2017</v>
      </c>
      <c r="B750" s="0" t="n">
        <v>859902</v>
      </c>
      <c r="C750" s="0" t="n">
        <v>2017</v>
      </c>
      <c r="D750" s="0" t="e">
        <f aca="false">VLOOKUP(B750,Sheet1!G:I,3,0)</f>
        <v>#N/A</v>
      </c>
      <c r="E750" s="0" t="s">
        <v>6069</v>
      </c>
    </row>
    <row r="751" customFormat="false" ht="15" hidden="true" customHeight="false" outlineLevel="0" collapsed="false">
      <c r="A751" s="0" t="n">
        <v>2017</v>
      </c>
      <c r="B751" s="0" t="n">
        <v>859781</v>
      </c>
      <c r="C751" s="0" t="n">
        <v>2017</v>
      </c>
      <c r="D751" s="0" t="e">
        <f aca="false">VLOOKUP(B751,Sheet1!G:I,3,0)</f>
        <v>#N/A</v>
      </c>
      <c r="E751" s="0" t="s">
        <v>6069</v>
      </c>
    </row>
    <row r="752" customFormat="false" ht="15" hidden="true" customHeight="false" outlineLevel="0" collapsed="false">
      <c r="A752" s="0" t="n">
        <v>2017</v>
      </c>
      <c r="B752" s="0" t="n">
        <v>863267</v>
      </c>
      <c r="C752" s="0" t="n">
        <v>2017</v>
      </c>
      <c r="D752" s="0" t="e">
        <f aca="false">VLOOKUP(B752,Sheet1!G:I,3,0)</f>
        <v>#N/A</v>
      </c>
      <c r="E752" s="0" t="s">
        <v>6069</v>
      </c>
    </row>
    <row r="753" customFormat="false" ht="15" hidden="true" customHeight="false" outlineLevel="0" collapsed="false">
      <c r="A753" s="0" t="n">
        <v>2017</v>
      </c>
      <c r="B753" s="0" t="n">
        <v>854189</v>
      </c>
      <c r="C753" s="0" t="n">
        <v>2017</v>
      </c>
      <c r="D753" s="0" t="e">
        <f aca="false">VLOOKUP(B753,Sheet1!G:I,3,0)</f>
        <v>#N/A</v>
      </c>
      <c r="E753" s="0" t="s">
        <v>6069</v>
      </c>
    </row>
    <row r="754" customFormat="false" ht="15" hidden="true" customHeight="false" outlineLevel="0" collapsed="false">
      <c r="A754" s="0" t="n">
        <v>2017</v>
      </c>
      <c r="B754" s="0" t="n">
        <v>850931</v>
      </c>
      <c r="C754" s="0" t="n">
        <v>2017</v>
      </c>
      <c r="D754" s="0" t="e">
        <f aca="false">VLOOKUP(B754,Sheet1!G:I,3,0)</f>
        <v>#N/A</v>
      </c>
      <c r="E754" s="0" t="s">
        <v>6062</v>
      </c>
    </row>
    <row r="755" customFormat="false" ht="15" hidden="true" customHeight="false" outlineLevel="0" collapsed="false">
      <c r="A755" s="0" t="n">
        <v>2017</v>
      </c>
      <c r="B755" s="0" t="n">
        <v>847914</v>
      </c>
      <c r="C755" s="0" t="n">
        <v>2017</v>
      </c>
      <c r="D755" s="0" t="e">
        <f aca="false">VLOOKUP(B755,Sheet1!G:I,3,0)</f>
        <v>#N/A</v>
      </c>
      <c r="E755" s="0" t="s">
        <v>6064</v>
      </c>
    </row>
    <row r="756" customFormat="false" ht="15" hidden="true" customHeight="false" outlineLevel="0" collapsed="false">
      <c r="A756" s="0" t="n">
        <v>2017</v>
      </c>
      <c r="B756" s="0" t="n">
        <v>847912</v>
      </c>
      <c r="C756" s="0" t="n">
        <v>2017</v>
      </c>
      <c r="D756" s="0" t="e">
        <f aca="false">VLOOKUP(B756,Sheet1!G:I,3,0)</f>
        <v>#N/A</v>
      </c>
      <c r="E756" s="0" t="s">
        <v>6064</v>
      </c>
    </row>
    <row r="757" customFormat="false" ht="15" hidden="true" customHeight="false" outlineLevel="0" collapsed="false">
      <c r="A757" s="0" t="n">
        <v>2017</v>
      </c>
      <c r="B757" s="0" t="n">
        <v>847917</v>
      </c>
      <c r="C757" s="0" t="n">
        <v>2017</v>
      </c>
      <c r="D757" s="0" t="e">
        <f aca="false">VLOOKUP(B757,Sheet1!G:I,3,0)</f>
        <v>#N/A</v>
      </c>
      <c r="E757" s="0" t="s">
        <v>6064</v>
      </c>
    </row>
    <row r="758" customFormat="false" ht="15" hidden="true" customHeight="false" outlineLevel="0" collapsed="false">
      <c r="A758" s="0" t="n">
        <v>2017</v>
      </c>
      <c r="B758" s="0" t="n">
        <v>847915</v>
      </c>
      <c r="C758" s="0" t="n">
        <v>2017</v>
      </c>
      <c r="D758" s="0" t="e">
        <f aca="false">VLOOKUP(B758,Sheet1!G:I,3,0)</f>
        <v>#N/A</v>
      </c>
      <c r="E758" s="0" t="s">
        <v>6064</v>
      </c>
    </row>
    <row r="759" customFormat="false" ht="15" hidden="true" customHeight="false" outlineLevel="0" collapsed="false">
      <c r="A759" s="0" t="n">
        <v>2017</v>
      </c>
      <c r="B759" s="0" t="n">
        <v>853123</v>
      </c>
      <c r="C759" s="0" t="n">
        <v>2017</v>
      </c>
      <c r="D759" s="0" t="e">
        <f aca="false">VLOOKUP(B759,Sheet1!G:I,3,0)</f>
        <v>#N/A</v>
      </c>
      <c r="E759" s="0" t="s">
        <v>6064</v>
      </c>
    </row>
    <row r="760" customFormat="false" ht="15" hidden="true" customHeight="false" outlineLevel="0" collapsed="false">
      <c r="A760" s="0" t="n">
        <v>2017</v>
      </c>
      <c r="B760" s="0" t="n">
        <v>850318</v>
      </c>
      <c r="C760" s="0" t="n">
        <v>2017</v>
      </c>
      <c r="D760" s="0" t="e">
        <f aca="false">VLOOKUP(B760,Sheet1!G:I,3,0)</f>
        <v>#N/A</v>
      </c>
      <c r="E760" s="0" t="s">
        <v>6064</v>
      </c>
    </row>
    <row r="761" customFormat="false" ht="15" hidden="true" customHeight="false" outlineLevel="0" collapsed="false">
      <c r="A761" s="0" t="n">
        <v>2017</v>
      </c>
      <c r="B761" s="0" t="n">
        <v>853031</v>
      </c>
      <c r="C761" s="0" t="n">
        <v>2017</v>
      </c>
      <c r="D761" s="0" t="e">
        <f aca="false">VLOOKUP(B761,Sheet1!G:I,3,0)</f>
        <v>#N/A</v>
      </c>
      <c r="E761" s="0" t="s">
        <v>6065</v>
      </c>
    </row>
    <row r="762" customFormat="false" ht="15" hidden="true" customHeight="false" outlineLevel="0" collapsed="false">
      <c r="A762" s="0" t="n">
        <v>2017</v>
      </c>
      <c r="B762" s="0" t="n">
        <v>853021</v>
      </c>
      <c r="C762" s="0" t="n">
        <v>2017</v>
      </c>
      <c r="D762" s="0" t="e">
        <f aca="false">VLOOKUP(B762,Sheet1!G:I,3,0)</f>
        <v>#N/A</v>
      </c>
      <c r="E762" s="0" t="s">
        <v>6065</v>
      </c>
    </row>
    <row r="763" customFormat="false" ht="15" hidden="true" customHeight="false" outlineLevel="0" collapsed="false">
      <c r="A763" s="0" t="n">
        <v>2017</v>
      </c>
      <c r="B763" s="0" t="n">
        <v>854103</v>
      </c>
      <c r="C763" s="0" t="n">
        <v>2017</v>
      </c>
      <c r="D763" s="0" t="e">
        <f aca="false">VLOOKUP(B763,Sheet1!G:I,3,0)</f>
        <v>#N/A</v>
      </c>
      <c r="E763" s="0" t="s">
        <v>6065</v>
      </c>
    </row>
    <row r="764" customFormat="false" ht="15" hidden="true" customHeight="false" outlineLevel="0" collapsed="false">
      <c r="A764" s="0" t="n">
        <v>2017</v>
      </c>
      <c r="B764" s="0" t="n">
        <v>855320</v>
      </c>
      <c r="C764" s="0" t="n">
        <v>2017</v>
      </c>
      <c r="D764" s="0" t="e">
        <f aca="false">VLOOKUP(B764,Sheet1!G:I,3,0)</f>
        <v>#N/A</v>
      </c>
      <c r="E764" s="0" t="s">
        <v>6082</v>
      </c>
    </row>
    <row r="765" customFormat="false" ht="15" hidden="true" customHeight="false" outlineLevel="0" collapsed="false">
      <c r="A765" s="0" t="n">
        <v>2017</v>
      </c>
      <c r="B765" s="0" t="n">
        <v>855654</v>
      </c>
      <c r="C765" s="0" t="n">
        <v>2017</v>
      </c>
      <c r="D765" s="0" t="e">
        <f aca="false">VLOOKUP(B765,Sheet1!G:I,3,0)</f>
        <v>#N/A</v>
      </c>
      <c r="E765" s="0" t="s">
        <v>6070</v>
      </c>
    </row>
    <row r="766" customFormat="false" ht="15" hidden="true" customHeight="false" outlineLevel="0" collapsed="false">
      <c r="A766" s="0" t="n">
        <v>2017</v>
      </c>
      <c r="B766" s="0" t="n">
        <v>855615</v>
      </c>
      <c r="C766" s="0" t="n">
        <v>2017</v>
      </c>
      <c r="D766" s="0" t="e">
        <f aca="false">VLOOKUP(B766,Sheet1!G:I,3,0)</f>
        <v>#N/A</v>
      </c>
      <c r="E766" s="0" t="s">
        <v>6081</v>
      </c>
    </row>
    <row r="767" customFormat="false" ht="15" hidden="true" customHeight="false" outlineLevel="0" collapsed="false">
      <c r="A767" s="0" t="n">
        <v>2017</v>
      </c>
      <c r="B767" s="0" t="n">
        <v>854634</v>
      </c>
      <c r="C767" s="0" t="n">
        <v>2017</v>
      </c>
      <c r="D767" s="0" t="e">
        <f aca="false">VLOOKUP(B767,Sheet1!G:I,3,0)</f>
        <v>#N/A</v>
      </c>
      <c r="E767" s="0" t="s">
        <v>6073</v>
      </c>
    </row>
    <row r="768" customFormat="false" ht="15" hidden="true" customHeight="false" outlineLevel="0" collapsed="false">
      <c r="A768" s="0" t="n">
        <v>2017</v>
      </c>
      <c r="B768" s="0" t="n">
        <v>854732</v>
      </c>
      <c r="C768" s="0" t="n">
        <v>2017</v>
      </c>
      <c r="D768" s="0" t="e">
        <f aca="false">VLOOKUP(B768,Sheet1!G:I,3,0)</f>
        <v>#N/A</v>
      </c>
      <c r="E768" s="0" t="s">
        <v>6073</v>
      </c>
    </row>
    <row r="769" customFormat="false" ht="15" hidden="true" customHeight="false" outlineLevel="0" collapsed="false">
      <c r="A769" s="0" t="n">
        <v>2017</v>
      </c>
      <c r="B769" s="0" t="n">
        <v>855017</v>
      </c>
      <c r="C769" s="0" t="n">
        <v>2017</v>
      </c>
      <c r="D769" s="0" t="e">
        <f aca="false">VLOOKUP(B769,Sheet1!G:I,3,0)</f>
        <v>#N/A</v>
      </c>
      <c r="E769" s="0" t="s">
        <v>6073</v>
      </c>
    </row>
    <row r="770" customFormat="false" ht="15" hidden="true" customHeight="false" outlineLevel="0" collapsed="false">
      <c r="A770" s="0" t="n">
        <v>2017</v>
      </c>
      <c r="B770" s="0" t="n">
        <v>854138</v>
      </c>
      <c r="C770" s="0" t="n">
        <v>2017</v>
      </c>
      <c r="D770" s="0" t="e">
        <f aca="false">VLOOKUP(B770,Sheet1!G:I,3,0)</f>
        <v>#N/A</v>
      </c>
      <c r="E770" s="0" t="s">
        <v>6073</v>
      </c>
    </row>
    <row r="771" customFormat="false" ht="15" hidden="true" customHeight="false" outlineLevel="0" collapsed="false">
      <c r="A771" s="0" t="n">
        <v>2017</v>
      </c>
      <c r="B771" s="0" t="n">
        <v>854714</v>
      </c>
      <c r="C771" s="0" t="n">
        <v>2017</v>
      </c>
      <c r="D771" s="0" t="e">
        <f aca="false">VLOOKUP(B771,Sheet1!G:I,3,0)</f>
        <v>#N/A</v>
      </c>
      <c r="E771" s="0" t="s">
        <v>6077</v>
      </c>
    </row>
    <row r="772" customFormat="false" ht="15" hidden="true" customHeight="false" outlineLevel="0" collapsed="false">
      <c r="A772" s="0" t="n">
        <v>2017</v>
      </c>
      <c r="B772" s="0" t="n">
        <v>857353</v>
      </c>
      <c r="C772" s="0" t="n">
        <v>2017</v>
      </c>
      <c r="D772" s="0" t="e">
        <f aca="false">VLOOKUP(B772,Sheet1!G:I,3,0)</f>
        <v>#N/A</v>
      </c>
      <c r="E772" s="0" t="s">
        <v>6064</v>
      </c>
    </row>
    <row r="773" customFormat="false" ht="15" hidden="true" customHeight="false" outlineLevel="0" collapsed="false">
      <c r="A773" s="0" t="n">
        <v>2017</v>
      </c>
      <c r="B773" s="0" t="n">
        <v>855041</v>
      </c>
      <c r="C773" s="0" t="n">
        <v>2017</v>
      </c>
      <c r="D773" s="0" t="e">
        <f aca="false">VLOOKUP(B773,Sheet1!G:I,3,0)</f>
        <v>#N/A</v>
      </c>
      <c r="E773" s="0" t="s">
        <v>6064</v>
      </c>
    </row>
    <row r="774" customFormat="false" ht="15" hidden="true" customHeight="false" outlineLevel="0" collapsed="false">
      <c r="A774" s="0" t="n">
        <v>2017</v>
      </c>
      <c r="B774" s="0" t="n">
        <v>863333</v>
      </c>
      <c r="C774" s="0" t="n">
        <v>2017</v>
      </c>
      <c r="D774" s="0" t="e">
        <f aca="false">VLOOKUP(B774,Sheet1!G:I,3,0)</f>
        <v>#N/A</v>
      </c>
      <c r="E774" s="0" t="s">
        <v>6076</v>
      </c>
    </row>
    <row r="775" customFormat="false" ht="15" hidden="true" customHeight="false" outlineLevel="0" collapsed="false">
      <c r="A775" s="0" t="n">
        <v>2017</v>
      </c>
      <c r="B775" s="0" t="n">
        <v>847943</v>
      </c>
      <c r="C775" s="0" t="n">
        <v>2017</v>
      </c>
      <c r="D775" s="0" t="e">
        <f aca="false">VLOOKUP(B775,Sheet1!G:I,3,0)</f>
        <v>#N/A</v>
      </c>
      <c r="E775" s="0" t="s">
        <v>6065</v>
      </c>
    </row>
    <row r="776" customFormat="false" ht="15" hidden="true" customHeight="false" outlineLevel="0" collapsed="false">
      <c r="A776" s="0" t="n">
        <v>2017</v>
      </c>
      <c r="B776" s="0" t="n">
        <v>847959</v>
      </c>
      <c r="C776" s="0" t="n">
        <v>2017</v>
      </c>
      <c r="D776" s="0" t="e">
        <f aca="false">VLOOKUP(B776,Sheet1!G:I,3,0)</f>
        <v>#N/A</v>
      </c>
      <c r="E776" s="0" t="s">
        <v>6069</v>
      </c>
    </row>
    <row r="777" customFormat="false" ht="15" hidden="true" customHeight="false" outlineLevel="0" collapsed="false">
      <c r="A777" s="0" t="n">
        <v>2017</v>
      </c>
      <c r="B777" s="0" t="n">
        <v>852938</v>
      </c>
      <c r="C777" s="0" t="n">
        <v>2017</v>
      </c>
      <c r="D777" s="0" t="e">
        <f aca="false">VLOOKUP(B777,Sheet1!G:I,3,0)</f>
        <v>#N/A</v>
      </c>
      <c r="E777" s="0" t="s">
        <v>6069</v>
      </c>
    </row>
    <row r="778" customFormat="false" ht="15" hidden="true" customHeight="false" outlineLevel="0" collapsed="false">
      <c r="A778" s="0" t="n">
        <v>2017</v>
      </c>
      <c r="B778" s="0" t="n">
        <v>855635</v>
      </c>
      <c r="C778" s="0" t="n">
        <v>2017</v>
      </c>
      <c r="D778" s="0" t="e">
        <f aca="false">VLOOKUP(B778,Sheet1!G:I,3,0)</f>
        <v>#N/A</v>
      </c>
      <c r="E778" s="0" t="s">
        <v>6069</v>
      </c>
    </row>
    <row r="779" customFormat="false" ht="15" hidden="true" customHeight="false" outlineLevel="0" collapsed="false">
      <c r="A779" s="0" t="n">
        <v>2017</v>
      </c>
      <c r="B779" s="0" t="n">
        <v>848334</v>
      </c>
      <c r="C779" s="0" t="n">
        <v>2017</v>
      </c>
      <c r="D779" s="0" t="e">
        <f aca="false">VLOOKUP(B779,Sheet1!G:I,3,0)</f>
        <v>#N/A</v>
      </c>
      <c r="E779" s="0" t="s">
        <v>6076</v>
      </c>
    </row>
    <row r="780" customFormat="false" ht="15" hidden="true" customHeight="false" outlineLevel="0" collapsed="false">
      <c r="A780" s="0" t="n">
        <v>2017</v>
      </c>
      <c r="B780" s="0" t="n">
        <v>859894</v>
      </c>
      <c r="C780" s="0" t="n">
        <v>2017</v>
      </c>
      <c r="D780" s="0" t="e">
        <f aca="false">VLOOKUP(B780,Sheet1!G:I,3,0)</f>
        <v>#N/A</v>
      </c>
      <c r="E780" s="0" t="s">
        <v>6069</v>
      </c>
    </row>
    <row r="781" customFormat="false" ht="15" hidden="true" customHeight="false" outlineLevel="0" collapsed="false">
      <c r="A781" s="0" t="n">
        <v>2017</v>
      </c>
      <c r="B781" s="0" t="n">
        <v>852933</v>
      </c>
      <c r="C781" s="0" t="n">
        <v>2017</v>
      </c>
      <c r="D781" s="0" t="e">
        <f aca="false">VLOOKUP(B781,Sheet1!G:I,3,0)</f>
        <v>#N/A</v>
      </c>
      <c r="E781" s="0" t="s">
        <v>6070</v>
      </c>
    </row>
    <row r="782" customFormat="false" ht="15" hidden="true" customHeight="false" outlineLevel="0" collapsed="false">
      <c r="A782" s="0" t="n">
        <v>2017</v>
      </c>
      <c r="B782" s="0" t="n">
        <v>854099</v>
      </c>
      <c r="C782" s="0" t="n">
        <v>2017</v>
      </c>
      <c r="D782" s="0" t="e">
        <f aca="false">VLOOKUP(B782,Sheet1!G:I,3,0)</f>
        <v>#N/A</v>
      </c>
      <c r="E782" s="0" t="s">
        <v>6065</v>
      </c>
    </row>
    <row r="783" customFormat="false" ht="15" hidden="true" customHeight="false" outlineLevel="0" collapsed="false">
      <c r="A783" s="0" t="n">
        <v>2017</v>
      </c>
      <c r="B783" s="0" t="n">
        <v>855237</v>
      </c>
      <c r="C783" s="0" t="n">
        <v>2017</v>
      </c>
      <c r="D783" s="0" t="e">
        <f aca="false">VLOOKUP(B783,Sheet1!G:I,3,0)</f>
        <v>#N/A</v>
      </c>
      <c r="E783" s="0" t="s">
        <v>6069</v>
      </c>
    </row>
    <row r="784" customFormat="false" ht="15" hidden="true" customHeight="false" outlineLevel="0" collapsed="false">
      <c r="A784" s="0" t="n">
        <v>2017</v>
      </c>
      <c r="B784" s="0" t="n">
        <v>857439</v>
      </c>
      <c r="C784" s="0" t="n">
        <v>2017</v>
      </c>
      <c r="D784" s="0" t="e">
        <f aca="false">VLOOKUP(B784,Sheet1!G:I,3,0)</f>
        <v>#N/A</v>
      </c>
      <c r="E784" s="0" t="s">
        <v>6085</v>
      </c>
    </row>
    <row r="785" customFormat="false" ht="15" hidden="false" customHeight="false" outlineLevel="0" collapsed="false">
      <c r="A785" s="0" t="n">
        <v>2017</v>
      </c>
      <c r="B785" s="0" t="n">
        <v>861849</v>
      </c>
      <c r="C785" s="0" t="n">
        <v>2017</v>
      </c>
      <c r="D785" s="0" t="str">
        <f aca="false">VLOOKUP(B785,Sheet1!G:I,3,0)</f>
        <v>CV 6552/17</v>
      </c>
      <c r="E785" s="0" t="s">
        <v>44</v>
      </c>
    </row>
    <row r="786" customFormat="false" ht="15" hidden="true" customHeight="false" outlineLevel="0" collapsed="false">
      <c r="A786" s="0" t="n">
        <v>2017</v>
      </c>
      <c r="B786" s="0" t="n">
        <v>863121</v>
      </c>
      <c r="C786" s="0" t="n">
        <v>2017</v>
      </c>
      <c r="D786" s="0" t="e">
        <f aca="false">VLOOKUP(B786,Sheet1!G:I,3,0)</f>
        <v>#N/A</v>
      </c>
      <c r="E786" s="0" t="s">
        <v>6070</v>
      </c>
    </row>
    <row r="787" customFormat="false" ht="15" hidden="true" customHeight="false" outlineLevel="0" collapsed="false">
      <c r="A787" s="0" t="n">
        <v>2017</v>
      </c>
      <c r="B787" s="0" t="n">
        <v>859789</v>
      </c>
      <c r="C787" s="0" t="n">
        <v>2017</v>
      </c>
      <c r="D787" s="0" t="e">
        <f aca="false">VLOOKUP(B787,Sheet1!G:I,3,0)</f>
        <v>#N/A</v>
      </c>
      <c r="E787" s="0" t="s">
        <v>6069</v>
      </c>
    </row>
    <row r="788" customFormat="false" ht="15" hidden="true" customHeight="false" outlineLevel="0" collapsed="false">
      <c r="A788" s="0" t="n">
        <v>2017</v>
      </c>
      <c r="B788" s="0" t="n">
        <v>855040</v>
      </c>
      <c r="C788" s="0" t="n">
        <v>2017</v>
      </c>
      <c r="D788" s="0" t="e">
        <f aca="false">VLOOKUP(B788,Sheet1!G:I,3,0)</f>
        <v>#N/A</v>
      </c>
      <c r="E788" s="0" t="s">
        <v>6064</v>
      </c>
    </row>
    <row r="789" customFormat="false" ht="15" hidden="true" customHeight="false" outlineLevel="0" collapsed="false">
      <c r="A789" s="0" t="n">
        <v>2017</v>
      </c>
      <c r="B789" s="0" t="n">
        <v>859931</v>
      </c>
      <c r="C789" s="0" t="n">
        <v>2017</v>
      </c>
      <c r="D789" s="0" t="e">
        <f aca="false">VLOOKUP(B789,Sheet1!G:I,3,0)</f>
        <v>#N/A</v>
      </c>
      <c r="E789" s="0" t="s">
        <v>6070</v>
      </c>
    </row>
    <row r="790" customFormat="false" ht="15" hidden="true" customHeight="false" outlineLevel="0" collapsed="false">
      <c r="A790" s="0" t="n">
        <v>2017</v>
      </c>
      <c r="B790" s="0" t="n">
        <v>855808</v>
      </c>
      <c r="C790" s="0" t="n">
        <v>2017</v>
      </c>
      <c r="D790" s="0" t="e">
        <f aca="false">VLOOKUP(B790,Sheet1!G:I,3,0)</f>
        <v>#N/A</v>
      </c>
      <c r="E790" s="0" t="s">
        <v>6070</v>
      </c>
    </row>
    <row r="791" customFormat="false" ht="15" hidden="true" customHeight="false" outlineLevel="0" collapsed="false">
      <c r="A791" s="0" t="n">
        <v>2017</v>
      </c>
      <c r="B791" s="0" t="n">
        <v>847935</v>
      </c>
      <c r="C791" s="0" t="n">
        <v>2017</v>
      </c>
      <c r="D791" s="0" t="e">
        <f aca="false">VLOOKUP(B791,Sheet1!G:I,3,0)</f>
        <v>#N/A</v>
      </c>
      <c r="E791" s="0" t="s">
        <v>6065</v>
      </c>
    </row>
    <row r="792" customFormat="false" ht="15" hidden="true" customHeight="false" outlineLevel="0" collapsed="false">
      <c r="A792" s="0" t="n">
        <v>2017</v>
      </c>
      <c r="B792" s="0" t="n">
        <v>851254</v>
      </c>
      <c r="C792" s="0" t="n">
        <v>2017</v>
      </c>
      <c r="D792" s="0" t="e">
        <f aca="false">VLOOKUP(B792,Sheet1!G:I,3,0)</f>
        <v>#N/A</v>
      </c>
      <c r="E792" s="0" t="s">
        <v>6062</v>
      </c>
    </row>
    <row r="793" customFormat="false" ht="15" hidden="true" customHeight="false" outlineLevel="0" collapsed="false">
      <c r="A793" s="0" t="n">
        <v>2017</v>
      </c>
      <c r="B793" s="0" t="n">
        <v>847901</v>
      </c>
      <c r="C793" s="0" t="n">
        <v>2017</v>
      </c>
      <c r="D793" s="0" t="e">
        <f aca="false">VLOOKUP(B793,Sheet1!G:I,3,0)</f>
        <v>#N/A</v>
      </c>
      <c r="E793" s="0" t="s">
        <v>6062</v>
      </c>
    </row>
    <row r="794" customFormat="false" ht="15" hidden="true" customHeight="false" outlineLevel="0" collapsed="false">
      <c r="A794" s="0" t="n">
        <v>2017</v>
      </c>
      <c r="B794" s="0" t="n">
        <v>847922</v>
      </c>
      <c r="C794" s="0" t="n">
        <v>2017</v>
      </c>
      <c r="D794" s="0" t="e">
        <f aca="false">VLOOKUP(B794,Sheet1!G:I,3,0)</f>
        <v>#N/A</v>
      </c>
      <c r="E794" s="0" t="s">
        <v>6062</v>
      </c>
    </row>
    <row r="795" customFormat="false" ht="15" hidden="true" customHeight="false" outlineLevel="0" collapsed="false">
      <c r="A795" s="0" t="n">
        <v>2017</v>
      </c>
      <c r="B795" s="0" t="n">
        <v>847907</v>
      </c>
      <c r="C795" s="0" t="n">
        <v>2017</v>
      </c>
      <c r="D795" s="0" t="e">
        <f aca="false">VLOOKUP(B795,Sheet1!G:I,3,0)</f>
        <v>#N/A</v>
      </c>
      <c r="E795" s="0" t="s">
        <v>6062</v>
      </c>
    </row>
    <row r="796" customFormat="false" ht="15" hidden="true" customHeight="false" outlineLevel="0" collapsed="false">
      <c r="A796" s="0" t="n">
        <v>2017</v>
      </c>
      <c r="B796" s="0" t="n">
        <v>853039</v>
      </c>
      <c r="C796" s="0" t="n">
        <v>2017</v>
      </c>
      <c r="D796" s="0" t="e">
        <f aca="false">VLOOKUP(B796,Sheet1!G:I,3,0)</f>
        <v>#N/A</v>
      </c>
      <c r="E796" s="0" t="s">
        <v>6065</v>
      </c>
    </row>
    <row r="797" customFormat="false" ht="15" hidden="true" customHeight="false" outlineLevel="0" collapsed="false">
      <c r="A797" s="0" t="n">
        <v>2017</v>
      </c>
      <c r="B797" s="0" t="n">
        <v>853095</v>
      </c>
      <c r="C797" s="0" t="n">
        <v>2017</v>
      </c>
      <c r="D797" s="0" t="e">
        <f aca="false">VLOOKUP(B797,Sheet1!G:I,3,0)</f>
        <v>#N/A</v>
      </c>
      <c r="E797" s="0" t="s">
        <v>6062</v>
      </c>
    </row>
    <row r="798" customFormat="false" ht="15" hidden="true" customHeight="false" outlineLevel="0" collapsed="false">
      <c r="A798" s="0" t="n">
        <v>2017</v>
      </c>
      <c r="B798" s="0" t="n">
        <v>855288</v>
      </c>
      <c r="C798" s="0" t="n">
        <v>2017</v>
      </c>
      <c r="D798" s="0" t="e">
        <f aca="false">VLOOKUP(B798,Sheet1!G:I,3,0)</f>
        <v>#N/A</v>
      </c>
      <c r="E798" s="0" t="s">
        <v>6084</v>
      </c>
    </row>
    <row r="799" customFormat="false" ht="15" hidden="true" customHeight="false" outlineLevel="0" collapsed="false">
      <c r="A799" s="0" t="n">
        <v>2017</v>
      </c>
      <c r="B799" s="0" t="n">
        <v>855592</v>
      </c>
      <c r="C799" s="0" t="n">
        <v>2017</v>
      </c>
      <c r="D799" s="0" t="e">
        <f aca="false">VLOOKUP(B799,Sheet1!G:I,3,0)</f>
        <v>#N/A</v>
      </c>
      <c r="E799" s="0" t="s">
        <v>6075</v>
      </c>
    </row>
    <row r="800" customFormat="false" ht="15" hidden="true" customHeight="false" outlineLevel="0" collapsed="false">
      <c r="A800" s="0" t="n">
        <v>2017</v>
      </c>
      <c r="B800" s="0" t="n">
        <v>855508</v>
      </c>
      <c r="C800" s="0" t="n">
        <v>2017</v>
      </c>
      <c r="D800" s="0" t="e">
        <f aca="false">VLOOKUP(B800,Sheet1!G:I,3,0)</f>
        <v>#N/A</v>
      </c>
      <c r="E800" s="0" t="s">
        <v>6067</v>
      </c>
    </row>
    <row r="801" customFormat="false" ht="15" hidden="true" customHeight="false" outlineLevel="0" collapsed="false">
      <c r="A801" s="0" t="n">
        <v>2017</v>
      </c>
      <c r="B801" s="0" t="n">
        <v>854960</v>
      </c>
      <c r="C801" s="0" t="n">
        <v>2017</v>
      </c>
      <c r="D801" s="0" t="e">
        <f aca="false">VLOOKUP(B801,Sheet1!G:I,3,0)</f>
        <v>#N/A</v>
      </c>
      <c r="E801" s="0" t="s">
        <v>6081</v>
      </c>
    </row>
    <row r="802" customFormat="false" ht="15" hidden="true" customHeight="false" outlineLevel="0" collapsed="false">
      <c r="A802" s="0" t="n">
        <v>2017</v>
      </c>
      <c r="B802" s="0" t="n">
        <v>855161</v>
      </c>
      <c r="C802" s="0" t="n">
        <v>2017</v>
      </c>
      <c r="D802" s="0" t="e">
        <f aca="false">VLOOKUP(B802,Sheet1!G:I,3,0)</f>
        <v>#N/A</v>
      </c>
      <c r="E802" s="0" t="s">
        <v>6069</v>
      </c>
    </row>
    <row r="803" customFormat="false" ht="15" hidden="true" customHeight="false" outlineLevel="0" collapsed="false">
      <c r="A803" s="0" t="n">
        <v>2017</v>
      </c>
      <c r="B803" s="0" t="n">
        <v>857527</v>
      </c>
      <c r="C803" s="0" t="n">
        <v>2017</v>
      </c>
      <c r="D803" s="0" t="e">
        <f aca="false">VLOOKUP(B803,Sheet1!G:I,3,0)</f>
        <v>#N/A</v>
      </c>
      <c r="E803" s="0" t="s">
        <v>6078</v>
      </c>
    </row>
    <row r="804" customFormat="false" ht="15" hidden="true" customHeight="false" outlineLevel="0" collapsed="false">
      <c r="A804" s="0" t="n">
        <v>2017</v>
      </c>
      <c r="B804" s="0" t="n">
        <v>854986</v>
      </c>
      <c r="C804" s="0" t="n">
        <v>2017</v>
      </c>
      <c r="D804" s="0" t="e">
        <f aca="false">VLOOKUP(B804,Sheet1!G:I,3,0)</f>
        <v>#N/A</v>
      </c>
      <c r="E804" s="0" t="s">
        <v>6069</v>
      </c>
    </row>
    <row r="805" customFormat="false" ht="15" hidden="false" customHeight="false" outlineLevel="0" collapsed="false">
      <c r="A805" s="0" t="n">
        <v>2017</v>
      </c>
      <c r="B805" s="0" t="n">
        <v>855629</v>
      </c>
      <c r="C805" s="0" t="n">
        <v>2017</v>
      </c>
      <c r="D805" s="0" t="str">
        <f aca="false">VLOOKUP(B805,Sheet1!G:I,3,0)</f>
        <v>CV 0734/17</v>
      </c>
      <c r="E805" s="0" t="s">
        <v>44</v>
      </c>
    </row>
    <row r="806" customFormat="false" ht="15" hidden="true" customHeight="false" outlineLevel="0" collapsed="false">
      <c r="A806" s="0" t="n">
        <v>2017</v>
      </c>
      <c r="B806" s="0" t="n">
        <v>855117</v>
      </c>
      <c r="C806" s="0" t="n">
        <v>2017</v>
      </c>
      <c r="D806" s="0" t="e">
        <f aca="false">VLOOKUP(B806,Sheet1!G:I,3,0)</f>
        <v>#N/A</v>
      </c>
      <c r="E806" s="0" t="s">
        <v>6065</v>
      </c>
    </row>
    <row r="807" customFormat="false" ht="15" hidden="true" customHeight="false" outlineLevel="0" collapsed="false">
      <c r="A807" s="0" t="n">
        <v>2017</v>
      </c>
      <c r="B807" s="0" t="n">
        <v>854814</v>
      </c>
      <c r="C807" s="0" t="n">
        <v>2017</v>
      </c>
      <c r="D807" s="0" t="e">
        <f aca="false">VLOOKUP(B807,Sheet1!G:I,3,0)</f>
        <v>#N/A</v>
      </c>
      <c r="E807" s="0" t="s">
        <v>6068</v>
      </c>
    </row>
    <row r="808" customFormat="false" ht="15" hidden="true" customHeight="false" outlineLevel="0" collapsed="false">
      <c r="A808" s="0" t="n">
        <v>2017</v>
      </c>
      <c r="B808" s="0" t="n">
        <v>854201</v>
      </c>
      <c r="C808" s="0" t="n">
        <v>2017</v>
      </c>
      <c r="D808" s="0" t="e">
        <f aca="false">VLOOKUP(B808,Sheet1!G:I,3,0)</f>
        <v>#N/A</v>
      </c>
      <c r="E808" s="0" t="s">
        <v>6077</v>
      </c>
    </row>
    <row r="809" customFormat="false" ht="15" hidden="true" customHeight="false" outlineLevel="0" collapsed="false">
      <c r="A809" s="0" t="n">
        <v>2017</v>
      </c>
      <c r="B809" s="0" t="n">
        <v>855459</v>
      </c>
      <c r="C809" s="0" t="n">
        <v>2017</v>
      </c>
      <c r="D809" s="0" t="e">
        <f aca="false">VLOOKUP(B809,Sheet1!G:I,3,0)</f>
        <v>#N/A</v>
      </c>
      <c r="E809" s="0" t="s">
        <v>6084</v>
      </c>
    </row>
    <row r="810" customFormat="false" ht="15" hidden="true" customHeight="false" outlineLevel="0" collapsed="false">
      <c r="A810" s="0" t="n">
        <v>2017</v>
      </c>
      <c r="B810" s="0" t="n">
        <v>855106</v>
      </c>
      <c r="C810" s="0" t="n">
        <v>2017</v>
      </c>
      <c r="D810" s="0" t="e">
        <f aca="false">VLOOKUP(B810,Sheet1!G:I,3,0)</f>
        <v>#N/A</v>
      </c>
      <c r="E810" s="0" t="s">
        <v>6084</v>
      </c>
    </row>
    <row r="811" customFormat="false" ht="15" hidden="true" customHeight="false" outlineLevel="0" collapsed="false">
      <c r="A811" s="0" t="n">
        <v>2017</v>
      </c>
      <c r="B811" s="0" t="n">
        <v>855111</v>
      </c>
      <c r="C811" s="0" t="n">
        <v>2017</v>
      </c>
      <c r="D811" s="0" t="e">
        <f aca="false">VLOOKUP(B811,Sheet1!G:I,3,0)</f>
        <v>#N/A</v>
      </c>
      <c r="E811" s="0" t="s">
        <v>6081</v>
      </c>
    </row>
    <row r="812" customFormat="false" ht="15" hidden="true" customHeight="false" outlineLevel="0" collapsed="false">
      <c r="A812" s="0" t="n">
        <v>2017</v>
      </c>
      <c r="B812" s="0" t="n">
        <v>854623</v>
      </c>
      <c r="C812" s="0" t="n">
        <v>2017</v>
      </c>
      <c r="D812" s="0" t="e">
        <f aca="false">VLOOKUP(B812,Sheet1!G:I,3,0)</f>
        <v>#N/A</v>
      </c>
      <c r="E812" s="0" t="s">
        <v>6068</v>
      </c>
    </row>
    <row r="813" customFormat="false" ht="15" hidden="true" customHeight="false" outlineLevel="0" collapsed="false">
      <c r="A813" s="0" t="n">
        <v>2017</v>
      </c>
      <c r="B813" s="0" t="n">
        <v>855515</v>
      </c>
      <c r="C813" s="0" t="n">
        <v>2017</v>
      </c>
      <c r="D813" s="0" t="e">
        <f aca="false">VLOOKUP(B813,Sheet1!G:I,3,0)</f>
        <v>#N/A</v>
      </c>
      <c r="E813" s="0" t="s">
        <v>6070</v>
      </c>
    </row>
    <row r="814" customFormat="false" ht="15" hidden="false" customHeight="false" outlineLevel="0" collapsed="false">
      <c r="A814" s="0" t="n">
        <v>2017</v>
      </c>
      <c r="B814" s="0" t="n">
        <v>856469</v>
      </c>
      <c r="C814" s="0" t="n">
        <v>2017</v>
      </c>
      <c r="D814" s="0" t="str">
        <f aca="false">VLOOKUP(B814,Sheet1!G:I,3,0)</f>
        <v>CV 4777/17</v>
      </c>
      <c r="E814" s="0" t="s">
        <v>44</v>
      </c>
    </row>
    <row r="815" customFormat="false" ht="15" hidden="false" customHeight="false" outlineLevel="0" collapsed="false">
      <c r="A815" s="0" t="n">
        <v>2017</v>
      </c>
      <c r="B815" s="0" t="n">
        <v>859443</v>
      </c>
      <c r="C815" s="0" t="n">
        <v>2017</v>
      </c>
      <c r="D815" s="0" t="str">
        <f aca="false">VLOOKUP(B815,Sheet1!G:I,3,0)</f>
        <v>CV 6310/17</v>
      </c>
      <c r="E815" s="0" t="s">
        <v>44</v>
      </c>
    </row>
    <row r="816" customFormat="false" ht="15" hidden="false" customHeight="false" outlineLevel="0" collapsed="false">
      <c r="A816" s="0" t="n">
        <v>2017</v>
      </c>
      <c r="B816" s="0" t="n">
        <v>862215</v>
      </c>
      <c r="C816" s="0" t="n">
        <v>2017</v>
      </c>
      <c r="D816" s="0" t="str">
        <f aca="false">VLOOKUP(B816,Sheet1!G:I,3,0)</f>
        <v>CV 6535/17</v>
      </c>
      <c r="E816" s="0" t="s">
        <v>44</v>
      </c>
    </row>
    <row r="817" customFormat="false" ht="15" hidden="true" customHeight="false" outlineLevel="0" collapsed="false">
      <c r="A817" s="0" t="n">
        <v>2017</v>
      </c>
      <c r="B817" s="0" t="n">
        <v>854139</v>
      </c>
      <c r="C817" s="0" t="n">
        <v>2017</v>
      </c>
      <c r="D817" s="0" t="e">
        <f aca="false">VLOOKUP(B817,Sheet1!G:I,3,0)</f>
        <v>#N/A</v>
      </c>
      <c r="E817" s="0" t="s">
        <v>6073</v>
      </c>
    </row>
    <row r="818" customFormat="false" ht="15" hidden="true" customHeight="false" outlineLevel="0" collapsed="false">
      <c r="A818" s="0" t="n">
        <v>2017</v>
      </c>
      <c r="B818" s="0" t="n">
        <v>855785</v>
      </c>
      <c r="C818" s="0" t="n">
        <v>2017</v>
      </c>
      <c r="D818" s="0" t="e">
        <f aca="false">VLOOKUP(B818,Sheet1!G:I,3,0)</f>
        <v>#N/A</v>
      </c>
      <c r="E818" s="0" t="s">
        <v>6070</v>
      </c>
    </row>
    <row r="819" customFormat="false" ht="15" hidden="true" customHeight="false" outlineLevel="0" collapsed="false">
      <c r="A819" s="0" t="n">
        <v>2017</v>
      </c>
      <c r="B819" s="0" t="n">
        <v>852945</v>
      </c>
      <c r="C819" s="0" t="n">
        <v>2017</v>
      </c>
      <c r="D819" s="0" t="e">
        <f aca="false">VLOOKUP(B819,Sheet1!G:I,3,0)</f>
        <v>#N/A</v>
      </c>
      <c r="E819" s="0" t="s">
        <v>6064</v>
      </c>
    </row>
    <row r="820" customFormat="false" ht="15" hidden="true" customHeight="false" outlineLevel="0" collapsed="false">
      <c r="A820" s="0" t="n">
        <v>2017</v>
      </c>
      <c r="B820" s="0" t="n">
        <v>863302</v>
      </c>
      <c r="C820" s="0" t="n">
        <v>2017</v>
      </c>
      <c r="D820" s="0" t="e">
        <f aca="false">VLOOKUP(B820,Sheet1!G:I,3,0)</f>
        <v>#N/A</v>
      </c>
      <c r="E820" s="0" t="s">
        <v>6069</v>
      </c>
    </row>
    <row r="821" customFormat="false" ht="15" hidden="true" customHeight="false" outlineLevel="0" collapsed="false">
      <c r="A821" s="0" t="n">
        <v>2017</v>
      </c>
      <c r="B821" s="0" t="n">
        <v>855438</v>
      </c>
      <c r="C821" s="0" t="n">
        <v>2017</v>
      </c>
      <c r="D821" s="0" t="e">
        <f aca="false">VLOOKUP(B821,Sheet1!G:I,3,0)</f>
        <v>#N/A</v>
      </c>
      <c r="E821" s="0" t="s">
        <v>6074</v>
      </c>
    </row>
    <row r="822" customFormat="false" ht="15" hidden="true" customHeight="false" outlineLevel="0" collapsed="false">
      <c r="A822" s="0" t="n">
        <v>2017</v>
      </c>
      <c r="B822" s="0" t="n">
        <v>854422</v>
      </c>
      <c r="C822" s="0" t="n">
        <v>2017</v>
      </c>
      <c r="D822" s="0" t="e">
        <f aca="false">VLOOKUP(B822,Sheet1!G:I,3,0)</f>
        <v>#N/A</v>
      </c>
      <c r="E822" s="0" t="s">
        <v>6063</v>
      </c>
    </row>
    <row r="823" customFormat="false" ht="15" hidden="true" customHeight="false" outlineLevel="0" collapsed="false">
      <c r="A823" s="0" t="n">
        <v>2017</v>
      </c>
      <c r="B823" s="0" t="n">
        <v>855518</v>
      </c>
      <c r="C823" s="0" t="n">
        <v>2017</v>
      </c>
      <c r="D823" s="0" t="e">
        <f aca="false">VLOOKUP(B823,Sheet1!G:I,3,0)</f>
        <v>#N/A</v>
      </c>
      <c r="E823" s="0" t="s">
        <v>6073</v>
      </c>
    </row>
    <row r="824" customFormat="false" ht="15" hidden="true" customHeight="false" outlineLevel="0" collapsed="false">
      <c r="A824" s="0" t="n">
        <v>2017</v>
      </c>
      <c r="B824" s="0" t="n">
        <v>855167</v>
      </c>
      <c r="C824" s="0" t="n">
        <v>2017</v>
      </c>
      <c r="D824" s="0" t="e">
        <f aca="false">VLOOKUP(B824,Sheet1!G:I,3,0)</f>
        <v>#N/A</v>
      </c>
      <c r="E824" s="0" t="s">
        <v>6073</v>
      </c>
    </row>
    <row r="825" customFormat="false" ht="15" hidden="true" customHeight="false" outlineLevel="0" collapsed="false">
      <c r="A825" s="0" t="n">
        <v>2017</v>
      </c>
      <c r="B825" s="0" t="n">
        <v>854438</v>
      </c>
      <c r="C825" s="0" t="n">
        <v>2017</v>
      </c>
      <c r="D825" s="0" t="e">
        <f aca="false">VLOOKUP(B825,Sheet1!G:I,3,0)</f>
        <v>#N/A</v>
      </c>
      <c r="E825" s="0" t="s">
        <v>6073</v>
      </c>
    </row>
    <row r="826" customFormat="false" ht="15" hidden="true" customHeight="false" outlineLevel="0" collapsed="false">
      <c r="A826" s="0" t="n">
        <v>2017</v>
      </c>
      <c r="B826" s="0" t="n">
        <v>854524</v>
      </c>
      <c r="C826" s="0" t="n">
        <v>2017</v>
      </c>
      <c r="D826" s="0" t="e">
        <f aca="false">VLOOKUP(B826,Sheet1!G:I,3,0)</f>
        <v>#N/A</v>
      </c>
      <c r="E826" s="0" t="s">
        <v>6073</v>
      </c>
    </row>
    <row r="827" customFormat="false" ht="15" hidden="true" customHeight="false" outlineLevel="0" collapsed="false">
      <c r="A827" s="0" t="n">
        <v>2017</v>
      </c>
      <c r="B827" s="0" t="n">
        <v>854912</v>
      </c>
      <c r="C827" s="0" t="n">
        <v>2017</v>
      </c>
      <c r="D827" s="0" t="e">
        <f aca="false">VLOOKUP(B827,Sheet1!G:I,3,0)</f>
        <v>#N/A</v>
      </c>
      <c r="E827" s="0" t="s">
        <v>6078</v>
      </c>
    </row>
    <row r="828" customFormat="false" ht="15" hidden="true" customHeight="false" outlineLevel="0" collapsed="false">
      <c r="A828" s="0" t="n">
        <v>2017</v>
      </c>
      <c r="B828" s="0" t="n">
        <v>855431</v>
      </c>
      <c r="C828" s="0" t="n">
        <v>2017</v>
      </c>
      <c r="D828" s="0" t="e">
        <f aca="false">VLOOKUP(B828,Sheet1!G:I,3,0)</f>
        <v>#N/A</v>
      </c>
      <c r="E828" s="0" t="s">
        <v>6078</v>
      </c>
    </row>
    <row r="829" customFormat="false" ht="15" hidden="true" customHeight="false" outlineLevel="0" collapsed="false">
      <c r="A829" s="0" t="n">
        <v>2017</v>
      </c>
      <c r="B829" s="0" t="n">
        <v>855177</v>
      </c>
      <c r="C829" s="0" t="n">
        <v>2017</v>
      </c>
      <c r="D829" s="0" t="e">
        <f aca="false">VLOOKUP(B829,Sheet1!G:I,3,0)</f>
        <v>#N/A</v>
      </c>
      <c r="E829" s="0" t="s">
        <v>6065</v>
      </c>
    </row>
    <row r="830" customFormat="false" ht="15" hidden="true" customHeight="false" outlineLevel="0" collapsed="false">
      <c r="A830" s="0" t="n">
        <v>2017</v>
      </c>
      <c r="B830" s="0" t="n">
        <v>854313</v>
      </c>
      <c r="C830" s="0" t="n">
        <v>2017</v>
      </c>
      <c r="D830" s="0" t="e">
        <f aca="false">VLOOKUP(B830,Sheet1!G:I,3,0)</f>
        <v>#N/A</v>
      </c>
      <c r="E830" s="0" t="s">
        <v>6065</v>
      </c>
    </row>
    <row r="831" customFormat="false" ht="15" hidden="true" customHeight="false" outlineLevel="0" collapsed="false">
      <c r="A831" s="0" t="n">
        <v>2017</v>
      </c>
      <c r="B831" s="0" t="n">
        <v>854161</v>
      </c>
      <c r="C831" s="0" t="n">
        <v>2017</v>
      </c>
      <c r="D831" s="0" t="e">
        <f aca="false">VLOOKUP(B831,Sheet1!G:I,3,0)</f>
        <v>#N/A</v>
      </c>
      <c r="E831" s="0" t="s">
        <v>6072</v>
      </c>
    </row>
    <row r="832" customFormat="false" ht="15" hidden="true" customHeight="false" outlineLevel="0" collapsed="false">
      <c r="A832" s="0" t="n">
        <v>2017</v>
      </c>
      <c r="B832" s="0" t="n">
        <v>855038</v>
      </c>
      <c r="C832" s="0" t="n">
        <v>2017</v>
      </c>
      <c r="D832" s="0" t="e">
        <f aca="false">VLOOKUP(B832,Sheet1!G:I,3,0)</f>
        <v>#N/A</v>
      </c>
      <c r="E832" s="0" t="s">
        <v>6063</v>
      </c>
    </row>
    <row r="833" customFormat="false" ht="15" hidden="true" customHeight="false" outlineLevel="0" collapsed="false">
      <c r="A833" s="0" t="n">
        <v>2017</v>
      </c>
      <c r="B833" s="0" t="n">
        <v>854606</v>
      </c>
      <c r="C833" s="0" t="n">
        <v>2017</v>
      </c>
      <c r="D833" s="0" t="e">
        <f aca="false">VLOOKUP(B833,Sheet1!G:I,3,0)</f>
        <v>#N/A</v>
      </c>
      <c r="E833" s="0" t="s">
        <v>6069</v>
      </c>
    </row>
    <row r="834" customFormat="false" ht="15" hidden="true" customHeight="false" outlineLevel="0" collapsed="false">
      <c r="A834" s="0" t="n">
        <v>2017</v>
      </c>
      <c r="B834" s="0" t="n">
        <v>854929</v>
      </c>
      <c r="C834" s="0" t="n">
        <v>2017</v>
      </c>
      <c r="D834" s="0" t="e">
        <f aca="false">VLOOKUP(B834,Sheet1!G:I,3,0)</f>
        <v>#N/A</v>
      </c>
      <c r="E834" s="0" t="s">
        <v>6073</v>
      </c>
    </row>
    <row r="835" customFormat="false" ht="15" hidden="true" customHeight="false" outlineLevel="0" collapsed="false">
      <c r="A835" s="0" t="n">
        <v>2017</v>
      </c>
      <c r="B835" s="0" t="n">
        <v>854635</v>
      </c>
      <c r="C835" s="0" t="n">
        <v>2017</v>
      </c>
      <c r="D835" s="0" t="e">
        <f aca="false">VLOOKUP(B835,Sheet1!G:I,3,0)</f>
        <v>#N/A</v>
      </c>
      <c r="E835" s="0" t="s">
        <v>6073</v>
      </c>
    </row>
    <row r="836" customFormat="false" ht="15" hidden="true" customHeight="false" outlineLevel="0" collapsed="false">
      <c r="A836" s="0" t="n">
        <v>2017</v>
      </c>
      <c r="B836" s="0" t="n">
        <v>855187</v>
      </c>
      <c r="C836" s="0" t="n">
        <v>2017</v>
      </c>
      <c r="D836" s="0" t="e">
        <f aca="false">VLOOKUP(B836,Sheet1!G:I,3,0)</f>
        <v>#N/A</v>
      </c>
      <c r="E836" s="0" t="s">
        <v>6065</v>
      </c>
    </row>
    <row r="837" customFormat="false" ht="15" hidden="true" customHeight="false" outlineLevel="0" collapsed="false">
      <c r="A837" s="0" t="n">
        <v>2017</v>
      </c>
      <c r="B837" s="0" t="n">
        <v>855261</v>
      </c>
      <c r="C837" s="0" t="n">
        <v>2017</v>
      </c>
      <c r="D837" s="0" t="e">
        <f aca="false">VLOOKUP(B837,Sheet1!G:I,3,0)</f>
        <v>#N/A</v>
      </c>
      <c r="E837" s="0" t="s">
        <v>6073</v>
      </c>
    </row>
    <row r="838" customFormat="false" ht="15" hidden="true" customHeight="false" outlineLevel="0" collapsed="false">
      <c r="A838" s="0" t="n">
        <v>2017</v>
      </c>
      <c r="B838" s="0" t="n">
        <v>850930</v>
      </c>
      <c r="C838" s="0" t="n">
        <v>2017</v>
      </c>
      <c r="D838" s="0" t="e">
        <f aca="false">VLOOKUP(B838,Sheet1!G:I,3,0)</f>
        <v>#N/A</v>
      </c>
      <c r="E838" s="0" t="s">
        <v>6062</v>
      </c>
    </row>
    <row r="839" customFormat="false" ht="15" hidden="true" customHeight="false" outlineLevel="0" collapsed="false">
      <c r="A839" s="0" t="n">
        <v>2017</v>
      </c>
      <c r="B839" s="0" t="n">
        <v>847949</v>
      </c>
      <c r="C839" s="0" t="n">
        <v>2017</v>
      </c>
      <c r="D839" s="0" t="e">
        <f aca="false">VLOOKUP(B839,Sheet1!G:I,3,0)</f>
        <v>#N/A</v>
      </c>
      <c r="E839" s="0" t="s">
        <v>6074</v>
      </c>
    </row>
    <row r="840" customFormat="false" ht="15" hidden="true" customHeight="false" outlineLevel="0" collapsed="false">
      <c r="A840" s="0" t="n">
        <v>2017</v>
      </c>
      <c r="B840" s="0" t="n">
        <v>847913</v>
      </c>
      <c r="C840" s="0" t="n">
        <v>2017</v>
      </c>
      <c r="D840" s="0" t="e">
        <f aca="false">VLOOKUP(B840,Sheet1!G:I,3,0)</f>
        <v>#N/A</v>
      </c>
      <c r="E840" s="0" t="s">
        <v>6064</v>
      </c>
    </row>
    <row r="841" customFormat="false" ht="15" hidden="true" customHeight="false" outlineLevel="0" collapsed="false">
      <c r="A841" s="0" t="n">
        <v>2017</v>
      </c>
      <c r="B841" s="0" t="n">
        <v>857452</v>
      </c>
      <c r="C841" s="0" t="n">
        <v>2017</v>
      </c>
      <c r="D841" s="0" t="e">
        <f aca="false">VLOOKUP(B841,Sheet1!G:I,3,0)</f>
        <v>#N/A</v>
      </c>
      <c r="E841" s="0" t="s">
        <v>6072</v>
      </c>
    </row>
    <row r="842" customFormat="false" ht="15" hidden="true" customHeight="false" outlineLevel="0" collapsed="false">
      <c r="A842" s="0" t="n">
        <v>2017</v>
      </c>
      <c r="B842" s="0" t="n">
        <v>847898</v>
      </c>
      <c r="C842" s="0" t="n">
        <v>2017</v>
      </c>
      <c r="D842" s="0" t="e">
        <f aca="false">VLOOKUP(B842,Sheet1!G:I,3,0)</f>
        <v>#N/A</v>
      </c>
      <c r="E842" s="0" t="s">
        <v>6062</v>
      </c>
    </row>
    <row r="843" customFormat="false" ht="15" hidden="true" customHeight="false" outlineLevel="0" collapsed="false">
      <c r="A843" s="0" t="n">
        <v>2017</v>
      </c>
      <c r="B843" s="0" t="n">
        <v>847896</v>
      </c>
      <c r="C843" s="0" t="n">
        <v>2017</v>
      </c>
      <c r="D843" s="0" t="e">
        <f aca="false">VLOOKUP(B843,Sheet1!G:I,3,0)</f>
        <v>#N/A</v>
      </c>
      <c r="E843" s="0" t="s">
        <v>6062</v>
      </c>
    </row>
    <row r="844" customFormat="false" ht="15" hidden="true" customHeight="false" outlineLevel="0" collapsed="false">
      <c r="A844" s="0" t="n">
        <v>2017</v>
      </c>
      <c r="B844" s="0" t="n">
        <v>847931</v>
      </c>
      <c r="C844" s="0" t="n">
        <v>2017</v>
      </c>
      <c r="D844" s="0" t="e">
        <f aca="false">VLOOKUP(B844,Sheet1!G:I,3,0)</f>
        <v>#N/A</v>
      </c>
      <c r="E844" s="0" t="s">
        <v>6065</v>
      </c>
    </row>
    <row r="845" customFormat="false" ht="15" hidden="true" customHeight="false" outlineLevel="0" collapsed="false">
      <c r="A845" s="0" t="n">
        <v>2017</v>
      </c>
      <c r="B845" s="0" t="n">
        <v>851301</v>
      </c>
      <c r="C845" s="0" t="n">
        <v>2017</v>
      </c>
      <c r="D845" s="0" t="e">
        <f aca="false">VLOOKUP(B845,Sheet1!G:I,3,0)</f>
        <v>#N/A</v>
      </c>
      <c r="E845" s="0" t="s">
        <v>6062</v>
      </c>
    </row>
    <row r="846" customFormat="false" ht="15" hidden="true" customHeight="false" outlineLevel="0" collapsed="false">
      <c r="A846" s="0" t="n">
        <v>2017</v>
      </c>
      <c r="B846" s="0" t="n">
        <v>848231</v>
      </c>
      <c r="C846" s="0" t="n">
        <v>2017</v>
      </c>
      <c r="D846" s="0" t="e">
        <f aca="false">VLOOKUP(B846,Sheet1!G:I,3,0)</f>
        <v>#N/A</v>
      </c>
      <c r="E846" s="0" t="s">
        <v>6065</v>
      </c>
    </row>
    <row r="847" customFormat="false" ht="15" hidden="true" customHeight="false" outlineLevel="0" collapsed="false">
      <c r="A847" s="0" t="n">
        <v>2017</v>
      </c>
      <c r="B847" s="0" t="n">
        <v>853097</v>
      </c>
      <c r="C847" s="0" t="n">
        <v>2017</v>
      </c>
      <c r="D847" s="0" t="e">
        <f aca="false">VLOOKUP(B847,Sheet1!G:I,3,0)</f>
        <v>#N/A</v>
      </c>
      <c r="E847" s="0" t="s">
        <v>6062</v>
      </c>
    </row>
    <row r="848" customFormat="false" ht="15" hidden="true" customHeight="false" outlineLevel="0" collapsed="false">
      <c r="A848" s="0" t="n">
        <v>2017</v>
      </c>
      <c r="B848" s="0" t="n">
        <v>853147</v>
      </c>
      <c r="C848" s="0" t="n">
        <v>2017</v>
      </c>
      <c r="D848" s="0" t="e">
        <f aca="false">VLOOKUP(B848,Sheet1!G:I,3,0)</f>
        <v>#N/A</v>
      </c>
      <c r="E848" s="0" t="s">
        <v>6069</v>
      </c>
    </row>
    <row r="849" customFormat="false" ht="15" hidden="true" customHeight="false" outlineLevel="0" collapsed="false">
      <c r="A849" s="0" t="n">
        <v>2017</v>
      </c>
      <c r="B849" s="0" t="n">
        <v>855589</v>
      </c>
      <c r="C849" s="0" t="n">
        <v>2017</v>
      </c>
      <c r="D849" s="0" t="e">
        <f aca="false">VLOOKUP(B849,Sheet1!G:I,3,0)</f>
        <v>#N/A</v>
      </c>
      <c r="E849" s="0" t="s">
        <v>6075</v>
      </c>
    </row>
    <row r="850" customFormat="false" ht="15" hidden="true" customHeight="false" outlineLevel="0" collapsed="false">
      <c r="A850" s="0" t="n">
        <v>2017</v>
      </c>
      <c r="B850" s="0" t="n">
        <v>855503</v>
      </c>
      <c r="C850" s="0" t="n">
        <v>2017</v>
      </c>
      <c r="D850" s="0" t="e">
        <f aca="false">VLOOKUP(B850,Sheet1!G:I,3,0)</f>
        <v>#N/A</v>
      </c>
      <c r="E850" s="0" t="s">
        <v>6066</v>
      </c>
    </row>
    <row r="851" customFormat="false" ht="15" hidden="true" customHeight="false" outlineLevel="0" collapsed="false">
      <c r="A851" s="0" t="n">
        <v>2017</v>
      </c>
      <c r="B851" s="0" t="n">
        <v>855363</v>
      </c>
      <c r="C851" s="0" t="n">
        <v>2017</v>
      </c>
      <c r="D851" s="0" t="e">
        <f aca="false">VLOOKUP(B851,Sheet1!G:I,3,0)</f>
        <v>#N/A</v>
      </c>
      <c r="E851" s="0" t="s">
        <v>6066</v>
      </c>
    </row>
    <row r="852" customFormat="false" ht="15" hidden="false" customHeight="false" outlineLevel="0" collapsed="false">
      <c r="A852" s="0" t="n">
        <v>2017</v>
      </c>
      <c r="B852" s="0" t="n">
        <v>854599</v>
      </c>
      <c r="C852" s="0" t="n">
        <v>2017</v>
      </c>
      <c r="D852" s="0" t="str">
        <f aca="false">VLOOKUP(B852,Sheet1!G:I,3,0)</f>
        <v>CV 1629/17</v>
      </c>
      <c r="E852" s="0" t="s">
        <v>44</v>
      </c>
    </row>
    <row r="853" customFormat="false" ht="15" hidden="true" customHeight="false" outlineLevel="0" collapsed="false">
      <c r="A853" s="0" t="n">
        <v>2017</v>
      </c>
      <c r="B853" s="0" t="n">
        <v>854179</v>
      </c>
      <c r="C853" s="0" t="n">
        <v>2017</v>
      </c>
      <c r="D853" s="0" t="e">
        <f aca="false">VLOOKUP(B853,Sheet1!G:I,3,0)</f>
        <v>#N/A</v>
      </c>
      <c r="E853" s="0" t="s">
        <v>6069</v>
      </c>
    </row>
    <row r="854" customFormat="false" ht="15" hidden="true" customHeight="false" outlineLevel="0" collapsed="false">
      <c r="A854" s="0" t="n">
        <v>2017</v>
      </c>
      <c r="B854" s="0" t="n">
        <v>854797</v>
      </c>
      <c r="C854" s="0" t="n">
        <v>2017</v>
      </c>
      <c r="D854" s="0" t="e">
        <f aca="false">VLOOKUP(B854,Sheet1!G:I,3,0)</f>
        <v>#N/A</v>
      </c>
      <c r="E854" s="0" t="s">
        <v>6069</v>
      </c>
    </row>
    <row r="855" customFormat="false" ht="15" hidden="true" customHeight="false" outlineLevel="0" collapsed="false">
      <c r="A855" s="0" t="n">
        <v>2017</v>
      </c>
      <c r="B855" s="0" t="n">
        <v>855290</v>
      </c>
      <c r="C855" s="0" t="n">
        <v>2017</v>
      </c>
      <c r="D855" s="0" t="e">
        <f aca="false">VLOOKUP(B855,Sheet1!G:I,3,0)</f>
        <v>#N/A</v>
      </c>
      <c r="E855" s="0" t="s">
        <v>6084</v>
      </c>
    </row>
    <row r="856" customFormat="false" ht="15" hidden="true" customHeight="false" outlineLevel="0" collapsed="false">
      <c r="A856" s="0" t="n">
        <v>2017</v>
      </c>
      <c r="B856" s="0" t="n">
        <v>854672</v>
      </c>
      <c r="C856" s="0" t="n">
        <v>2017</v>
      </c>
      <c r="D856" s="0" t="e">
        <f aca="false">VLOOKUP(B856,Sheet1!G:I,3,0)</f>
        <v>#N/A</v>
      </c>
      <c r="E856" s="0" t="s">
        <v>6072</v>
      </c>
    </row>
    <row r="857" customFormat="false" ht="15" hidden="true" customHeight="false" outlineLevel="0" collapsed="false">
      <c r="A857" s="0" t="n">
        <v>2017</v>
      </c>
      <c r="B857" s="0" t="n">
        <v>854836</v>
      </c>
      <c r="C857" s="0" t="n">
        <v>2017</v>
      </c>
      <c r="D857" s="0" t="e">
        <f aca="false">VLOOKUP(B857,Sheet1!G:I,3,0)</f>
        <v>#N/A</v>
      </c>
      <c r="E857" s="0" t="s">
        <v>6073</v>
      </c>
    </row>
    <row r="858" customFormat="false" ht="15" hidden="true" customHeight="false" outlineLevel="0" collapsed="false">
      <c r="A858" s="0" t="n">
        <v>2017</v>
      </c>
      <c r="B858" s="0" t="n">
        <v>854609</v>
      </c>
      <c r="C858" s="0" t="n">
        <v>2017</v>
      </c>
      <c r="D858" s="0" t="e">
        <f aca="false">VLOOKUP(B858,Sheet1!G:I,3,0)</f>
        <v>#N/A</v>
      </c>
      <c r="E858" s="0" t="s">
        <v>6069</v>
      </c>
    </row>
    <row r="859" customFormat="false" ht="15" hidden="true" customHeight="false" outlineLevel="0" collapsed="false">
      <c r="A859" s="0" t="n">
        <v>2017</v>
      </c>
      <c r="B859" s="0" t="n">
        <v>855319</v>
      </c>
      <c r="C859" s="0" t="n">
        <v>2017</v>
      </c>
      <c r="D859" s="0" t="e">
        <f aca="false">VLOOKUP(B859,Sheet1!G:I,3,0)</f>
        <v>#N/A</v>
      </c>
      <c r="E859" s="0" t="s">
        <v>6082</v>
      </c>
    </row>
    <row r="860" customFormat="false" ht="15" hidden="true" customHeight="false" outlineLevel="0" collapsed="false">
      <c r="A860" s="0" t="n">
        <v>2017</v>
      </c>
      <c r="B860" s="0" t="n">
        <v>855265</v>
      </c>
      <c r="C860" s="0" t="n">
        <v>2017</v>
      </c>
      <c r="D860" s="0" t="e">
        <f aca="false">VLOOKUP(B860,Sheet1!G:I,3,0)</f>
        <v>#N/A</v>
      </c>
      <c r="E860" s="0" t="s">
        <v>6073</v>
      </c>
    </row>
    <row r="861" customFormat="false" ht="15" hidden="true" customHeight="false" outlineLevel="0" collapsed="false">
      <c r="A861" s="0" t="n">
        <v>2017</v>
      </c>
      <c r="B861" s="0" t="n">
        <v>854826</v>
      </c>
      <c r="C861" s="0" t="n">
        <v>2017</v>
      </c>
      <c r="D861" s="0" t="e">
        <f aca="false">VLOOKUP(B861,Sheet1!G:I,3,0)</f>
        <v>#N/A</v>
      </c>
      <c r="E861" s="0" t="s">
        <v>6069</v>
      </c>
    </row>
    <row r="862" customFormat="false" ht="15" hidden="true" customHeight="false" outlineLevel="0" collapsed="false">
      <c r="A862" s="0" t="n">
        <v>2017</v>
      </c>
      <c r="B862" s="0" t="n">
        <v>855452</v>
      </c>
      <c r="C862" s="0" t="n">
        <v>2017</v>
      </c>
      <c r="D862" s="0" t="e">
        <f aca="false">VLOOKUP(B862,Sheet1!G:I,3,0)</f>
        <v>#N/A</v>
      </c>
      <c r="E862" s="0" t="s">
        <v>6083</v>
      </c>
    </row>
    <row r="863" customFormat="false" ht="15" hidden="true" customHeight="false" outlineLevel="0" collapsed="false">
      <c r="A863" s="0" t="n">
        <v>2017</v>
      </c>
      <c r="B863" s="0" t="n">
        <v>854845</v>
      </c>
      <c r="C863" s="0" t="n">
        <v>2017</v>
      </c>
      <c r="D863" s="0" t="e">
        <f aca="false">VLOOKUP(B863,Sheet1!G:I,3,0)</f>
        <v>#N/A</v>
      </c>
      <c r="E863" s="0" t="s">
        <v>6065</v>
      </c>
    </row>
    <row r="864" customFormat="false" ht="15" hidden="true" customHeight="false" outlineLevel="0" collapsed="false">
      <c r="A864" s="0" t="n">
        <v>2017</v>
      </c>
      <c r="B864" s="0" t="n">
        <v>855059</v>
      </c>
      <c r="C864" s="0" t="n">
        <v>2017</v>
      </c>
      <c r="D864" s="0" t="e">
        <f aca="false">VLOOKUP(B864,Sheet1!G:I,3,0)</f>
        <v>#N/A</v>
      </c>
      <c r="E864" s="0" t="s">
        <v>6069</v>
      </c>
    </row>
    <row r="865" customFormat="false" ht="15" hidden="true" customHeight="false" outlineLevel="0" collapsed="false">
      <c r="A865" s="0" t="n">
        <v>2017</v>
      </c>
      <c r="B865" s="0" t="n">
        <v>855043</v>
      </c>
      <c r="C865" s="0" t="n">
        <v>2017</v>
      </c>
      <c r="D865" s="0" t="e">
        <f aca="false">VLOOKUP(B865,Sheet1!G:I,3,0)</f>
        <v>#N/A</v>
      </c>
      <c r="E865" s="0" t="s">
        <v>6064</v>
      </c>
    </row>
    <row r="866" customFormat="false" ht="15" hidden="true" customHeight="false" outlineLevel="0" collapsed="false">
      <c r="A866" s="0" t="n">
        <v>2017</v>
      </c>
      <c r="B866" s="0" t="n">
        <v>856012</v>
      </c>
      <c r="C866" s="0" t="n">
        <v>2017</v>
      </c>
      <c r="D866" s="0" t="e">
        <f aca="false">VLOOKUP(B866,Sheet1!G:I,3,0)</f>
        <v>#N/A</v>
      </c>
      <c r="E866" s="0" t="s">
        <v>6086</v>
      </c>
    </row>
    <row r="867" customFormat="false" ht="15" hidden="false" customHeight="false" outlineLevel="0" collapsed="false">
      <c r="A867" s="0" t="n">
        <v>2017</v>
      </c>
      <c r="B867" s="0" t="n">
        <v>856470</v>
      </c>
      <c r="C867" s="0" t="n">
        <v>2017</v>
      </c>
      <c r="D867" s="0" t="str">
        <f aca="false">VLOOKUP(B867,Sheet1!G:I,3,0)</f>
        <v>CV 4775/17</v>
      </c>
      <c r="E867" s="0" t="s">
        <v>44</v>
      </c>
    </row>
    <row r="868" customFormat="false" ht="15" hidden="true" customHeight="false" outlineLevel="0" collapsed="false">
      <c r="A868" s="0" t="n">
        <v>2017</v>
      </c>
      <c r="B868" s="0" t="n">
        <v>856200</v>
      </c>
      <c r="C868" s="0" t="n">
        <v>2017</v>
      </c>
      <c r="D868" s="0" t="e">
        <f aca="false">VLOOKUP(B868,Sheet1!G:I,3,0)</f>
        <v>#N/A</v>
      </c>
      <c r="E868" s="0" t="s">
        <v>6065</v>
      </c>
    </row>
    <row r="869" customFormat="false" ht="15" hidden="true" customHeight="false" outlineLevel="0" collapsed="false">
      <c r="A869" s="0" t="n">
        <v>2017</v>
      </c>
      <c r="B869" s="0" t="n">
        <v>859919</v>
      </c>
      <c r="C869" s="0" t="n">
        <v>2017</v>
      </c>
      <c r="D869" s="0" t="e">
        <f aca="false">VLOOKUP(B869,Sheet1!G:I,3,0)</f>
        <v>#N/A</v>
      </c>
      <c r="E869" s="0" t="s">
        <v>6070</v>
      </c>
    </row>
    <row r="870" customFormat="false" ht="15" hidden="true" customHeight="false" outlineLevel="0" collapsed="false">
      <c r="A870" s="0" t="n">
        <v>2017</v>
      </c>
      <c r="B870" s="0" t="n">
        <v>859929</v>
      </c>
      <c r="C870" s="0" t="n">
        <v>2017</v>
      </c>
      <c r="D870" s="0" t="e">
        <f aca="false">VLOOKUP(B870,Sheet1!G:I,3,0)</f>
        <v>#N/A</v>
      </c>
      <c r="E870" s="0" t="s">
        <v>6070</v>
      </c>
    </row>
    <row r="871" customFormat="false" ht="15" hidden="true" customHeight="false" outlineLevel="0" collapsed="false">
      <c r="A871" s="0" t="n">
        <v>2017</v>
      </c>
      <c r="B871" s="0" t="n">
        <v>859930</v>
      </c>
      <c r="C871" s="0" t="n">
        <v>2017</v>
      </c>
      <c r="D871" s="0" t="e">
        <f aca="false">VLOOKUP(B871,Sheet1!G:I,3,0)</f>
        <v>#N/A</v>
      </c>
      <c r="E871" s="0" t="s">
        <v>6070</v>
      </c>
    </row>
    <row r="872" customFormat="false" ht="15" hidden="true" customHeight="false" outlineLevel="0" collapsed="false">
      <c r="A872" s="0" t="n">
        <v>2017</v>
      </c>
      <c r="B872" s="0" t="n">
        <v>854764</v>
      </c>
      <c r="C872" s="0" t="n">
        <v>2017</v>
      </c>
      <c r="D872" s="0" t="e">
        <f aca="false">VLOOKUP(B872,Sheet1!G:I,3,0)</f>
        <v>#N/A</v>
      </c>
      <c r="E872" s="0" t="s">
        <v>6084</v>
      </c>
    </row>
    <row r="873" customFormat="false" ht="15" hidden="true" customHeight="false" outlineLevel="0" collapsed="false">
      <c r="A873" s="0" t="n">
        <v>2017</v>
      </c>
      <c r="B873" s="0" t="n">
        <v>847958</v>
      </c>
      <c r="C873" s="0" t="n">
        <v>2017</v>
      </c>
      <c r="D873" s="0" t="e">
        <f aca="false">VLOOKUP(B873,Sheet1!G:I,3,0)</f>
        <v>#N/A</v>
      </c>
      <c r="E873" s="0" t="s">
        <v>6072</v>
      </c>
    </row>
    <row r="874" customFormat="false" ht="15" hidden="true" customHeight="false" outlineLevel="0" collapsed="false">
      <c r="A874" s="0" t="n">
        <v>2017</v>
      </c>
      <c r="B874" s="0" t="n">
        <v>854227</v>
      </c>
      <c r="C874" s="0" t="n">
        <v>2017</v>
      </c>
      <c r="D874" s="0" t="e">
        <f aca="false">VLOOKUP(B874,Sheet1!G:I,3,0)</f>
        <v>#N/A</v>
      </c>
      <c r="E874" s="0" t="s">
        <v>6073</v>
      </c>
    </row>
    <row r="875" customFormat="false" ht="15" hidden="true" customHeight="false" outlineLevel="0" collapsed="false">
      <c r="A875" s="0" t="n">
        <v>2017</v>
      </c>
      <c r="B875" s="0" t="n">
        <v>848238</v>
      </c>
      <c r="C875" s="0" t="n">
        <v>2017</v>
      </c>
      <c r="D875" s="0" t="e">
        <f aca="false">VLOOKUP(B875,Sheet1!G:I,3,0)</f>
        <v>#N/A</v>
      </c>
      <c r="E875" s="0" t="s">
        <v>6079</v>
      </c>
    </row>
    <row r="876" customFormat="false" ht="15" hidden="true" customHeight="false" outlineLevel="0" collapsed="false">
      <c r="A876" s="0" t="n">
        <v>2017</v>
      </c>
      <c r="B876" s="0" t="n">
        <v>848197</v>
      </c>
      <c r="C876" s="0" t="n">
        <v>2017</v>
      </c>
      <c r="D876" s="0" t="e">
        <f aca="false">VLOOKUP(B876,Sheet1!G:I,3,0)</f>
        <v>#N/A</v>
      </c>
      <c r="E876" s="0" t="s">
        <v>6074</v>
      </c>
    </row>
    <row r="877" customFormat="false" ht="15" hidden="true" customHeight="false" outlineLevel="0" collapsed="false">
      <c r="A877" s="0" t="n">
        <v>2017</v>
      </c>
      <c r="B877" s="0" t="n">
        <v>847920</v>
      </c>
      <c r="C877" s="0" t="n">
        <v>2017</v>
      </c>
      <c r="D877" s="0" t="e">
        <f aca="false">VLOOKUP(B877,Sheet1!G:I,3,0)</f>
        <v>#N/A</v>
      </c>
      <c r="E877" s="0" t="s">
        <v>6063</v>
      </c>
    </row>
    <row r="878" customFormat="false" ht="15" hidden="true" customHeight="false" outlineLevel="0" collapsed="false">
      <c r="A878" s="0" t="n">
        <v>2017</v>
      </c>
      <c r="B878" s="0" t="n">
        <v>855527</v>
      </c>
      <c r="C878" s="0" t="n">
        <v>2017</v>
      </c>
      <c r="D878" s="0" t="e">
        <f aca="false">VLOOKUP(B878,Sheet1!G:I,3,0)</f>
        <v>#N/A</v>
      </c>
      <c r="E878" s="0" t="s">
        <v>6065</v>
      </c>
    </row>
    <row r="879" customFormat="false" ht="15" hidden="true" customHeight="false" outlineLevel="0" collapsed="false">
      <c r="A879" s="0" t="n">
        <v>2017</v>
      </c>
      <c r="B879" s="0" t="n">
        <v>852932</v>
      </c>
      <c r="C879" s="0" t="n">
        <v>2017</v>
      </c>
      <c r="D879" s="0" t="e">
        <f aca="false">VLOOKUP(B879,Sheet1!G:I,3,0)</f>
        <v>#N/A</v>
      </c>
      <c r="E879" s="0" t="s">
        <v>6073</v>
      </c>
    </row>
    <row r="880" customFormat="false" ht="15" hidden="true" customHeight="false" outlineLevel="0" collapsed="false">
      <c r="A880" s="0" t="n">
        <v>2017</v>
      </c>
      <c r="B880" s="0" t="n">
        <v>847982</v>
      </c>
      <c r="C880" s="0" t="n">
        <v>2017</v>
      </c>
      <c r="D880" s="0" t="e">
        <f aca="false">VLOOKUP(B880,Sheet1!G:I,3,0)</f>
        <v>#N/A</v>
      </c>
      <c r="E880" s="0" t="s">
        <v>6073</v>
      </c>
    </row>
    <row r="881" customFormat="false" ht="15" hidden="true" customHeight="false" outlineLevel="0" collapsed="false">
      <c r="A881" s="0" t="n">
        <v>2017</v>
      </c>
      <c r="B881" s="0" t="n">
        <v>854553</v>
      </c>
      <c r="C881" s="0" t="n">
        <v>2017</v>
      </c>
      <c r="D881" s="0" t="e">
        <f aca="false">VLOOKUP(B881,Sheet1!G:I,3,0)</f>
        <v>#N/A</v>
      </c>
      <c r="E881" s="0" t="s">
        <v>6075</v>
      </c>
    </row>
    <row r="882" customFormat="false" ht="15" hidden="true" customHeight="false" outlineLevel="0" collapsed="false">
      <c r="A882" s="0" t="n">
        <v>2017</v>
      </c>
      <c r="B882" s="0" t="n">
        <v>854497</v>
      </c>
      <c r="C882" s="0" t="n">
        <v>2017</v>
      </c>
      <c r="D882" s="0" t="e">
        <f aca="false">VLOOKUP(B882,Sheet1!G:I,3,0)</f>
        <v>#N/A</v>
      </c>
      <c r="E882" s="0" t="s">
        <v>6078</v>
      </c>
    </row>
    <row r="883" customFormat="false" ht="15" hidden="true" customHeight="false" outlineLevel="0" collapsed="false">
      <c r="A883" s="0" t="n">
        <v>2017</v>
      </c>
      <c r="B883" s="0" t="n">
        <v>854837</v>
      </c>
      <c r="C883" s="0" t="n">
        <v>2017</v>
      </c>
      <c r="D883" s="0" t="e">
        <f aca="false">VLOOKUP(B883,Sheet1!G:I,3,0)</f>
        <v>#N/A</v>
      </c>
      <c r="E883" s="0" t="s">
        <v>6073</v>
      </c>
    </row>
    <row r="884" customFormat="false" ht="15" hidden="true" customHeight="false" outlineLevel="0" collapsed="false">
      <c r="A884" s="0" t="n">
        <v>2017</v>
      </c>
      <c r="B884" s="0" t="n">
        <v>854806</v>
      </c>
      <c r="C884" s="0" t="n">
        <v>2017</v>
      </c>
      <c r="D884" s="0" t="e">
        <f aca="false">VLOOKUP(B884,Sheet1!G:I,3,0)</f>
        <v>#N/A</v>
      </c>
      <c r="E884" s="0" t="s">
        <v>6066</v>
      </c>
    </row>
    <row r="885" customFormat="false" ht="15" hidden="true" customHeight="false" outlineLevel="0" collapsed="false">
      <c r="A885" s="0" t="n">
        <v>2017</v>
      </c>
      <c r="B885" s="0" t="n">
        <v>854650</v>
      </c>
      <c r="C885" s="0" t="n">
        <v>2017</v>
      </c>
      <c r="D885" s="0" t="e">
        <f aca="false">VLOOKUP(B885,Sheet1!G:I,3,0)</f>
        <v>#N/A</v>
      </c>
      <c r="E885" s="0" t="s">
        <v>6066</v>
      </c>
    </row>
    <row r="886" customFormat="false" ht="15" hidden="true" customHeight="false" outlineLevel="0" collapsed="false">
      <c r="A886" s="0" t="n">
        <v>2017</v>
      </c>
      <c r="B886" s="0" t="n">
        <v>855118</v>
      </c>
      <c r="C886" s="0" t="n">
        <v>2017</v>
      </c>
      <c r="D886" s="0" t="e">
        <f aca="false">VLOOKUP(B886,Sheet1!G:I,3,0)</f>
        <v>#N/A</v>
      </c>
      <c r="E886" s="0" t="s">
        <v>6065</v>
      </c>
    </row>
    <row r="887" customFormat="false" ht="15" hidden="true" customHeight="false" outlineLevel="0" collapsed="false">
      <c r="A887" s="0" t="n">
        <v>2017</v>
      </c>
      <c r="B887" s="0" t="n">
        <v>855475</v>
      </c>
      <c r="C887" s="0" t="n">
        <v>2017</v>
      </c>
      <c r="D887" s="0" t="e">
        <f aca="false">VLOOKUP(B887,Sheet1!G:I,3,0)</f>
        <v>#N/A</v>
      </c>
      <c r="E887" s="0" t="s">
        <v>6065</v>
      </c>
    </row>
    <row r="888" customFormat="false" ht="15" hidden="true" customHeight="false" outlineLevel="0" collapsed="false">
      <c r="A888" s="0" t="n">
        <v>2017</v>
      </c>
      <c r="B888" s="0" t="n">
        <v>855074</v>
      </c>
      <c r="C888" s="0" t="n">
        <v>2017</v>
      </c>
      <c r="D888" s="0" t="e">
        <f aca="false">VLOOKUP(B888,Sheet1!G:I,3,0)</f>
        <v>#N/A</v>
      </c>
      <c r="E888" s="0" t="s">
        <v>6078</v>
      </c>
    </row>
    <row r="889" customFormat="false" ht="15" hidden="true" customHeight="false" outlineLevel="0" collapsed="false">
      <c r="A889" s="0" t="n">
        <v>2017</v>
      </c>
      <c r="B889" s="0" t="n">
        <v>855845</v>
      </c>
      <c r="C889" s="0" t="n">
        <v>2017</v>
      </c>
      <c r="D889" s="0" t="e">
        <f aca="false">VLOOKUP(B889,Sheet1!G:I,3,0)</f>
        <v>#N/A</v>
      </c>
      <c r="E889" s="0" t="s">
        <v>6066</v>
      </c>
    </row>
    <row r="890" customFormat="false" ht="15" hidden="true" customHeight="false" outlineLevel="0" collapsed="false">
      <c r="A890" s="0" t="n">
        <v>2017</v>
      </c>
      <c r="B890" s="0" t="n">
        <v>855205</v>
      </c>
      <c r="C890" s="0" t="n">
        <v>2017</v>
      </c>
      <c r="D890" s="0" t="e">
        <f aca="false">VLOOKUP(B890,Sheet1!G:I,3,0)</f>
        <v>#N/A</v>
      </c>
      <c r="E890" s="0" t="s">
        <v>6073</v>
      </c>
    </row>
    <row r="891" customFormat="false" ht="15" hidden="true" customHeight="false" outlineLevel="0" collapsed="false">
      <c r="A891" s="0" t="n">
        <v>2017</v>
      </c>
      <c r="B891" s="0" t="n">
        <v>859183</v>
      </c>
      <c r="C891" s="0" t="n">
        <v>2017</v>
      </c>
      <c r="D891" s="0" t="e">
        <f aca="false">VLOOKUP(B891,Sheet1!G:I,3,0)</f>
        <v>#N/A</v>
      </c>
      <c r="E891" s="0" t="s">
        <v>6081</v>
      </c>
    </row>
    <row r="892" customFormat="false" ht="15" hidden="true" customHeight="false" outlineLevel="0" collapsed="false">
      <c r="A892" s="0" t="n">
        <v>2017</v>
      </c>
      <c r="B892" s="0" t="n">
        <v>859791</v>
      </c>
      <c r="C892" s="0" t="n">
        <v>2017</v>
      </c>
      <c r="D892" s="0" t="e">
        <f aca="false">VLOOKUP(B892,Sheet1!G:I,3,0)</f>
        <v>#N/A</v>
      </c>
      <c r="E892" s="0" t="s">
        <v>6069</v>
      </c>
    </row>
    <row r="893" customFormat="false" ht="15" hidden="true" customHeight="false" outlineLevel="0" collapsed="false">
      <c r="A893" s="0" t="n">
        <v>2017</v>
      </c>
      <c r="B893" s="0" t="n">
        <v>859907</v>
      </c>
      <c r="C893" s="0" t="n">
        <v>2017</v>
      </c>
      <c r="D893" s="0" t="e">
        <f aca="false">VLOOKUP(B893,Sheet1!G:I,3,0)</f>
        <v>#N/A</v>
      </c>
      <c r="E893" s="0" t="s">
        <v>6069</v>
      </c>
    </row>
    <row r="894" customFormat="false" ht="15" hidden="true" customHeight="false" outlineLevel="0" collapsed="false">
      <c r="A894" s="0" t="n">
        <v>2017</v>
      </c>
      <c r="B894" s="0" t="n">
        <v>855163</v>
      </c>
      <c r="C894" s="0" t="n">
        <v>2017</v>
      </c>
      <c r="D894" s="0" t="e">
        <f aca="false">VLOOKUP(B894,Sheet1!G:I,3,0)</f>
        <v>#N/A</v>
      </c>
      <c r="E894" s="0" t="s">
        <v>6069</v>
      </c>
    </row>
    <row r="895" customFormat="false" ht="15" hidden="true" customHeight="false" outlineLevel="0" collapsed="false">
      <c r="A895" s="0" t="n">
        <v>2017</v>
      </c>
      <c r="B895" s="0" t="n">
        <v>847956</v>
      </c>
      <c r="C895" s="0" t="n">
        <v>2017</v>
      </c>
      <c r="D895" s="0" t="e">
        <f aca="false">VLOOKUP(B895,Sheet1!G:I,3,0)</f>
        <v>#N/A</v>
      </c>
      <c r="E895" s="0" t="s">
        <v>6078</v>
      </c>
    </row>
    <row r="896" customFormat="false" ht="15" hidden="true" customHeight="false" outlineLevel="0" collapsed="false">
      <c r="A896" s="0" t="n">
        <v>2017</v>
      </c>
      <c r="B896" s="0" t="n">
        <v>848207</v>
      </c>
      <c r="C896" s="0" t="n">
        <v>2017</v>
      </c>
      <c r="D896" s="0" t="e">
        <f aca="false">VLOOKUP(B896,Sheet1!G:I,3,0)</f>
        <v>#N/A</v>
      </c>
      <c r="E896" s="0" t="s">
        <v>6078</v>
      </c>
    </row>
    <row r="897" customFormat="false" ht="15" hidden="false" customHeight="false" outlineLevel="0" collapsed="false">
      <c r="A897" s="0" t="n">
        <v>2017</v>
      </c>
      <c r="B897" s="0" t="n">
        <v>857583</v>
      </c>
      <c r="C897" s="0" t="n">
        <v>2017</v>
      </c>
      <c r="D897" s="0" t="str">
        <f aca="false">VLOOKUP(B897,Sheet1!G:I,3,0)</f>
        <v>CV 0544/17</v>
      </c>
      <c r="E897" s="0" t="s">
        <v>44</v>
      </c>
    </row>
    <row r="898" customFormat="false" ht="15" hidden="true" customHeight="false" outlineLevel="0" collapsed="false">
      <c r="A898" s="0" t="n">
        <v>2017</v>
      </c>
      <c r="B898" s="0" t="n">
        <v>854833</v>
      </c>
      <c r="C898" s="0" t="n">
        <v>2017</v>
      </c>
      <c r="D898" s="0" t="e">
        <f aca="false">VLOOKUP(B898,Sheet1!G:I,3,0)</f>
        <v>#N/A</v>
      </c>
      <c r="E898" s="0" t="s">
        <v>6073</v>
      </c>
    </row>
    <row r="899" customFormat="false" ht="15" hidden="true" customHeight="false" outlineLevel="0" collapsed="false">
      <c r="A899" s="0" t="n">
        <v>2017</v>
      </c>
      <c r="B899" s="0" t="n">
        <v>855521</v>
      </c>
      <c r="C899" s="0" t="n">
        <v>2017</v>
      </c>
      <c r="D899" s="0" t="e">
        <f aca="false">VLOOKUP(B899,Sheet1!G:I,3,0)</f>
        <v>#N/A</v>
      </c>
      <c r="E899" s="0" t="s">
        <v>6065</v>
      </c>
    </row>
    <row r="900" customFormat="false" ht="15" hidden="true" customHeight="false" outlineLevel="0" collapsed="false">
      <c r="A900" s="0" t="n">
        <v>2017</v>
      </c>
      <c r="B900" s="0" t="n">
        <v>855033</v>
      </c>
      <c r="C900" s="0" t="n">
        <v>2017</v>
      </c>
      <c r="D900" s="0" t="e">
        <f aca="false">VLOOKUP(B900,Sheet1!G:I,3,0)</f>
        <v>#N/A</v>
      </c>
      <c r="E900" s="0" t="s">
        <v>6066</v>
      </c>
    </row>
    <row r="901" customFormat="false" ht="15" hidden="true" customHeight="false" outlineLevel="0" collapsed="false">
      <c r="A901" s="0" t="n">
        <v>2017</v>
      </c>
      <c r="B901" s="0" t="n">
        <v>854159</v>
      </c>
      <c r="C901" s="0" t="n">
        <v>2017</v>
      </c>
      <c r="D901" s="0" t="e">
        <f aca="false">VLOOKUP(B901,Sheet1!G:I,3,0)</f>
        <v>#N/A</v>
      </c>
      <c r="E901" s="0" t="s">
        <v>6072</v>
      </c>
    </row>
    <row r="902" customFormat="false" ht="15" hidden="true" customHeight="false" outlineLevel="0" collapsed="false">
      <c r="A902" s="0" t="n">
        <v>2017</v>
      </c>
      <c r="B902" s="0" t="n">
        <v>859936</v>
      </c>
      <c r="C902" s="0" t="n">
        <v>2017</v>
      </c>
      <c r="D902" s="0" t="e">
        <f aca="false">VLOOKUP(B902,Sheet1!G:I,3,0)</f>
        <v>#N/A</v>
      </c>
      <c r="E902" s="0" t="s">
        <v>6069</v>
      </c>
    </row>
    <row r="903" customFormat="false" ht="15" hidden="true" customHeight="false" outlineLevel="0" collapsed="false">
      <c r="A903" s="0" t="n">
        <v>2017</v>
      </c>
      <c r="B903" s="0" t="n">
        <v>863308</v>
      </c>
      <c r="C903" s="0" t="n">
        <v>2017</v>
      </c>
      <c r="D903" s="0" t="e">
        <f aca="false">VLOOKUP(B903,Sheet1!G:I,3,0)</f>
        <v>#N/A</v>
      </c>
      <c r="E903" s="0" t="s">
        <v>6069</v>
      </c>
    </row>
    <row r="904" customFormat="false" ht="15" hidden="true" customHeight="false" outlineLevel="0" collapsed="false">
      <c r="A904" s="0" t="n">
        <v>2017</v>
      </c>
      <c r="B904" s="0" t="n">
        <v>854838</v>
      </c>
      <c r="C904" s="0" t="n">
        <v>2017</v>
      </c>
      <c r="D904" s="0" t="e">
        <f aca="false">VLOOKUP(B904,Sheet1!G:I,3,0)</f>
        <v>#N/A</v>
      </c>
      <c r="E904" s="0" t="s">
        <v>6073</v>
      </c>
    </row>
    <row r="905" customFormat="false" ht="15" hidden="true" customHeight="false" outlineLevel="0" collapsed="false">
      <c r="A905" s="0" t="n">
        <v>2017</v>
      </c>
      <c r="B905" s="0" t="n">
        <v>847888</v>
      </c>
      <c r="C905" s="0" t="n">
        <v>2017</v>
      </c>
      <c r="D905" s="0" t="e">
        <f aca="false">VLOOKUP(B905,Sheet1!G:I,3,0)</f>
        <v>#N/A</v>
      </c>
      <c r="E905" s="0" t="s">
        <v>6065</v>
      </c>
    </row>
    <row r="906" customFormat="false" ht="15" hidden="true" customHeight="false" outlineLevel="0" collapsed="false">
      <c r="A906" s="0" t="n">
        <v>2017</v>
      </c>
      <c r="B906" s="0" t="n">
        <v>854398</v>
      </c>
      <c r="C906" s="0" t="n">
        <v>2017</v>
      </c>
      <c r="D906" s="0" t="e">
        <f aca="false">VLOOKUP(B906,Sheet1!G:I,3,0)</f>
        <v>#N/A</v>
      </c>
      <c r="E906" s="0" t="s">
        <v>6069</v>
      </c>
    </row>
    <row r="907" customFormat="false" ht="15" hidden="true" customHeight="false" outlineLevel="0" collapsed="false">
      <c r="A907" s="0" t="n">
        <v>2017</v>
      </c>
      <c r="B907" s="0" t="n">
        <v>856335</v>
      </c>
      <c r="C907" s="0" t="n">
        <v>2017</v>
      </c>
      <c r="D907" s="0" t="e">
        <f aca="false">VLOOKUP(B907,Sheet1!G:I,3,0)</f>
        <v>#N/A</v>
      </c>
      <c r="E907" s="0" t="s">
        <v>6075</v>
      </c>
    </row>
    <row r="908" customFormat="false" ht="15" hidden="true" customHeight="false" outlineLevel="0" collapsed="false">
      <c r="A908" s="0" t="n">
        <v>2017</v>
      </c>
      <c r="B908" s="0" t="n">
        <v>853040</v>
      </c>
      <c r="C908" s="0" t="n">
        <v>2017</v>
      </c>
      <c r="D908" s="0" t="e">
        <f aca="false">VLOOKUP(B908,Sheet1!G:I,3,0)</f>
        <v>#N/A</v>
      </c>
      <c r="E908" s="0" t="s">
        <v>6065</v>
      </c>
    </row>
    <row r="909" customFormat="false" ht="15" hidden="true" customHeight="false" outlineLevel="0" collapsed="false">
      <c r="A909" s="0" t="n">
        <v>2017</v>
      </c>
      <c r="B909" s="0" t="n">
        <v>847905</v>
      </c>
      <c r="C909" s="0" t="n">
        <v>2017</v>
      </c>
      <c r="D909" s="0" t="e">
        <f aca="false">VLOOKUP(B909,Sheet1!G:I,3,0)</f>
        <v>#N/A</v>
      </c>
      <c r="E909" s="0" t="s">
        <v>6062</v>
      </c>
    </row>
    <row r="910" customFormat="false" ht="15" hidden="true" customHeight="false" outlineLevel="0" collapsed="false">
      <c r="A910" s="0" t="n">
        <v>2017</v>
      </c>
      <c r="B910" s="0" t="n">
        <v>847904</v>
      </c>
      <c r="C910" s="0" t="n">
        <v>2017</v>
      </c>
      <c r="D910" s="0" t="e">
        <f aca="false">VLOOKUP(B910,Sheet1!G:I,3,0)</f>
        <v>#N/A</v>
      </c>
      <c r="E910" s="0" t="s">
        <v>6062</v>
      </c>
    </row>
    <row r="911" customFormat="false" ht="15" hidden="true" customHeight="false" outlineLevel="0" collapsed="false">
      <c r="A911" s="0" t="n">
        <v>2017</v>
      </c>
      <c r="B911" s="0" t="n">
        <v>847903</v>
      </c>
      <c r="C911" s="0" t="n">
        <v>2017</v>
      </c>
      <c r="D911" s="0" t="e">
        <f aca="false">VLOOKUP(B911,Sheet1!G:I,3,0)</f>
        <v>#N/A</v>
      </c>
      <c r="E911" s="0" t="s">
        <v>6062</v>
      </c>
    </row>
    <row r="912" customFormat="false" ht="15" hidden="true" customHeight="false" outlineLevel="0" collapsed="false">
      <c r="A912" s="0" t="n">
        <v>2017</v>
      </c>
      <c r="B912" s="0" t="n">
        <v>847902</v>
      </c>
      <c r="C912" s="0" t="n">
        <v>2017</v>
      </c>
      <c r="D912" s="0" t="e">
        <f aca="false">VLOOKUP(B912,Sheet1!G:I,3,0)</f>
        <v>#N/A</v>
      </c>
      <c r="E912" s="0" t="s">
        <v>6062</v>
      </c>
    </row>
    <row r="913" customFormat="false" ht="15" hidden="true" customHeight="false" outlineLevel="0" collapsed="false">
      <c r="A913" s="0" t="n">
        <v>2017</v>
      </c>
      <c r="B913" s="0" t="n">
        <v>847927</v>
      </c>
      <c r="C913" s="0" t="n">
        <v>2017</v>
      </c>
      <c r="D913" s="0" t="e">
        <f aca="false">VLOOKUP(B913,Sheet1!G:I,3,0)</f>
        <v>#N/A</v>
      </c>
      <c r="E913" s="0" t="s">
        <v>6062</v>
      </c>
    </row>
    <row r="914" customFormat="false" ht="15" hidden="true" customHeight="false" outlineLevel="0" collapsed="false">
      <c r="A914" s="0" t="n">
        <v>2017</v>
      </c>
      <c r="B914" s="0" t="n">
        <v>847900</v>
      </c>
      <c r="C914" s="0" t="n">
        <v>2017</v>
      </c>
      <c r="D914" s="0" t="e">
        <f aca="false">VLOOKUP(B914,Sheet1!G:I,3,0)</f>
        <v>#N/A</v>
      </c>
      <c r="E914" s="0" t="s">
        <v>6062</v>
      </c>
    </row>
    <row r="915" customFormat="false" ht="15" hidden="true" customHeight="false" outlineLevel="0" collapsed="false">
      <c r="A915" s="0" t="n">
        <v>2017</v>
      </c>
      <c r="B915" s="0" t="n">
        <v>847941</v>
      </c>
      <c r="C915" s="0" t="n">
        <v>2017</v>
      </c>
      <c r="D915" s="0" t="e">
        <f aca="false">VLOOKUP(B915,Sheet1!G:I,3,0)</f>
        <v>#N/A</v>
      </c>
      <c r="E915" s="0" t="s">
        <v>6065</v>
      </c>
    </row>
    <row r="916" customFormat="false" ht="15" hidden="true" customHeight="false" outlineLevel="0" collapsed="false">
      <c r="A916" s="0" t="n">
        <v>2017</v>
      </c>
      <c r="B916" s="0" t="n">
        <v>847897</v>
      </c>
      <c r="C916" s="0" t="n">
        <v>2017</v>
      </c>
      <c r="D916" s="0" t="e">
        <f aca="false">VLOOKUP(B916,Sheet1!G:I,3,0)</f>
        <v>#N/A</v>
      </c>
      <c r="E916" s="0" t="s">
        <v>6062</v>
      </c>
    </row>
    <row r="917" customFormat="false" ht="15" hidden="true" customHeight="false" outlineLevel="0" collapsed="false">
      <c r="A917" s="0" t="n">
        <v>2017</v>
      </c>
      <c r="B917" s="0" t="n">
        <v>855844</v>
      </c>
      <c r="C917" s="0" t="n">
        <v>2017</v>
      </c>
      <c r="D917" s="0" t="e">
        <f aca="false">VLOOKUP(B917,Sheet1!G:I,3,0)</f>
        <v>#N/A</v>
      </c>
      <c r="E917" s="0" t="s">
        <v>6070</v>
      </c>
    </row>
    <row r="918" customFormat="false" ht="15" hidden="true" customHeight="false" outlineLevel="0" collapsed="false">
      <c r="A918" s="0" t="n">
        <v>2017</v>
      </c>
      <c r="B918" s="0" t="n">
        <v>857530</v>
      </c>
      <c r="C918" s="0" t="n">
        <v>2017</v>
      </c>
      <c r="D918" s="0" t="e">
        <f aca="false">VLOOKUP(B918,Sheet1!G:I,3,0)</f>
        <v>#N/A</v>
      </c>
      <c r="E918" s="0" t="s">
        <v>6078</v>
      </c>
    </row>
    <row r="919" customFormat="false" ht="15" hidden="false" customHeight="false" outlineLevel="0" collapsed="false">
      <c r="A919" s="0" t="n">
        <v>2017</v>
      </c>
      <c r="B919" s="0" t="n">
        <v>855476</v>
      </c>
      <c r="C919" s="0" t="n">
        <v>2017</v>
      </c>
      <c r="D919" s="0" t="str">
        <f aca="false">VLOOKUP(B919,Sheet1!G:I,3,0)</f>
        <v>CV 1631/17</v>
      </c>
      <c r="E919" s="0" t="s">
        <v>44</v>
      </c>
    </row>
    <row r="920" customFormat="false" ht="15" hidden="true" customHeight="false" outlineLevel="0" collapsed="false">
      <c r="A920" s="0" t="n">
        <v>2017</v>
      </c>
      <c r="B920" s="0" t="n">
        <v>859486</v>
      </c>
      <c r="C920" s="0" t="n">
        <v>2017</v>
      </c>
      <c r="D920" s="0" t="e">
        <f aca="false">VLOOKUP(B920,Sheet1!G:I,3,0)</f>
        <v>#N/A</v>
      </c>
      <c r="E920" s="0" t="s">
        <v>6069</v>
      </c>
    </row>
    <row r="921" customFormat="false" ht="15" hidden="true" customHeight="false" outlineLevel="0" collapsed="false">
      <c r="A921" s="0" t="n">
        <v>2017</v>
      </c>
      <c r="B921" s="0" t="n">
        <v>852935</v>
      </c>
      <c r="C921" s="0" t="n">
        <v>2017</v>
      </c>
      <c r="D921" s="0" t="e">
        <f aca="false">VLOOKUP(B921,Sheet1!G:I,3,0)</f>
        <v>#N/A</v>
      </c>
      <c r="E921" s="0" t="s">
        <v>6070</v>
      </c>
    </row>
    <row r="922" customFormat="false" ht="15" hidden="true" customHeight="false" outlineLevel="0" collapsed="false">
      <c r="A922" s="0" t="n">
        <v>2017</v>
      </c>
      <c r="B922" s="0" t="n">
        <v>854225</v>
      </c>
      <c r="C922" s="0" t="n">
        <v>2017</v>
      </c>
      <c r="D922" s="0" t="e">
        <f aca="false">VLOOKUP(B922,Sheet1!G:I,3,0)</f>
        <v>#N/A</v>
      </c>
      <c r="E922" s="0" t="s">
        <v>6081</v>
      </c>
    </row>
    <row r="923" customFormat="false" ht="15" hidden="true" customHeight="false" outlineLevel="0" collapsed="false">
      <c r="A923" s="0" t="n">
        <v>2017</v>
      </c>
      <c r="B923" s="0" t="n">
        <v>858204</v>
      </c>
      <c r="C923" s="0" t="n">
        <v>2017</v>
      </c>
      <c r="D923" s="0" t="e">
        <f aca="false">VLOOKUP(B923,Sheet1!G:I,3,0)</f>
        <v>#N/A</v>
      </c>
      <c r="E923" s="0" t="s">
        <v>6085</v>
      </c>
    </row>
    <row r="924" customFormat="false" ht="15" hidden="true" customHeight="false" outlineLevel="0" collapsed="false">
      <c r="A924" s="0" t="n">
        <v>2017</v>
      </c>
      <c r="B924" s="0" t="n">
        <v>854925</v>
      </c>
      <c r="C924" s="0" t="n">
        <v>2017</v>
      </c>
      <c r="D924" s="0" t="e">
        <f aca="false">VLOOKUP(B924,Sheet1!G:I,3,0)</f>
        <v>#N/A</v>
      </c>
      <c r="E924" s="0" t="s">
        <v>6073</v>
      </c>
    </row>
    <row r="925" customFormat="false" ht="15" hidden="true" customHeight="false" outlineLevel="0" collapsed="false">
      <c r="A925" s="0" t="n">
        <v>2017</v>
      </c>
      <c r="B925" s="0" t="n">
        <v>863176</v>
      </c>
      <c r="C925" s="0" t="n">
        <v>2017</v>
      </c>
      <c r="D925" s="0" t="e">
        <f aca="false">VLOOKUP(B925,Sheet1!G:I,3,0)</f>
        <v>#N/A</v>
      </c>
      <c r="E925" s="0" t="s">
        <v>6066</v>
      </c>
    </row>
    <row r="926" customFormat="false" ht="15" hidden="true" customHeight="false" outlineLevel="0" collapsed="false">
      <c r="A926" s="0" t="n">
        <v>2017</v>
      </c>
      <c r="B926" s="0" t="n">
        <v>854654</v>
      </c>
      <c r="C926" s="0" t="n">
        <v>2017</v>
      </c>
      <c r="D926" s="0" t="e">
        <f aca="false">VLOOKUP(B926,Sheet1!G:I,3,0)</f>
        <v>#N/A</v>
      </c>
      <c r="E926" s="0" t="s">
        <v>6063</v>
      </c>
    </row>
    <row r="927" customFormat="false" ht="15" hidden="true" customHeight="false" outlineLevel="0" collapsed="false">
      <c r="A927" s="0" t="n">
        <v>2017</v>
      </c>
      <c r="B927" s="0" t="n">
        <v>854710</v>
      </c>
      <c r="C927" s="0" t="n">
        <v>2017</v>
      </c>
      <c r="D927" s="0" t="e">
        <f aca="false">VLOOKUP(B927,Sheet1!G:I,3,0)</f>
        <v>#N/A</v>
      </c>
      <c r="E927" s="0" t="s">
        <v>6076</v>
      </c>
    </row>
    <row r="928" customFormat="false" ht="15" hidden="true" customHeight="false" outlineLevel="0" collapsed="false">
      <c r="A928" s="0" t="n">
        <v>2017</v>
      </c>
      <c r="B928" s="0" t="n">
        <v>847945</v>
      </c>
      <c r="C928" s="0" t="n">
        <v>2017</v>
      </c>
      <c r="D928" s="0" t="e">
        <f aca="false">VLOOKUP(B928,Sheet1!G:I,3,0)</f>
        <v>#N/A</v>
      </c>
      <c r="E928" s="0" t="s">
        <v>6065</v>
      </c>
    </row>
    <row r="929" customFormat="false" ht="15" hidden="true" customHeight="false" outlineLevel="0" collapsed="false">
      <c r="A929" s="0" t="n">
        <v>2017</v>
      </c>
      <c r="B929" s="0" t="n">
        <v>855333</v>
      </c>
      <c r="C929" s="0" t="n">
        <v>2017</v>
      </c>
      <c r="D929" s="0" t="e">
        <f aca="false">VLOOKUP(B929,Sheet1!G:I,3,0)</f>
        <v>#N/A</v>
      </c>
      <c r="E929" s="0" t="s">
        <v>6065</v>
      </c>
    </row>
    <row r="930" customFormat="false" ht="15" hidden="true" customHeight="false" outlineLevel="0" collapsed="false">
      <c r="A930" s="0" t="n">
        <v>2017</v>
      </c>
      <c r="B930" s="0" t="n">
        <v>859813</v>
      </c>
      <c r="C930" s="0" t="n">
        <v>2017</v>
      </c>
      <c r="D930" s="0" t="e">
        <f aca="false">VLOOKUP(B930,Sheet1!G:I,3,0)</f>
        <v>#N/A</v>
      </c>
      <c r="E930" s="0" t="s">
        <v>6070</v>
      </c>
    </row>
    <row r="931" customFormat="false" ht="15" hidden="true" customHeight="false" outlineLevel="0" collapsed="false">
      <c r="A931" s="0" t="n">
        <v>2017</v>
      </c>
      <c r="B931" s="0" t="n">
        <v>858668</v>
      </c>
      <c r="C931" s="0" t="n">
        <v>2017</v>
      </c>
      <c r="D931" s="0" t="e">
        <f aca="false">VLOOKUP(B931,Sheet1!G:I,3,0)</f>
        <v>#N/A</v>
      </c>
      <c r="E931" s="0" t="s">
        <v>6076</v>
      </c>
    </row>
    <row r="932" customFormat="false" ht="15" hidden="true" customHeight="false" outlineLevel="0" collapsed="false">
      <c r="A932" s="0" t="n">
        <v>2017</v>
      </c>
      <c r="B932" s="0" t="n">
        <v>856154</v>
      </c>
      <c r="C932" s="0" t="n">
        <v>2017</v>
      </c>
      <c r="D932" s="0" t="e">
        <f aca="false">VLOOKUP(B932,Sheet1!G:I,3,0)</f>
        <v>#N/A</v>
      </c>
      <c r="E932" s="0" t="s">
        <v>6085</v>
      </c>
    </row>
    <row r="933" customFormat="false" ht="15" hidden="true" customHeight="false" outlineLevel="0" collapsed="false">
      <c r="A933" s="0" t="n">
        <v>2017</v>
      </c>
      <c r="B933" s="0" t="n">
        <v>854249</v>
      </c>
      <c r="C933" s="0" t="n">
        <v>2017</v>
      </c>
      <c r="D933" s="0" t="e">
        <f aca="false">VLOOKUP(B933,Sheet1!G:I,3,0)</f>
        <v>#N/A</v>
      </c>
      <c r="E933" s="0" t="s">
        <v>6074</v>
      </c>
    </row>
    <row r="934" customFormat="false" ht="15" hidden="true" customHeight="false" outlineLevel="0" collapsed="false">
      <c r="A934" s="0" t="n">
        <v>2017</v>
      </c>
      <c r="B934" s="0" t="n">
        <v>856125</v>
      </c>
      <c r="C934" s="0" t="n">
        <v>2017</v>
      </c>
      <c r="D934" s="0" t="e">
        <f aca="false">VLOOKUP(B934,Sheet1!G:I,3,0)</f>
        <v>#N/A</v>
      </c>
      <c r="E934" s="0" t="s">
        <v>6085</v>
      </c>
    </row>
    <row r="935" customFormat="false" ht="15" hidden="true" customHeight="false" outlineLevel="0" collapsed="false">
      <c r="A935" s="0" t="n">
        <v>2017</v>
      </c>
      <c r="B935" s="0" t="n">
        <v>848233</v>
      </c>
      <c r="C935" s="0" t="n">
        <v>2017</v>
      </c>
      <c r="D935" s="0" t="e">
        <f aca="false">VLOOKUP(B935,Sheet1!G:I,3,0)</f>
        <v>#N/A</v>
      </c>
      <c r="E935" s="0" t="s">
        <v>6065</v>
      </c>
    </row>
    <row r="936" customFormat="false" ht="15" hidden="false" customHeight="false" outlineLevel="0" collapsed="false">
      <c r="A936" s="0" t="n">
        <v>2017</v>
      </c>
      <c r="B936" s="0" t="n">
        <v>848204</v>
      </c>
      <c r="C936" s="0" t="n">
        <v>2017</v>
      </c>
      <c r="D936" s="0" t="str">
        <f aca="false">VLOOKUP(B936,Sheet1!G:I,3,0)</f>
        <v>CV 0140/17</v>
      </c>
      <c r="E936" s="0" t="s">
        <v>44</v>
      </c>
    </row>
    <row r="937" customFormat="false" ht="15" hidden="true" customHeight="false" outlineLevel="0" collapsed="false">
      <c r="A937" s="0" t="n">
        <v>2017</v>
      </c>
      <c r="B937" s="0" t="n">
        <v>848220</v>
      </c>
      <c r="C937" s="0" t="n">
        <v>2017</v>
      </c>
      <c r="D937" s="0" t="e">
        <f aca="false">VLOOKUP(B937,Sheet1!G:I,3,0)</f>
        <v>#N/A</v>
      </c>
      <c r="E937" s="0" t="s">
        <v>6076</v>
      </c>
    </row>
    <row r="938" customFormat="false" ht="15" hidden="true" customHeight="false" outlineLevel="0" collapsed="false">
      <c r="A938" s="0" t="n">
        <v>2017</v>
      </c>
      <c r="B938" s="0" t="n">
        <v>848192</v>
      </c>
      <c r="C938" s="0" t="n">
        <v>2017</v>
      </c>
      <c r="D938" s="0" t="e">
        <f aca="false">VLOOKUP(B938,Sheet1!G:I,3,0)</f>
        <v>#N/A</v>
      </c>
      <c r="E938" s="0" t="s">
        <v>6080</v>
      </c>
    </row>
    <row r="939" customFormat="false" ht="15" hidden="true" customHeight="false" outlineLevel="0" collapsed="false">
      <c r="A939" s="0" t="n">
        <v>2017</v>
      </c>
      <c r="B939" s="0" t="n">
        <v>848193</v>
      </c>
      <c r="C939" s="0" t="n">
        <v>2017</v>
      </c>
      <c r="D939" s="0" t="e">
        <f aca="false">VLOOKUP(B939,Sheet1!G:I,3,0)</f>
        <v>#N/A</v>
      </c>
      <c r="E939" s="0" t="s">
        <v>6080</v>
      </c>
    </row>
    <row r="940" customFormat="false" ht="15" hidden="true" customHeight="false" outlineLevel="0" collapsed="false">
      <c r="A940" s="0" t="n">
        <v>2017</v>
      </c>
      <c r="B940" s="0" t="n">
        <v>847950</v>
      </c>
      <c r="C940" s="0" t="n">
        <v>2017</v>
      </c>
      <c r="D940" s="0" t="e">
        <f aca="false">VLOOKUP(B940,Sheet1!G:I,3,0)</f>
        <v>#N/A</v>
      </c>
      <c r="E940" s="0" t="s">
        <v>6074</v>
      </c>
    </row>
    <row r="941" customFormat="false" ht="15" hidden="true" customHeight="false" outlineLevel="0" collapsed="false">
      <c r="A941" s="0" t="n">
        <v>2017</v>
      </c>
      <c r="B941" s="0" t="n">
        <v>847893</v>
      </c>
      <c r="C941" s="0" t="n">
        <v>2017</v>
      </c>
      <c r="D941" s="0" t="e">
        <f aca="false">VLOOKUP(B941,Sheet1!G:I,3,0)</f>
        <v>#N/A</v>
      </c>
      <c r="E941" s="0" t="s">
        <v>6085</v>
      </c>
    </row>
    <row r="942" customFormat="false" ht="15" hidden="true" customHeight="false" outlineLevel="0" collapsed="false">
      <c r="A942" s="0" t="n">
        <v>2017</v>
      </c>
      <c r="B942" s="0" t="n">
        <v>847942</v>
      </c>
      <c r="C942" s="0" t="n">
        <v>2017</v>
      </c>
      <c r="D942" s="0" t="e">
        <f aca="false">VLOOKUP(B942,Sheet1!G:I,3,0)</f>
        <v>#N/A</v>
      </c>
      <c r="E942" s="0" t="s">
        <v>6065</v>
      </c>
    </row>
    <row r="943" customFormat="false" ht="15" hidden="true" customHeight="false" outlineLevel="0" collapsed="false">
      <c r="A943" s="0" t="n">
        <v>2017</v>
      </c>
      <c r="B943" s="0" t="n">
        <v>855773</v>
      </c>
      <c r="C943" s="0" t="n">
        <v>2017</v>
      </c>
      <c r="D943" s="0" t="e">
        <f aca="false">VLOOKUP(B943,Sheet1!G:I,3,0)</f>
        <v>#N/A</v>
      </c>
      <c r="E943" s="0" t="s">
        <v>6080</v>
      </c>
    </row>
    <row r="944" customFormat="false" ht="15" hidden="true" customHeight="false" outlineLevel="0" collapsed="false">
      <c r="A944" s="0" t="n">
        <v>2017</v>
      </c>
      <c r="B944" s="0" t="n">
        <v>848221</v>
      </c>
      <c r="C944" s="0" t="n">
        <v>2017</v>
      </c>
      <c r="D944" s="0" t="e">
        <f aca="false">VLOOKUP(B944,Sheet1!G:I,3,0)</f>
        <v>#N/A</v>
      </c>
      <c r="E944" s="0" t="s">
        <v>6065</v>
      </c>
    </row>
    <row r="945" customFormat="false" ht="15" hidden="false" customHeight="false" outlineLevel="0" collapsed="false">
      <c r="A945" s="0" t="n">
        <v>2017</v>
      </c>
      <c r="B945" s="0" t="n">
        <v>848357</v>
      </c>
      <c r="C945" s="0" t="n">
        <v>2017</v>
      </c>
      <c r="D945" s="0" t="str">
        <f aca="false">VLOOKUP(B945,Sheet1!G:I,3,0)</f>
        <v>CV 0162/17</v>
      </c>
      <c r="E945" s="0" t="s">
        <v>44</v>
      </c>
    </row>
    <row r="946" customFormat="false" ht="15" hidden="true" customHeight="false" outlineLevel="0" collapsed="false">
      <c r="A946" s="0" t="n">
        <v>2017</v>
      </c>
      <c r="B946" s="0" t="n">
        <v>855873</v>
      </c>
      <c r="C946" s="0" t="n">
        <v>2017</v>
      </c>
      <c r="D946" s="0" t="e">
        <f aca="false">VLOOKUP(B946,Sheet1!G:I,3,0)</f>
        <v>#N/A</v>
      </c>
      <c r="E946" s="0" t="s">
        <v>6073</v>
      </c>
    </row>
    <row r="947" customFormat="false" ht="15" hidden="true" customHeight="false" outlineLevel="0" collapsed="false">
      <c r="A947" s="0" t="n">
        <v>2017</v>
      </c>
      <c r="B947" s="0" t="n">
        <v>855810</v>
      </c>
      <c r="C947" s="0" t="n">
        <v>2017</v>
      </c>
      <c r="D947" s="0" t="e">
        <f aca="false">VLOOKUP(B947,Sheet1!G:I,3,0)</f>
        <v>#N/A</v>
      </c>
      <c r="E947" s="0" t="s">
        <v>6073</v>
      </c>
    </row>
    <row r="948" customFormat="false" ht="15" hidden="true" customHeight="false" outlineLevel="0" collapsed="false">
      <c r="A948" s="0" t="n">
        <v>2017</v>
      </c>
      <c r="B948" s="0" t="n">
        <v>848218</v>
      </c>
      <c r="C948" s="0" t="n">
        <v>2017</v>
      </c>
      <c r="D948" s="0" t="e">
        <f aca="false">VLOOKUP(B948,Sheet1!G:I,3,0)</f>
        <v>#N/A</v>
      </c>
      <c r="E948" s="0" t="s">
        <v>6080</v>
      </c>
    </row>
    <row r="949" customFormat="false" ht="15" hidden="true" customHeight="false" outlineLevel="0" collapsed="false">
      <c r="A949" s="0" t="n">
        <v>2017</v>
      </c>
      <c r="B949" s="0" t="n">
        <v>848201</v>
      </c>
      <c r="C949" s="0" t="n">
        <v>2017</v>
      </c>
      <c r="D949" s="0" t="e">
        <f aca="false">VLOOKUP(B949,Sheet1!G:I,3,0)</f>
        <v>#N/A</v>
      </c>
      <c r="E949" s="0" t="s">
        <v>6076</v>
      </c>
    </row>
    <row r="950" customFormat="false" ht="15" hidden="true" customHeight="false" outlineLevel="0" collapsed="false">
      <c r="A950" s="0" t="n">
        <v>2017</v>
      </c>
      <c r="B950" s="0" t="n">
        <v>847983</v>
      </c>
      <c r="C950" s="0" t="n">
        <v>2017</v>
      </c>
      <c r="D950" s="0" t="e">
        <f aca="false">VLOOKUP(B950,Sheet1!G:I,3,0)</f>
        <v>#N/A</v>
      </c>
      <c r="E950" s="0" t="s">
        <v>6065</v>
      </c>
    </row>
    <row r="951" customFormat="false" ht="15" hidden="true" customHeight="false" outlineLevel="0" collapsed="false">
      <c r="A951" s="0" t="n">
        <v>2017</v>
      </c>
      <c r="B951" s="0" t="n">
        <v>847938</v>
      </c>
      <c r="C951" s="0" t="n">
        <v>2017</v>
      </c>
      <c r="D951" s="0" t="e">
        <f aca="false">VLOOKUP(B951,Sheet1!G:I,3,0)</f>
        <v>#N/A</v>
      </c>
      <c r="E951" s="0" t="s">
        <v>6065</v>
      </c>
    </row>
    <row r="952" customFormat="false" ht="15" hidden="true" customHeight="false" outlineLevel="0" collapsed="false">
      <c r="A952" s="0" t="n">
        <v>2017</v>
      </c>
      <c r="B952" s="0" t="n">
        <v>843471</v>
      </c>
      <c r="C952" s="0" t="n">
        <v>2017</v>
      </c>
      <c r="D952" s="0" t="e">
        <f aca="false">VLOOKUP(B952,Sheet1!G:I,3,0)</f>
        <v>#N/A</v>
      </c>
      <c r="E952" s="0" t="s">
        <v>6065</v>
      </c>
    </row>
    <row r="953" customFormat="false" ht="15" hidden="true" customHeight="false" outlineLevel="0" collapsed="false">
      <c r="A953" s="0" t="n">
        <v>2017</v>
      </c>
      <c r="B953" s="0" t="n">
        <v>848190</v>
      </c>
      <c r="C953" s="0" t="n">
        <v>2017</v>
      </c>
      <c r="D953" s="0" t="e">
        <f aca="false">VLOOKUP(B953,Sheet1!G:I,3,0)</f>
        <v>#N/A</v>
      </c>
      <c r="E953" s="0" t="s">
        <v>6065</v>
      </c>
    </row>
    <row r="954" customFormat="false" ht="15" hidden="true" customHeight="false" outlineLevel="0" collapsed="false">
      <c r="A954" s="0" t="n">
        <v>2017</v>
      </c>
      <c r="B954" s="0" t="n">
        <v>847934</v>
      </c>
      <c r="C954" s="0" t="n">
        <v>2017</v>
      </c>
      <c r="D954" s="0" t="e">
        <f aca="false">VLOOKUP(B954,Sheet1!G:I,3,0)</f>
        <v>#N/A</v>
      </c>
      <c r="E954" s="0" t="s">
        <v>6065</v>
      </c>
    </row>
    <row r="955" customFormat="false" ht="15" hidden="true" customHeight="false" outlineLevel="0" collapsed="false">
      <c r="A955" s="0" t="n">
        <v>2017</v>
      </c>
      <c r="B955" s="0" t="n">
        <v>848224</v>
      </c>
      <c r="C955" s="0" t="n">
        <v>2017</v>
      </c>
      <c r="D955" s="0" t="e">
        <f aca="false">VLOOKUP(B955,Sheet1!G:I,3,0)</f>
        <v>#N/A</v>
      </c>
      <c r="E955" s="0" t="s">
        <v>6065</v>
      </c>
    </row>
    <row r="956" customFormat="false" ht="15" hidden="true" customHeight="false" outlineLevel="0" collapsed="false">
      <c r="A956" s="0" t="n">
        <v>2017</v>
      </c>
      <c r="B956" s="0" t="n">
        <v>848236</v>
      </c>
      <c r="C956" s="0" t="n">
        <v>2017</v>
      </c>
      <c r="D956" s="0" t="e">
        <f aca="false">VLOOKUP(B956,Sheet1!G:I,3,0)</f>
        <v>#N/A</v>
      </c>
      <c r="E956" s="0" t="s">
        <v>6080</v>
      </c>
    </row>
    <row r="957" customFormat="false" ht="15" hidden="true" customHeight="false" outlineLevel="0" collapsed="false">
      <c r="A957" s="0" t="n">
        <v>2017</v>
      </c>
      <c r="B957" s="0" t="n">
        <v>847963</v>
      </c>
      <c r="C957" s="0" t="n">
        <v>2017</v>
      </c>
      <c r="D957" s="0" t="e">
        <f aca="false">VLOOKUP(B957,Sheet1!G:I,3,0)</f>
        <v>#N/A</v>
      </c>
      <c r="E957" s="0" t="s">
        <v>6080</v>
      </c>
    </row>
    <row r="958" customFormat="false" ht="15" hidden="true" customHeight="false" outlineLevel="0" collapsed="false">
      <c r="A958" s="0" t="n">
        <v>2017</v>
      </c>
      <c r="B958" s="0" t="n">
        <v>847946</v>
      </c>
      <c r="C958" s="0" t="n">
        <v>2017</v>
      </c>
      <c r="D958" s="0" t="e">
        <f aca="false">VLOOKUP(B958,Sheet1!G:I,3,0)</f>
        <v>#N/A</v>
      </c>
      <c r="E958" s="0" t="s">
        <v>6075</v>
      </c>
    </row>
    <row r="959" customFormat="false" ht="15" hidden="true" customHeight="false" outlineLevel="0" collapsed="false">
      <c r="A959" s="0" t="n">
        <v>2017</v>
      </c>
      <c r="B959" s="0" t="n">
        <v>847978</v>
      </c>
      <c r="C959" s="0" t="n">
        <v>2017</v>
      </c>
      <c r="D959" s="0" t="e">
        <f aca="false">VLOOKUP(B959,Sheet1!G:I,3,0)</f>
        <v>#N/A</v>
      </c>
      <c r="E959" s="0" t="s">
        <v>6073</v>
      </c>
    </row>
    <row r="960" customFormat="false" ht="15" hidden="true" customHeight="false" outlineLevel="0" collapsed="false">
      <c r="A960" s="0" t="n">
        <v>2017</v>
      </c>
      <c r="B960" s="0" t="n">
        <v>847962</v>
      </c>
      <c r="C960" s="0" t="n">
        <v>2017</v>
      </c>
      <c r="D960" s="0" t="e">
        <f aca="false">VLOOKUP(B960,Sheet1!G:I,3,0)</f>
        <v>#N/A</v>
      </c>
      <c r="E960" s="0" t="s">
        <v>6080</v>
      </c>
    </row>
    <row r="961" customFormat="false" ht="15" hidden="true" customHeight="false" outlineLevel="0" collapsed="false">
      <c r="A961" s="0" t="n">
        <v>2017</v>
      </c>
      <c r="B961" s="0" t="n">
        <v>847980</v>
      </c>
      <c r="C961" s="0" t="n">
        <v>2017</v>
      </c>
      <c r="D961" s="0" t="e">
        <f aca="false">VLOOKUP(B961,Sheet1!G:I,3,0)</f>
        <v>#N/A</v>
      </c>
      <c r="E961" s="0" t="s">
        <v>6080</v>
      </c>
    </row>
    <row r="962" customFormat="false" ht="15" hidden="true" customHeight="false" outlineLevel="0" collapsed="false">
      <c r="A962" s="0" t="n">
        <v>2017</v>
      </c>
      <c r="B962" s="0" t="n">
        <v>848246</v>
      </c>
      <c r="C962" s="0" t="n">
        <v>2017</v>
      </c>
      <c r="D962" s="0" t="e">
        <f aca="false">VLOOKUP(B962,Sheet1!G:I,3,0)</f>
        <v>#N/A</v>
      </c>
      <c r="E962" s="0" t="s">
        <v>6080</v>
      </c>
    </row>
    <row r="963" customFormat="false" ht="15" hidden="true" customHeight="false" outlineLevel="0" collapsed="false">
      <c r="A963" s="0" t="n">
        <v>2017</v>
      </c>
      <c r="B963" s="0" t="n">
        <v>848199</v>
      </c>
      <c r="C963" s="0" t="n">
        <v>2017</v>
      </c>
      <c r="D963" s="0" t="e">
        <f aca="false">VLOOKUP(B963,Sheet1!G:I,3,0)</f>
        <v>#N/A</v>
      </c>
      <c r="E963" s="0" t="s">
        <v>6072</v>
      </c>
    </row>
    <row r="964" customFormat="false" ht="15" hidden="true" customHeight="false" outlineLevel="0" collapsed="false">
      <c r="A964" s="0" t="n">
        <v>2017</v>
      </c>
      <c r="B964" s="0" t="n">
        <v>855795</v>
      </c>
      <c r="C964" s="0" t="n">
        <v>2017</v>
      </c>
      <c r="D964" s="0" t="e">
        <f aca="false">VLOOKUP(B964,Sheet1!G:I,3,0)</f>
        <v>#N/A</v>
      </c>
      <c r="E964" s="0" t="s">
        <v>6062</v>
      </c>
    </row>
    <row r="965" customFormat="false" ht="15" hidden="true" customHeight="false" outlineLevel="0" collapsed="false">
      <c r="A965" s="0" t="n">
        <v>2017</v>
      </c>
      <c r="B965" s="0" t="n">
        <v>847948</v>
      </c>
      <c r="C965" s="0" t="n">
        <v>2017</v>
      </c>
      <c r="D965" s="0" t="e">
        <f aca="false">VLOOKUP(B965,Sheet1!G:I,3,0)</f>
        <v>#N/A</v>
      </c>
      <c r="E965" s="0" t="s">
        <v>6075</v>
      </c>
    </row>
    <row r="966" customFormat="false" ht="15" hidden="true" customHeight="false" outlineLevel="0" collapsed="false">
      <c r="A966" s="0" t="n">
        <v>2017</v>
      </c>
      <c r="B966" s="0" t="n">
        <v>847968</v>
      </c>
      <c r="C966" s="0" t="n">
        <v>2017</v>
      </c>
      <c r="D966" s="0" t="e">
        <f aca="false">VLOOKUP(B966,Sheet1!G:I,3,0)</f>
        <v>#N/A</v>
      </c>
      <c r="E966" s="0" t="s">
        <v>6069</v>
      </c>
    </row>
    <row r="967" customFormat="false" ht="15" hidden="false" customHeight="false" outlineLevel="0" collapsed="false">
      <c r="A967" s="0" t="n">
        <v>2017</v>
      </c>
      <c r="B967" s="0" t="n">
        <v>848195</v>
      </c>
      <c r="C967" s="0" t="n">
        <v>2017</v>
      </c>
      <c r="D967" s="0" t="str">
        <f aca="false">VLOOKUP(B967,Sheet1!G:I,3,0)</f>
        <v>CV 0136/17</v>
      </c>
      <c r="E967" s="0" t="s">
        <v>44</v>
      </c>
    </row>
    <row r="968" customFormat="false" ht="15" hidden="true" customHeight="false" outlineLevel="0" collapsed="false">
      <c r="A968" s="0" t="n">
        <v>2017</v>
      </c>
      <c r="B968" s="0" t="n">
        <v>853148</v>
      </c>
      <c r="C968" s="0" t="n">
        <v>2017</v>
      </c>
      <c r="D968" s="0" t="e">
        <f aca="false">VLOOKUP(B968,Sheet1!G:I,3,0)</f>
        <v>#N/A</v>
      </c>
      <c r="E968" s="0" t="s">
        <v>6069</v>
      </c>
    </row>
    <row r="969" customFormat="false" ht="15" hidden="true" customHeight="false" outlineLevel="0" collapsed="false">
      <c r="A969" s="0" t="n">
        <v>2017</v>
      </c>
      <c r="B969" s="0" t="n">
        <v>855801</v>
      </c>
      <c r="C969" s="0" t="n">
        <v>2017</v>
      </c>
      <c r="D969" s="0" t="e">
        <f aca="false">VLOOKUP(B969,Sheet1!G:I,3,0)</f>
        <v>#N/A</v>
      </c>
      <c r="E969" s="0" t="s">
        <v>6064</v>
      </c>
    </row>
    <row r="970" customFormat="false" ht="15" hidden="true" customHeight="false" outlineLevel="0" collapsed="false">
      <c r="A970" s="0" t="n">
        <v>2017</v>
      </c>
      <c r="B970" s="0" t="n">
        <v>855788</v>
      </c>
      <c r="C970" s="0" t="n">
        <v>2017</v>
      </c>
      <c r="D970" s="0" t="e">
        <f aca="false">VLOOKUP(B970,Sheet1!G:I,3,0)</f>
        <v>#N/A</v>
      </c>
      <c r="E970" s="0" t="s">
        <v>6069</v>
      </c>
    </row>
    <row r="971" customFormat="false" ht="15" hidden="true" customHeight="false" outlineLevel="0" collapsed="false">
      <c r="A971" s="0" t="n">
        <v>2017</v>
      </c>
      <c r="B971" s="0" t="n">
        <v>847979</v>
      </c>
      <c r="C971" s="0" t="n">
        <v>2017</v>
      </c>
      <c r="D971" s="0" t="e">
        <f aca="false">VLOOKUP(B971,Sheet1!G:I,3,0)</f>
        <v>#N/A</v>
      </c>
      <c r="E971" s="0" t="s">
        <v>6080</v>
      </c>
    </row>
    <row r="972" customFormat="false" ht="15" hidden="true" customHeight="false" outlineLevel="0" collapsed="false">
      <c r="A972" s="0" t="n">
        <v>2017</v>
      </c>
      <c r="B972" s="0" t="n">
        <v>847973</v>
      </c>
      <c r="C972" s="0" t="n">
        <v>2017</v>
      </c>
      <c r="D972" s="0" t="e">
        <f aca="false">VLOOKUP(B972,Sheet1!G:I,3,0)</f>
        <v>#N/A</v>
      </c>
      <c r="E972" s="0" t="s">
        <v>6082</v>
      </c>
    </row>
    <row r="973" customFormat="false" ht="15" hidden="true" customHeight="false" outlineLevel="0" collapsed="false">
      <c r="A973" s="0" t="n">
        <v>2017</v>
      </c>
      <c r="B973" s="0" t="n">
        <v>847889</v>
      </c>
      <c r="C973" s="0" t="n">
        <v>2017</v>
      </c>
      <c r="D973" s="0" t="e">
        <f aca="false">VLOOKUP(B973,Sheet1!G:I,3,0)</f>
        <v>#N/A</v>
      </c>
      <c r="E973" s="0" t="s">
        <v>6066</v>
      </c>
    </row>
    <row r="974" customFormat="false" ht="15" hidden="true" customHeight="false" outlineLevel="0" collapsed="false">
      <c r="A974" s="0" t="n">
        <v>2017</v>
      </c>
      <c r="B974" s="0" t="n">
        <v>847985</v>
      </c>
      <c r="C974" s="0" t="n">
        <v>2017</v>
      </c>
      <c r="D974" s="0" t="e">
        <f aca="false">VLOOKUP(B974,Sheet1!G:I,3,0)</f>
        <v>#N/A</v>
      </c>
      <c r="E974" s="0" t="s">
        <v>6066</v>
      </c>
    </row>
    <row r="975" customFormat="false" ht="15" hidden="true" customHeight="false" outlineLevel="0" collapsed="false">
      <c r="A975" s="0" t="n">
        <v>2017</v>
      </c>
      <c r="B975" s="0" t="n">
        <v>847954</v>
      </c>
      <c r="C975" s="0" t="n">
        <v>2017</v>
      </c>
      <c r="D975" s="0" t="e">
        <f aca="false">VLOOKUP(B975,Sheet1!G:I,3,0)</f>
        <v>#N/A</v>
      </c>
      <c r="E975" s="0" t="s">
        <v>6073</v>
      </c>
    </row>
    <row r="976" customFormat="false" ht="15" hidden="true" customHeight="false" outlineLevel="0" collapsed="false">
      <c r="A976" s="0" t="n">
        <v>2017</v>
      </c>
      <c r="B976" s="0" t="n">
        <v>847955</v>
      </c>
      <c r="C976" s="0" t="n">
        <v>2017</v>
      </c>
      <c r="D976" s="0" t="e">
        <f aca="false">VLOOKUP(B976,Sheet1!G:I,3,0)</f>
        <v>#N/A</v>
      </c>
      <c r="E976" s="0" t="s">
        <v>6067</v>
      </c>
    </row>
    <row r="977" customFormat="false" ht="15" hidden="true" customHeight="false" outlineLevel="0" collapsed="false">
      <c r="A977" s="0" t="n">
        <v>2017</v>
      </c>
      <c r="B977" s="0" t="n">
        <v>848217</v>
      </c>
      <c r="C977" s="0" t="n">
        <v>2017</v>
      </c>
      <c r="D977" s="0" t="e">
        <f aca="false">VLOOKUP(B977,Sheet1!G:I,3,0)</f>
        <v>#N/A</v>
      </c>
      <c r="E977" s="0" t="s">
        <v>6080</v>
      </c>
    </row>
    <row r="978" customFormat="false" ht="15" hidden="true" customHeight="false" outlineLevel="0" collapsed="false">
      <c r="A978" s="0" t="n">
        <v>2017</v>
      </c>
      <c r="B978" s="0" t="n">
        <v>847970</v>
      </c>
      <c r="C978" s="0" t="n">
        <v>2017</v>
      </c>
      <c r="D978" s="0" t="e">
        <f aca="false">VLOOKUP(B978,Sheet1!G:I,3,0)</f>
        <v>#N/A</v>
      </c>
      <c r="E978" s="0" t="s">
        <v>6069</v>
      </c>
    </row>
    <row r="979" customFormat="false" ht="15" hidden="true" customHeight="false" outlineLevel="0" collapsed="false">
      <c r="A979" s="0" t="n">
        <v>2017</v>
      </c>
      <c r="B979" s="0" t="n">
        <v>847974</v>
      </c>
      <c r="C979" s="0" t="n">
        <v>2017</v>
      </c>
      <c r="D979" s="0" t="e">
        <f aca="false">VLOOKUP(B979,Sheet1!G:I,3,0)</f>
        <v>#N/A</v>
      </c>
      <c r="E979" s="0" t="s">
        <v>6076</v>
      </c>
    </row>
    <row r="980" customFormat="false" ht="15" hidden="true" customHeight="false" outlineLevel="0" collapsed="false">
      <c r="A980" s="0" t="n">
        <v>2017</v>
      </c>
      <c r="B980" s="0" t="n">
        <v>848247</v>
      </c>
      <c r="C980" s="0" t="n">
        <v>2017</v>
      </c>
      <c r="D980" s="0" t="e">
        <f aca="false">VLOOKUP(B980,Sheet1!G:I,3,0)</f>
        <v>#N/A</v>
      </c>
      <c r="E980" s="0" t="s">
        <v>6065</v>
      </c>
    </row>
    <row r="981" customFormat="false" ht="15" hidden="true" customHeight="false" outlineLevel="0" collapsed="false">
      <c r="A981" s="0" t="n">
        <v>2017</v>
      </c>
      <c r="B981" s="0" t="n">
        <v>848194</v>
      </c>
      <c r="C981" s="0" t="n">
        <v>2017</v>
      </c>
      <c r="D981" s="0" t="e">
        <f aca="false">VLOOKUP(B981,Sheet1!G:I,3,0)</f>
        <v>#N/A</v>
      </c>
      <c r="E981" s="0" t="s">
        <v>6080</v>
      </c>
    </row>
    <row r="982" customFormat="false" ht="15" hidden="true" customHeight="false" outlineLevel="0" collapsed="false">
      <c r="A982" s="0" t="n">
        <v>2017</v>
      </c>
      <c r="B982" s="0" t="n">
        <v>848196</v>
      </c>
      <c r="C982" s="0" t="n">
        <v>2017</v>
      </c>
      <c r="D982" s="0" t="e">
        <f aca="false">VLOOKUP(B982,Sheet1!G:I,3,0)</f>
        <v>#N/A</v>
      </c>
      <c r="E982" s="0" t="s">
        <v>6080</v>
      </c>
    </row>
    <row r="983" customFormat="false" ht="15" hidden="true" customHeight="false" outlineLevel="0" collapsed="false">
      <c r="A983" s="0" t="n">
        <v>2017</v>
      </c>
      <c r="B983" s="0" t="n">
        <v>847937</v>
      </c>
      <c r="C983" s="0" t="n">
        <v>2017</v>
      </c>
      <c r="D983" s="0" t="e">
        <f aca="false">VLOOKUP(B983,Sheet1!G:I,3,0)</f>
        <v>#N/A</v>
      </c>
      <c r="E983" s="0" t="s">
        <v>6065</v>
      </c>
    </row>
    <row r="984" customFormat="false" ht="15" hidden="true" customHeight="false" outlineLevel="0" collapsed="false">
      <c r="A984" s="0" t="n">
        <v>2017</v>
      </c>
      <c r="B984" s="0" t="n">
        <v>847984</v>
      </c>
      <c r="C984" s="0" t="n">
        <v>2017</v>
      </c>
      <c r="D984" s="0" t="e">
        <f aca="false">VLOOKUP(B984,Sheet1!G:I,3,0)</f>
        <v>#N/A</v>
      </c>
      <c r="E984" s="0" t="s">
        <v>6065</v>
      </c>
    </row>
    <row r="985" customFormat="false" ht="15" hidden="true" customHeight="false" outlineLevel="0" collapsed="false">
      <c r="A985" s="0" t="n">
        <v>2017</v>
      </c>
      <c r="B985" s="0" t="n">
        <v>847977</v>
      </c>
      <c r="C985" s="0" t="n">
        <v>2017</v>
      </c>
      <c r="D985" s="0" t="e">
        <f aca="false">VLOOKUP(B985,Sheet1!G:I,3,0)</f>
        <v>#N/A</v>
      </c>
      <c r="E985" s="0" t="s">
        <v>6073</v>
      </c>
    </row>
    <row r="986" customFormat="false" ht="15" hidden="true" customHeight="false" outlineLevel="0" collapsed="false">
      <c r="A986" s="0" t="n">
        <v>2017</v>
      </c>
      <c r="B986" s="0" t="n">
        <v>855822</v>
      </c>
      <c r="C986" s="0" t="n">
        <v>2017</v>
      </c>
      <c r="D986" s="0" t="e">
        <f aca="false">VLOOKUP(B986,Sheet1!G:I,3,0)</f>
        <v>#N/A</v>
      </c>
      <c r="E986" s="0" t="s">
        <v>6085</v>
      </c>
    </row>
    <row r="987" customFormat="false" ht="15" hidden="true" customHeight="false" outlineLevel="0" collapsed="false">
      <c r="A987" s="0" t="n">
        <v>2017</v>
      </c>
      <c r="B987" s="0" t="n">
        <v>848216</v>
      </c>
      <c r="C987" s="0" t="n">
        <v>2017</v>
      </c>
      <c r="D987" s="0" t="e">
        <f aca="false">VLOOKUP(B987,Sheet1!G:I,3,0)</f>
        <v>#N/A</v>
      </c>
      <c r="E987" s="0" t="s">
        <v>6080</v>
      </c>
    </row>
    <row r="988" customFormat="false" ht="15" hidden="true" customHeight="false" outlineLevel="0" collapsed="false">
      <c r="A988" s="0" t="n">
        <v>2017</v>
      </c>
      <c r="B988" s="0" t="n">
        <v>847976</v>
      </c>
      <c r="C988" s="0" t="n">
        <v>2017</v>
      </c>
      <c r="D988" s="0" t="e">
        <f aca="false">VLOOKUP(B988,Sheet1!G:I,3,0)</f>
        <v>#N/A</v>
      </c>
      <c r="E988" s="0" t="s">
        <v>6078</v>
      </c>
    </row>
    <row r="989" customFormat="false" ht="15" hidden="true" customHeight="false" outlineLevel="0" collapsed="false">
      <c r="A989" s="0" t="n">
        <v>2017</v>
      </c>
      <c r="B989" s="0" t="n">
        <v>849217</v>
      </c>
      <c r="C989" s="0" t="n">
        <v>2017</v>
      </c>
      <c r="D989" s="0" t="e">
        <f aca="false">VLOOKUP(B989,Sheet1!G:I,3,0)</f>
        <v>#N/A</v>
      </c>
      <c r="E989" s="0" t="s">
        <v>6062</v>
      </c>
    </row>
    <row r="990" customFormat="false" ht="15" hidden="true" customHeight="false" outlineLevel="0" collapsed="false">
      <c r="A990" s="0" t="n">
        <v>2017</v>
      </c>
      <c r="B990" s="0" t="n">
        <v>847919</v>
      </c>
      <c r="C990" s="0" t="n">
        <v>2017</v>
      </c>
      <c r="D990" s="0" t="e">
        <f aca="false">VLOOKUP(B990,Sheet1!G:I,3,0)</f>
        <v>#N/A</v>
      </c>
      <c r="E990" s="0" t="s">
        <v>6062</v>
      </c>
    </row>
    <row r="991" customFormat="false" ht="15" hidden="true" customHeight="false" outlineLevel="0" collapsed="false">
      <c r="A991" s="0" t="n">
        <v>2017</v>
      </c>
      <c r="B991" s="0" t="n">
        <v>857450</v>
      </c>
      <c r="C991" s="0" t="n">
        <v>2017</v>
      </c>
      <c r="D991" s="0" t="e">
        <f aca="false">VLOOKUP(B991,Sheet1!G:I,3,0)</f>
        <v>#N/A</v>
      </c>
      <c r="E991" s="0" t="s">
        <v>6079</v>
      </c>
    </row>
    <row r="992" customFormat="false" ht="15" hidden="true" customHeight="false" outlineLevel="0" collapsed="false">
      <c r="A992" s="0" t="n">
        <v>2017</v>
      </c>
      <c r="B992" s="0" t="n">
        <v>847957</v>
      </c>
      <c r="C992" s="0" t="n">
        <v>2017</v>
      </c>
      <c r="D992" s="0" t="e">
        <f aca="false">VLOOKUP(B992,Sheet1!G:I,3,0)</f>
        <v>#N/A</v>
      </c>
      <c r="E992" s="0" t="s">
        <v>6078</v>
      </c>
    </row>
    <row r="993" customFormat="false" ht="15" hidden="true" customHeight="false" outlineLevel="0" collapsed="false">
      <c r="A993" s="0" t="n">
        <v>2017</v>
      </c>
      <c r="B993" s="0" t="n">
        <v>848205</v>
      </c>
      <c r="C993" s="0" t="n">
        <v>2017</v>
      </c>
      <c r="D993" s="0" t="e">
        <f aca="false">VLOOKUP(B993,Sheet1!G:I,3,0)</f>
        <v>#N/A</v>
      </c>
      <c r="E993" s="0" t="s">
        <v>6079</v>
      </c>
    </row>
    <row r="994" customFormat="false" ht="15" hidden="true" customHeight="false" outlineLevel="0" collapsed="false">
      <c r="A994" s="0" t="n">
        <v>2017</v>
      </c>
      <c r="B994" s="0" t="n">
        <v>848212</v>
      </c>
      <c r="C994" s="0" t="n">
        <v>2017</v>
      </c>
      <c r="D994" s="0" t="e">
        <f aca="false">VLOOKUP(B994,Sheet1!G:I,3,0)</f>
        <v>#N/A</v>
      </c>
      <c r="E994" s="0" t="s">
        <v>6066</v>
      </c>
    </row>
    <row r="995" customFormat="false" ht="15" hidden="true" customHeight="false" outlineLevel="0" collapsed="false">
      <c r="A995" s="0" t="n">
        <v>2017</v>
      </c>
      <c r="B995" s="0" t="n">
        <v>848226</v>
      </c>
      <c r="C995" s="0" t="n">
        <v>2017</v>
      </c>
      <c r="D995" s="0" t="e">
        <f aca="false">VLOOKUP(B995,Sheet1!G:I,3,0)</f>
        <v>#N/A</v>
      </c>
      <c r="E995" s="0" t="s">
        <v>6079</v>
      </c>
    </row>
    <row r="996" customFormat="false" ht="15" hidden="true" customHeight="false" outlineLevel="0" collapsed="false">
      <c r="A996" s="0" t="n">
        <v>2017</v>
      </c>
      <c r="B996" s="0" t="n">
        <v>848235</v>
      </c>
      <c r="C996" s="0" t="n">
        <v>2017</v>
      </c>
      <c r="D996" s="0" t="e">
        <f aca="false">VLOOKUP(B996,Sheet1!G:I,3,0)</f>
        <v>#N/A</v>
      </c>
      <c r="E996" s="0" t="s">
        <v>6065</v>
      </c>
    </row>
    <row r="997" customFormat="false" ht="15" hidden="true" customHeight="false" outlineLevel="0" collapsed="false">
      <c r="A997" s="0" t="n">
        <v>2017</v>
      </c>
      <c r="B997" s="0" t="n">
        <v>847964</v>
      </c>
      <c r="C997" s="0" t="n">
        <v>2017</v>
      </c>
      <c r="D997" s="0" t="e">
        <f aca="false">VLOOKUP(B997,Sheet1!G:I,3,0)</f>
        <v>#N/A</v>
      </c>
      <c r="E997" s="0" t="s">
        <v>6080</v>
      </c>
    </row>
    <row r="998" customFormat="false" ht="15" hidden="true" customHeight="false" outlineLevel="0" collapsed="false">
      <c r="A998" s="0" t="n">
        <v>2017</v>
      </c>
      <c r="B998" s="0" t="n">
        <v>847965</v>
      </c>
      <c r="C998" s="0" t="n">
        <v>2017</v>
      </c>
      <c r="D998" s="0" t="e">
        <f aca="false">VLOOKUP(B998,Sheet1!G:I,3,0)</f>
        <v>#N/A</v>
      </c>
      <c r="E998" s="0" t="s">
        <v>6080</v>
      </c>
    </row>
    <row r="999" customFormat="false" ht="15" hidden="true" customHeight="false" outlineLevel="0" collapsed="false">
      <c r="A999" s="0" t="n">
        <v>2017</v>
      </c>
      <c r="B999" s="0" t="n">
        <v>847981</v>
      </c>
      <c r="C999" s="0" t="n">
        <v>2017</v>
      </c>
      <c r="D999" s="0" t="e">
        <f aca="false">VLOOKUP(B999,Sheet1!G:I,3,0)</f>
        <v>#N/A</v>
      </c>
      <c r="E999" s="0" t="s">
        <v>6080</v>
      </c>
    </row>
    <row r="1000" customFormat="false" ht="15" hidden="true" customHeight="false" outlineLevel="0" collapsed="false">
      <c r="A1000" s="0" t="n">
        <v>2017</v>
      </c>
      <c r="B1000" s="0" t="n">
        <v>855862</v>
      </c>
      <c r="C1000" s="0" t="n">
        <v>2017</v>
      </c>
      <c r="D1000" s="0" t="e">
        <f aca="false">VLOOKUP(B1000,Sheet1!G:I,3,0)</f>
        <v>#N/A</v>
      </c>
      <c r="E1000" s="0" t="s">
        <v>6065</v>
      </c>
    </row>
    <row r="1001" customFormat="false" ht="15" hidden="true" customHeight="false" outlineLevel="0" collapsed="false">
      <c r="A1001" s="0" t="n">
        <v>2017</v>
      </c>
      <c r="B1001" s="0" t="n">
        <v>848189</v>
      </c>
      <c r="C1001" s="0" t="n">
        <v>2017</v>
      </c>
      <c r="D1001" s="0" t="e">
        <f aca="false">VLOOKUP(B1001,Sheet1!G:I,3,0)</f>
        <v>#N/A</v>
      </c>
      <c r="E1001" s="0" t="s">
        <v>6075</v>
      </c>
    </row>
    <row r="1002" customFormat="false" ht="15" hidden="true" customHeight="false" outlineLevel="0" collapsed="false">
      <c r="A1002" s="0" t="n">
        <v>2017</v>
      </c>
      <c r="B1002" s="0" t="n">
        <v>848237</v>
      </c>
      <c r="C1002" s="0" t="n">
        <v>2017</v>
      </c>
      <c r="D1002" s="0" t="e">
        <f aca="false">VLOOKUP(B1002,Sheet1!G:I,3,0)</f>
        <v>#N/A</v>
      </c>
      <c r="E1002" s="0" t="s">
        <v>6073</v>
      </c>
    </row>
    <row r="1003" customFormat="false" ht="15" hidden="true" customHeight="false" outlineLevel="0" collapsed="false">
      <c r="A1003" s="0" t="n">
        <v>2017</v>
      </c>
      <c r="B1003" s="0" t="n">
        <v>848215</v>
      </c>
      <c r="C1003" s="0" t="n">
        <v>2017</v>
      </c>
      <c r="D1003" s="0" t="e">
        <f aca="false">VLOOKUP(B1003,Sheet1!G:I,3,0)</f>
        <v>#N/A</v>
      </c>
      <c r="E1003" s="0" t="s">
        <v>6079</v>
      </c>
    </row>
    <row r="1004" customFormat="false" ht="15" hidden="true" customHeight="false" outlineLevel="0" collapsed="false">
      <c r="A1004" s="0" t="n">
        <v>2017</v>
      </c>
      <c r="B1004" s="0" t="n">
        <v>847891</v>
      </c>
      <c r="C1004" s="0" t="n">
        <v>2017</v>
      </c>
      <c r="D1004" s="0" t="e">
        <f aca="false">VLOOKUP(B1004,Sheet1!G:I,3,0)</f>
        <v>#N/A</v>
      </c>
      <c r="E1004" s="0" t="s">
        <v>6066</v>
      </c>
    </row>
    <row r="1005" customFormat="false" ht="15" hidden="true" customHeight="false" outlineLevel="0" collapsed="false">
      <c r="A1005" s="0" t="n">
        <v>2017</v>
      </c>
      <c r="B1005" s="0" t="n">
        <v>847892</v>
      </c>
      <c r="C1005" s="0" t="n">
        <v>2017</v>
      </c>
      <c r="D1005" s="0" t="e">
        <f aca="false">VLOOKUP(B1005,Sheet1!G:I,3,0)</f>
        <v>#N/A</v>
      </c>
      <c r="E1005" s="0" t="s">
        <v>6066</v>
      </c>
    </row>
    <row r="1006" customFormat="false" ht="15" hidden="true" customHeight="false" outlineLevel="0" collapsed="false">
      <c r="A1006" s="0" t="n">
        <v>2017</v>
      </c>
      <c r="B1006" s="0" t="n">
        <v>848202</v>
      </c>
      <c r="C1006" s="0" t="n">
        <v>2017</v>
      </c>
      <c r="D1006" s="0" t="e">
        <f aca="false">VLOOKUP(B1006,Sheet1!G:I,3,0)</f>
        <v>#N/A</v>
      </c>
      <c r="E1006" s="0" t="s">
        <v>6078</v>
      </c>
    </row>
    <row r="1007" customFormat="false" ht="15" hidden="true" customHeight="false" outlineLevel="0" collapsed="false">
      <c r="A1007" s="0" t="n">
        <v>2017</v>
      </c>
      <c r="B1007" s="0" t="n">
        <v>847960</v>
      </c>
      <c r="C1007" s="0" t="n">
        <v>2017</v>
      </c>
      <c r="D1007" s="0" t="e">
        <f aca="false">VLOOKUP(B1007,Sheet1!G:I,3,0)</f>
        <v>#N/A</v>
      </c>
      <c r="E1007" s="0" t="s">
        <v>6069</v>
      </c>
    </row>
    <row r="1008" customFormat="false" ht="15" hidden="true" customHeight="false" outlineLevel="0" collapsed="false">
      <c r="A1008" s="0" t="n">
        <v>2017</v>
      </c>
      <c r="B1008" s="0" t="n">
        <v>847969</v>
      </c>
      <c r="C1008" s="0" t="n">
        <v>2017</v>
      </c>
      <c r="D1008" s="0" t="e">
        <f aca="false">VLOOKUP(B1008,Sheet1!G:I,3,0)</f>
        <v>#N/A</v>
      </c>
      <c r="E1008" s="0" t="s">
        <v>6069</v>
      </c>
    </row>
    <row r="1009" customFormat="false" ht="15" hidden="true" customHeight="false" outlineLevel="0" collapsed="false">
      <c r="A1009" s="0" t="n">
        <v>2017</v>
      </c>
      <c r="B1009" s="0" t="n">
        <v>847952</v>
      </c>
      <c r="C1009" s="0" t="n">
        <v>2017</v>
      </c>
      <c r="D1009" s="0" t="e">
        <f aca="false">VLOOKUP(B1009,Sheet1!G:I,3,0)</f>
        <v>#N/A</v>
      </c>
      <c r="E1009" s="0" t="s">
        <v>6065</v>
      </c>
    </row>
    <row r="1010" customFormat="false" ht="15" hidden="true" customHeight="false" outlineLevel="0" collapsed="false">
      <c r="A1010" s="0" t="n">
        <v>2017</v>
      </c>
      <c r="B1010" s="0" t="n">
        <v>848209</v>
      </c>
      <c r="C1010" s="0" t="n">
        <v>2017</v>
      </c>
      <c r="D1010" s="0" t="e">
        <f aca="false">VLOOKUP(B1010,Sheet1!G:I,3,0)</f>
        <v>#N/A</v>
      </c>
      <c r="E1010" s="0" t="s">
        <v>6065</v>
      </c>
    </row>
    <row r="1011" customFormat="false" ht="15" hidden="true" customHeight="false" outlineLevel="0" collapsed="false">
      <c r="A1011" s="0" t="n">
        <v>2017</v>
      </c>
      <c r="B1011" s="0" t="n">
        <v>848210</v>
      </c>
      <c r="C1011" s="0" t="n">
        <v>2017</v>
      </c>
      <c r="D1011" s="0" t="e">
        <f aca="false">VLOOKUP(B1011,Sheet1!G:I,3,0)</f>
        <v>#N/A</v>
      </c>
      <c r="E1011" s="0" t="s">
        <v>6065</v>
      </c>
    </row>
    <row r="1012" customFormat="false" ht="15" hidden="true" customHeight="false" outlineLevel="0" collapsed="false">
      <c r="A1012" s="0" t="n">
        <v>2017</v>
      </c>
      <c r="B1012" s="0" t="n">
        <v>847975</v>
      </c>
      <c r="C1012" s="0" t="n">
        <v>2017</v>
      </c>
      <c r="D1012" s="0" t="e">
        <f aca="false">VLOOKUP(B1012,Sheet1!G:I,3,0)</f>
        <v>#N/A</v>
      </c>
      <c r="E1012" s="0" t="s">
        <v>6069</v>
      </c>
    </row>
    <row r="1013" customFormat="false" ht="15" hidden="true" customHeight="false" outlineLevel="0" collapsed="false">
      <c r="A1013" s="0" t="n">
        <v>2017</v>
      </c>
      <c r="B1013" s="0" t="n">
        <v>847972</v>
      </c>
      <c r="C1013" s="0" t="n">
        <v>2017</v>
      </c>
      <c r="D1013" s="0" t="e">
        <f aca="false">VLOOKUP(B1013,Sheet1!G:I,3,0)</f>
        <v>#N/A</v>
      </c>
      <c r="E1013" s="0" t="s">
        <v>6082</v>
      </c>
    </row>
    <row r="1014" customFormat="false" ht="15" hidden="true" customHeight="false" outlineLevel="0" collapsed="false">
      <c r="A1014" s="0" t="n">
        <v>2017</v>
      </c>
      <c r="B1014" s="0" t="n">
        <v>847928</v>
      </c>
      <c r="C1014" s="0" t="n">
        <v>2017</v>
      </c>
      <c r="D1014" s="0" t="e">
        <f aca="false">VLOOKUP(B1014,Sheet1!G:I,3,0)</f>
        <v>#N/A</v>
      </c>
      <c r="E1014" s="0" t="s">
        <v>6065</v>
      </c>
    </row>
    <row r="1015" customFormat="false" ht="15" hidden="true" customHeight="false" outlineLevel="0" collapsed="false">
      <c r="A1015" s="0" t="n">
        <v>2017</v>
      </c>
      <c r="B1015" s="0" t="n">
        <v>848213</v>
      </c>
      <c r="C1015" s="0" t="n">
        <v>2017</v>
      </c>
      <c r="D1015" s="0" t="e">
        <f aca="false">VLOOKUP(B1015,Sheet1!G:I,3,0)</f>
        <v>#N/A</v>
      </c>
      <c r="E1015" s="0" t="s">
        <v>6075</v>
      </c>
    </row>
    <row r="1016" customFormat="false" ht="15" hidden="true" customHeight="false" outlineLevel="0" collapsed="false">
      <c r="A1016" s="0" t="n">
        <v>2017</v>
      </c>
      <c r="B1016" s="0" t="n">
        <v>848242</v>
      </c>
      <c r="C1016" s="0" t="n">
        <v>2017</v>
      </c>
      <c r="D1016" s="0" t="e">
        <f aca="false">VLOOKUP(B1016,Sheet1!G:I,3,0)</f>
        <v>#N/A</v>
      </c>
      <c r="E1016" s="0" t="s">
        <v>6069</v>
      </c>
    </row>
    <row r="1017" customFormat="false" ht="15" hidden="true" customHeight="false" outlineLevel="0" collapsed="false">
      <c r="A1017" s="0" t="n">
        <v>2017</v>
      </c>
      <c r="B1017" s="0" t="n">
        <v>848225</v>
      </c>
      <c r="C1017" s="0" t="n">
        <v>2017</v>
      </c>
      <c r="D1017" s="0" t="e">
        <f aca="false">VLOOKUP(B1017,Sheet1!G:I,3,0)</f>
        <v>#N/A</v>
      </c>
      <c r="E1017" s="0" t="s">
        <v>6074</v>
      </c>
    </row>
    <row r="1018" customFormat="false" ht="15" hidden="true" customHeight="false" outlineLevel="0" collapsed="false">
      <c r="A1018" s="0" t="n">
        <v>2017</v>
      </c>
      <c r="B1018" s="0" t="n">
        <v>848240</v>
      </c>
      <c r="C1018" s="0" t="n">
        <v>2017</v>
      </c>
      <c r="D1018" s="0" t="e">
        <f aca="false">VLOOKUP(B1018,Sheet1!G:I,3,0)</f>
        <v>#N/A</v>
      </c>
      <c r="E1018" s="0" t="s">
        <v>6075</v>
      </c>
    </row>
    <row r="1019" customFormat="false" ht="15" hidden="true" customHeight="false" outlineLevel="0" collapsed="false">
      <c r="A1019" s="0" t="n">
        <v>2017</v>
      </c>
      <c r="B1019" s="0" t="n">
        <v>848228</v>
      </c>
      <c r="C1019" s="0" t="n">
        <v>2017</v>
      </c>
      <c r="D1019" s="0" t="e">
        <f aca="false">VLOOKUP(B1019,Sheet1!G:I,3,0)</f>
        <v>#N/A</v>
      </c>
      <c r="E1019" s="0" t="s">
        <v>6080</v>
      </c>
    </row>
    <row r="1020" customFormat="false" ht="15" hidden="true" customHeight="false" outlineLevel="0" collapsed="false">
      <c r="A1020" s="0" t="n">
        <v>2017</v>
      </c>
      <c r="B1020" s="0" t="n">
        <v>848229</v>
      </c>
      <c r="C1020" s="0" t="n">
        <v>2017</v>
      </c>
      <c r="D1020" s="0" t="e">
        <f aca="false">VLOOKUP(B1020,Sheet1!G:I,3,0)</f>
        <v>#N/A</v>
      </c>
      <c r="E1020" s="0" t="s">
        <v>6069</v>
      </c>
    </row>
    <row r="1021" customFormat="false" ht="15" hidden="true" customHeight="false" outlineLevel="0" collapsed="false">
      <c r="A1021" s="0" t="n">
        <v>2017</v>
      </c>
      <c r="B1021" s="0" t="n">
        <v>855791</v>
      </c>
      <c r="C1021" s="0" t="n">
        <v>2017</v>
      </c>
      <c r="D1021" s="0" t="e">
        <f aca="false">VLOOKUP(B1021,Sheet1!G:I,3,0)</f>
        <v>#N/A</v>
      </c>
      <c r="E1021" s="0" t="s">
        <v>6073</v>
      </c>
    </row>
    <row r="1022" customFormat="false" ht="15" hidden="true" customHeight="false" outlineLevel="0" collapsed="false">
      <c r="A1022" s="0" t="n">
        <v>2017</v>
      </c>
      <c r="B1022" s="0" t="n">
        <v>848208</v>
      </c>
      <c r="C1022" s="0" t="n">
        <v>2017</v>
      </c>
      <c r="D1022" s="0" t="e">
        <f aca="false">VLOOKUP(B1022,Sheet1!G:I,3,0)</f>
        <v>#N/A</v>
      </c>
      <c r="E1022" s="0" t="s">
        <v>6064</v>
      </c>
    </row>
    <row r="1023" customFormat="false" ht="15" hidden="true" customHeight="false" outlineLevel="0" collapsed="false">
      <c r="A1023" s="0" t="n">
        <v>2017</v>
      </c>
      <c r="B1023" s="0" t="n">
        <v>851245</v>
      </c>
      <c r="C1023" s="0" t="n">
        <v>2017</v>
      </c>
      <c r="D1023" s="0" t="e">
        <f aca="false">VLOOKUP(B1023,Sheet1!G:I,3,0)</f>
        <v>#N/A</v>
      </c>
      <c r="E1023" s="0" t="s">
        <v>6074</v>
      </c>
    </row>
    <row r="1024" customFormat="false" ht="15" hidden="true" customHeight="false" outlineLevel="0" collapsed="false">
      <c r="A1024" s="0" t="n">
        <v>2017</v>
      </c>
      <c r="B1024" s="0" t="n">
        <v>855825</v>
      </c>
      <c r="C1024" s="0" t="n">
        <v>2017</v>
      </c>
      <c r="D1024" s="0" t="e">
        <f aca="false">VLOOKUP(B1024,Sheet1!G:I,3,0)</f>
        <v>#N/A</v>
      </c>
      <c r="E1024" s="0" t="s">
        <v>6084</v>
      </c>
    </row>
    <row r="1025" customFormat="false" ht="15" hidden="true" customHeight="false" outlineLevel="0" collapsed="false">
      <c r="A1025" s="0" t="n">
        <v>2017</v>
      </c>
      <c r="B1025" s="0" t="n">
        <v>855850</v>
      </c>
      <c r="C1025" s="0" t="n">
        <v>2017</v>
      </c>
      <c r="D1025" s="0" t="e">
        <f aca="false">VLOOKUP(B1025,Sheet1!G:I,3,0)</f>
        <v>#N/A</v>
      </c>
      <c r="E1025" s="0" t="s">
        <v>6068</v>
      </c>
    </row>
    <row r="1026" customFormat="false" ht="15" hidden="true" customHeight="false" outlineLevel="0" collapsed="false">
      <c r="A1026" s="0" t="n">
        <v>2017</v>
      </c>
      <c r="B1026" s="0" t="n">
        <v>859778</v>
      </c>
      <c r="C1026" s="0" t="n">
        <v>2017</v>
      </c>
      <c r="D1026" s="0" t="e">
        <f aca="false">VLOOKUP(B1026,Sheet1!G:I,3,0)</f>
        <v>#N/A</v>
      </c>
      <c r="E1026" s="0" t="s">
        <v>6069</v>
      </c>
    </row>
    <row r="1027" customFormat="false" ht="15" hidden="true" customHeight="false" outlineLevel="0" collapsed="false">
      <c r="A1027" s="0" t="n">
        <v>2017</v>
      </c>
      <c r="B1027" s="0" t="n">
        <v>847929</v>
      </c>
      <c r="C1027" s="0" t="n">
        <v>2017</v>
      </c>
      <c r="D1027" s="0" t="e">
        <f aca="false">VLOOKUP(B1027,Sheet1!G:I,3,0)</f>
        <v>#N/A</v>
      </c>
      <c r="E1027" s="0" t="s">
        <v>6065</v>
      </c>
    </row>
    <row r="1028" customFormat="false" ht="15" hidden="true" customHeight="false" outlineLevel="0" collapsed="false">
      <c r="A1028" s="0" t="n">
        <v>2017</v>
      </c>
      <c r="B1028" s="0" t="n">
        <v>847966</v>
      </c>
      <c r="C1028" s="0" t="n">
        <v>2017</v>
      </c>
      <c r="D1028" s="0" t="e">
        <f aca="false">VLOOKUP(B1028,Sheet1!G:I,3,0)</f>
        <v>#N/A</v>
      </c>
      <c r="E1028" s="0" t="s">
        <v>6080</v>
      </c>
    </row>
    <row r="1029" customFormat="false" ht="15" hidden="true" customHeight="false" outlineLevel="0" collapsed="false">
      <c r="A1029" s="0" t="n">
        <v>2017</v>
      </c>
      <c r="B1029" s="0" t="n">
        <v>848332</v>
      </c>
      <c r="C1029" s="0" t="n">
        <v>2017</v>
      </c>
      <c r="D1029" s="0" t="e">
        <f aca="false">VLOOKUP(B1029,Sheet1!G:I,3,0)</f>
        <v>#N/A</v>
      </c>
      <c r="E1029" s="0" t="s">
        <v>6066</v>
      </c>
    </row>
    <row r="1030" customFormat="false" ht="15" hidden="true" customHeight="false" outlineLevel="0" collapsed="false">
      <c r="A1030" s="0" t="n">
        <v>2017</v>
      </c>
      <c r="B1030" s="0" t="n">
        <v>848332</v>
      </c>
      <c r="C1030" s="0" t="n">
        <v>2017</v>
      </c>
      <c r="D1030" s="0" t="e">
        <f aca="false">VLOOKUP(B1030,Sheet1!G:I,3,0)</f>
        <v>#N/A</v>
      </c>
      <c r="E1030" s="0" t="s">
        <v>6066</v>
      </c>
    </row>
    <row r="1031" customFormat="false" ht="15" hidden="true" customHeight="false" outlineLevel="0" collapsed="false">
      <c r="A1031" s="0" t="n">
        <v>2017</v>
      </c>
      <c r="B1031" s="0" t="n">
        <v>848222</v>
      </c>
      <c r="C1031" s="0" t="n">
        <v>2017</v>
      </c>
      <c r="D1031" s="0" t="e">
        <f aca="false">VLOOKUP(B1031,Sheet1!G:I,3,0)</f>
        <v>#N/A</v>
      </c>
      <c r="E1031" s="0" t="s">
        <v>6075</v>
      </c>
    </row>
    <row r="1032" customFormat="false" ht="15" hidden="true" customHeight="false" outlineLevel="0" collapsed="false">
      <c r="A1032" s="0" t="n">
        <v>2017</v>
      </c>
      <c r="B1032" s="0" t="n">
        <v>847933</v>
      </c>
      <c r="C1032" s="0" t="n">
        <v>2017</v>
      </c>
      <c r="D1032" s="0" t="e">
        <f aca="false">VLOOKUP(B1032,Sheet1!G:I,3,0)</f>
        <v>#N/A</v>
      </c>
      <c r="E1032" s="0" t="s">
        <v>6065</v>
      </c>
    </row>
    <row r="1033" customFormat="false" ht="15" hidden="true" customHeight="false" outlineLevel="0" collapsed="false">
      <c r="A1033" s="0" t="n">
        <v>2017</v>
      </c>
      <c r="B1033" s="0" t="n">
        <v>847971</v>
      </c>
      <c r="C1033" s="0" t="n">
        <v>2017</v>
      </c>
      <c r="D1033" s="0" t="e">
        <f aca="false">VLOOKUP(B1033,Sheet1!G:I,3,0)</f>
        <v>#N/A</v>
      </c>
      <c r="E1033" s="0" t="s">
        <v>6076</v>
      </c>
    </row>
    <row r="1034" customFormat="false" ht="15" hidden="true" customHeight="false" outlineLevel="0" collapsed="false">
      <c r="A1034" s="0" t="n">
        <v>2017</v>
      </c>
      <c r="B1034" s="0" t="n">
        <v>847890</v>
      </c>
      <c r="C1034" s="0" t="n">
        <v>2017</v>
      </c>
      <c r="D1034" s="0" t="e">
        <f aca="false">VLOOKUP(B1034,Sheet1!G:I,3,0)</f>
        <v>#N/A</v>
      </c>
      <c r="E1034" s="0" t="s">
        <v>6066</v>
      </c>
    </row>
    <row r="1035" customFormat="false" ht="15" hidden="false" customHeight="false" outlineLevel="0" collapsed="false">
      <c r="A1035" s="0" t="n">
        <v>2017</v>
      </c>
      <c r="B1035" s="0" t="n">
        <v>853145</v>
      </c>
      <c r="C1035" s="0" t="n">
        <v>2017</v>
      </c>
      <c r="D1035" s="0" t="str">
        <f aca="false">VLOOKUP(B1035,Sheet1!G:I,3,0)</f>
        <v>CV 0222/17</v>
      </c>
      <c r="E1035" s="0" t="s">
        <v>44</v>
      </c>
    </row>
    <row r="1036" customFormat="false" ht="15" hidden="true" customHeight="false" outlineLevel="0" collapsed="false">
      <c r="A1036" s="0" t="n">
        <v>2017</v>
      </c>
      <c r="B1036" s="0" t="n">
        <v>848206</v>
      </c>
      <c r="C1036" s="0" t="n">
        <v>2017</v>
      </c>
      <c r="D1036" s="0" t="e">
        <f aca="false">VLOOKUP(B1036,Sheet1!G:I,3,0)</f>
        <v>#N/A</v>
      </c>
      <c r="E1036" s="0" t="s">
        <v>6080</v>
      </c>
    </row>
    <row r="1037" customFormat="false" ht="15" hidden="true" customHeight="false" outlineLevel="0" collapsed="false">
      <c r="A1037" s="0" t="n">
        <v>2017</v>
      </c>
      <c r="B1037" s="0" t="n">
        <v>848245</v>
      </c>
      <c r="C1037" s="0" t="n">
        <v>2017</v>
      </c>
      <c r="D1037" s="0" t="e">
        <f aca="false">VLOOKUP(B1037,Sheet1!G:I,3,0)</f>
        <v>#N/A</v>
      </c>
      <c r="E1037" s="0" t="s">
        <v>6075</v>
      </c>
    </row>
    <row r="1038" customFormat="false" ht="15" hidden="true" customHeight="false" outlineLevel="0" collapsed="false">
      <c r="A1038" s="0" t="n">
        <v>2017</v>
      </c>
      <c r="B1038" s="0" t="n">
        <v>848239</v>
      </c>
      <c r="C1038" s="0" t="n">
        <v>2017</v>
      </c>
      <c r="D1038" s="0" t="e">
        <f aca="false">VLOOKUP(B1038,Sheet1!G:I,3,0)</f>
        <v>#N/A</v>
      </c>
      <c r="E1038" s="0" t="s">
        <v>6075</v>
      </c>
    </row>
    <row r="1039" customFormat="false" ht="15" hidden="true" customHeight="false" outlineLevel="0" collapsed="false">
      <c r="A1039" s="0" t="n">
        <v>2017</v>
      </c>
      <c r="B1039" s="0" t="n">
        <v>855802</v>
      </c>
      <c r="C1039" s="0" t="n">
        <v>2017</v>
      </c>
      <c r="D1039" s="0" t="e">
        <f aca="false">VLOOKUP(B1039,Sheet1!G:I,3,0)</f>
        <v>#N/A</v>
      </c>
      <c r="E1039" s="0" t="s">
        <v>6069</v>
      </c>
    </row>
    <row r="1040" customFormat="false" ht="15" hidden="true" customHeight="false" outlineLevel="0" collapsed="false">
      <c r="A1040" s="0" t="n">
        <v>2017</v>
      </c>
      <c r="B1040" s="0" t="n">
        <v>847967</v>
      </c>
      <c r="C1040" s="0" t="n">
        <v>2017</v>
      </c>
      <c r="D1040" s="0" t="e">
        <f aca="false">VLOOKUP(B1040,Sheet1!G:I,3,0)</f>
        <v>#N/A</v>
      </c>
      <c r="E1040" s="0" t="s">
        <v>6064</v>
      </c>
    </row>
    <row r="1041" customFormat="false" ht="15" hidden="true" customHeight="false" outlineLevel="0" collapsed="false">
      <c r="A1041" s="0" t="n">
        <v>2017</v>
      </c>
      <c r="B1041" s="0" t="n">
        <v>848234</v>
      </c>
      <c r="C1041" s="0" t="n">
        <v>2017</v>
      </c>
      <c r="D1041" s="0" t="e">
        <f aca="false">VLOOKUP(B1041,Sheet1!G:I,3,0)</f>
        <v>#N/A</v>
      </c>
      <c r="E1041" s="0" t="s">
        <v>6079</v>
      </c>
    </row>
    <row r="1042" customFormat="false" ht="15" hidden="true" customHeight="false" outlineLevel="0" collapsed="false">
      <c r="A1042" s="0" t="n">
        <v>2017</v>
      </c>
      <c r="B1042" s="0" t="n">
        <v>847939</v>
      </c>
      <c r="C1042" s="0" t="n">
        <v>2017</v>
      </c>
      <c r="D1042" s="0" t="e">
        <f aca="false">VLOOKUP(B1042,Sheet1!G:I,3,0)</f>
        <v>#N/A</v>
      </c>
      <c r="E1042" s="0" t="s">
        <v>6065</v>
      </c>
    </row>
    <row r="1043" customFormat="false" ht="15" hidden="true" customHeight="false" outlineLevel="0" collapsed="false">
      <c r="A1043" s="0" t="n">
        <v>2017</v>
      </c>
      <c r="B1043" s="0" t="n">
        <v>847947</v>
      </c>
      <c r="C1043" s="0" t="n">
        <v>2017</v>
      </c>
      <c r="D1043" s="0" t="e">
        <f aca="false">VLOOKUP(B1043,Sheet1!G:I,3,0)</f>
        <v>#N/A</v>
      </c>
      <c r="E1043" s="0" t="s">
        <v>6075</v>
      </c>
    </row>
    <row r="1044" customFormat="false" ht="15" hidden="true" customHeight="false" outlineLevel="0" collapsed="false">
      <c r="A1044" s="0" t="n">
        <v>2017</v>
      </c>
      <c r="B1044" s="0" t="n">
        <v>855448</v>
      </c>
      <c r="C1044" s="0" t="n">
        <v>2017</v>
      </c>
      <c r="D1044" s="0" t="e">
        <f aca="false">VLOOKUP(B1044,Sheet1!G:I,3,0)</f>
        <v>#N/A</v>
      </c>
      <c r="E1044" s="0" t="s">
        <v>6075</v>
      </c>
    </row>
    <row r="1045" customFormat="false" ht="15" hidden="true" customHeight="false" outlineLevel="0" collapsed="false">
      <c r="A1045" s="0" t="n">
        <v>2017</v>
      </c>
      <c r="B1045" s="0" t="n">
        <v>847887</v>
      </c>
      <c r="C1045" s="0" t="n">
        <v>2017</v>
      </c>
      <c r="D1045" s="0" t="e">
        <f aca="false">VLOOKUP(B1045,Sheet1!G:I,3,0)</f>
        <v>#N/A</v>
      </c>
      <c r="E1045" s="0" t="s">
        <v>6065</v>
      </c>
    </row>
    <row r="1046" customFormat="false" ht="15" hidden="true" customHeight="false" outlineLevel="0" collapsed="false">
      <c r="A1046" s="0" t="n">
        <v>2017</v>
      </c>
      <c r="B1046" s="0" t="n">
        <v>847961</v>
      </c>
      <c r="C1046" s="0" t="n">
        <v>2017</v>
      </c>
      <c r="D1046" s="0" t="e">
        <f aca="false">VLOOKUP(B1046,Sheet1!G:I,3,0)</f>
        <v>#N/A</v>
      </c>
      <c r="E1046" s="0" t="s">
        <v>6069</v>
      </c>
    </row>
    <row r="1047" customFormat="false" ht="15" hidden="true" customHeight="false" outlineLevel="0" collapsed="false">
      <c r="A1047" s="0" t="n">
        <v>2017</v>
      </c>
      <c r="B1047" s="0" t="n">
        <v>848243</v>
      </c>
      <c r="C1047" s="0" t="n">
        <v>2017</v>
      </c>
      <c r="D1047" s="0" t="e">
        <f aca="false">VLOOKUP(B1047,Sheet1!G:I,3,0)</f>
        <v>#N/A</v>
      </c>
      <c r="E1047" s="0" t="s">
        <v>6080</v>
      </c>
    </row>
    <row r="1048" customFormat="false" ht="15" hidden="true" customHeight="false" outlineLevel="0" collapsed="false">
      <c r="A1048" s="0" t="n">
        <v>2017</v>
      </c>
      <c r="B1048" s="0" t="n">
        <v>858181</v>
      </c>
      <c r="C1048" s="0" t="n">
        <v>2017</v>
      </c>
      <c r="D1048" s="0" t="e">
        <f aca="false">VLOOKUP(B1048,Sheet1!G:I,3,0)</f>
        <v>#N/A</v>
      </c>
      <c r="E1048" s="0" t="s">
        <v>6068</v>
      </c>
    </row>
    <row r="1049" customFormat="false" ht="15" hidden="true" customHeight="false" outlineLevel="0" collapsed="false">
      <c r="A1049" s="0" t="n">
        <v>2017</v>
      </c>
      <c r="B1049" s="0" t="n">
        <v>855469</v>
      </c>
      <c r="C1049" s="0" t="n">
        <v>2017</v>
      </c>
      <c r="D1049" s="0" t="e">
        <f aca="false">VLOOKUP(B1049,Sheet1!G:I,3,0)</f>
        <v>#N/A</v>
      </c>
      <c r="E1049" s="0" t="s">
        <v>6081</v>
      </c>
    </row>
    <row r="1050" customFormat="false" ht="15" hidden="true" customHeight="false" outlineLevel="0" collapsed="false">
      <c r="A1050" s="0" t="n">
        <v>2017</v>
      </c>
      <c r="B1050" s="0" t="n">
        <v>855465</v>
      </c>
      <c r="C1050" s="0" t="n">
        <v>2017</v>
      </c>
      <c r="D1050" s="0" t="e">
        <f aca="false">VLOOKUP(B1050,Sheet1!G:I,3,0)</f>
        <v>#N/A</v>
      </c>
      <c r="E1050" s="0" t="s">
        <v>6081</v>
      </c>
    </row>
    <row r="1051" customFormat="false" ht="15" hidden="true" customHeight="false" outlineLevel="0" collapsed="false">
      <c r="A1051" s="0" t="n">
        <v>2017</v>
      </c>
      <c r="B1051" s="0" t="n">
        <v>855408</v>
      </c>
      <c r="C1051" s="0" t="n">
        <v>2017</v>
      </c>
      <c r="D1051" s="0" t="e">
        <f aca="false">VLOOKUP(B1051,Sheet1!G:I,3,0)</f>
        <v>#N/A</v>
      </c>
      <c r="E1051" s="0" t="s">
        <v>6071</v>
      </c>
    </row>
    <row r="1052" customFormat="false" ht="15" hidden="true" customHeight="false" outlineLevel="0" collapsed="false">
      <c r="A1052" s="0" t="n">
        <v>2017</v>
      </c>
      <c r="B1052" s="0" t="n">
        <v>855468</v>
      </c>
      <c r="C1052" s="0" t="n">
        <v>2017</v>
      </c>
      <c r="D1052" s="0" t="e">
        <f aca="false">VLOOKUP(B1052,Sheet1!G:I,3,0)</f>
        <v>#N/A</v>
      </c>
      <c r="E1052" s="0" t="s">
        <v>6081</v>
      </c>
    </row>
    <row r="1053" customFormat="false" ht="15" hidden="true" customHeight="false" outlineLevel="0" collapsed="false">
      <c r="A1053" s="0" t="n">
        <v>2017</v>
      </c>
      <c r="B1053" s="0" t="n">
        <v>858196</v>
      </c>
      <c r="C1053" s="0" t="n">
        <v>2017</v>
      </c>
      <c r="D1053" s="0" t="e">
        <f aca="false">VLOOKUP(B1053,Sheet1!G:I,3,0)</f>
        <v>#N/A</v>
      </c>
      <c r="E1053" s="0" t="s">
        <v>6076</v>
      </c>
    </row>
    <row r="1054" customFormat="false" ht="15" hidden="true" customHeight="false" outlineLevel="0" collapsed="false">
      <c r="A1054" s="0" t="n">
        <v>2017</v>
      </c>
      <c r="B1054" s="0" t="n">
        <v>855577</v>
      </c>
      <c r="C1054" s="0" t="n">
        <v>2017</v>
      </c>
      <c r="D1054" s="0" t="e">
        <f aca="false">VLOOKUP(B1054,Sheet1!G:I,3,0)</f>
        <v>#N/A</v>
      </c>
      <c r="E1054" s="0" t="s">
        <v>6081</v>
      </c>
    </row>
    <row r="1055" customFormat="false" ht="15" hidden="false" customHeight="false" outlineLevel="0" collapsed="false">
      <c r="A1055" s="0" t="n">
        <v>2017</v>
      </c>
      <c r="B1055" s="0" t="n">
        <v>855344</v>
      </c>
      <c r="C1055" s="0" t="n">
        <v>2017</v>
      </c>
      <c r="D1055" s="0" t="str">
        <f aca="false">VLOOKUP(B1055,Sheet1!G:I,3,0)</f>
        <v>CV 1806/17</v>
      </c>
      <c r="E1055" s="0" t="s">
        <v>44</v>
      </c>
    </row>
    <row r="1056" customFormat="false" ht="15" hidden="true" customHeight="false" outlineLevel="0" collapsed="false">
      <c r="A1056" s="0" t="n">
        <v>2017</v>
      </c>
      <c r="B1056" s="0" t="n">
        <v>854687</v>
      </c>
      <c r="C1056" s="0" t="n">
        <v>2017</v>
      </c>
      <c r="D1056" s="0" t="e">
        <f aca="false">VLOOKUP(B1056,Sheet1!G:I,3,0)</f>
        <v>#N/A</v>
      </c>
      <c r="E1056" s="0" t="s">
        <v>6069</v>
      </c>
    </row>
    <row r="1057" customFormat="false" ht="15" hidden="true" customHeight="false" outlineLevel="0" collapsed="false">
      <c r="A1057" s="0" t="n">
        <v>2017</v>
      </c>
      <c r="B1057" s="0" t="n">
        <v>854352</v>
      </c>
      <c r="C1057" s="0" t="n">
        <v>2017</v>
      </c>
      <c r="D1057" s="0" t="e">
        <f aca="false">VLOOKUP(B1057,Sheet1!G:I,3,0)</f>
        <v>#N/A</v>
      </c>
      <c r="E1057" s="0" t="s">
        <v>6066</v>
      </c>
    </row>
    <row r="1058" customFormat="false" ht="15" hidden="true" customHeight="false" outlineLevel="0" collapsed="false">
      <c r="A1058" s="0" t="n">
        <v>2017</v>
      </c>
      <c r="B1058" s="0" t="n">
        <v>854409</v>
      </c>
      <c r="C1058" s="0" t="n">
        <v>2017</v>
      </c>
      <c r="D1058" s="0" t="e">
        <f aca="false">VLOOKUP(B1058,Sheet1!G:I,3,0)</f>
        <v>#N/A</v>
      </c>
      <c r="E1058" s="0" t="s">
        <v>6065</v>
      </c>
    </row>
    <row r="1059" customFormat="false" ht="15" hidden="false" customHeight="false" outlineLevel="0" collapsed="false">
      <c r="A1059" s="0" t="n">
        <v>2017</v>
      </c>
      <c r="B1059" s="0" t="n">
        <v>855630</v>
      </c>
      <c r="C1059" s="0" t="n">
        <v>2017</v>
      </c>
      <c r="D1059" s="0" t="str">
        <f aca="false">VLOOKUP(B1059,Sheet1!G:I,3,0)</f>
        <v>CV 1641/17</v>
      </c>
      <c r="E1059" s="0" t="s">
        <v>44</v>
      </c>
    </row>
    <row r="1060" customFormat="false" ht="15" hidden="false" customHeight="false" outlineLevel="0" collapsed="false">
      <c r="A1060" s="0" t="n">
        <v>2017</v>
      </c>
      <c r="B1060" s="0" t="n">
        <v>854974</v>
      </c>
      <c r="C1060" s="0" t="n">
        <v>2017</v>
      </c>
      <c r="D1060" s="0" t="str">
        <f aca="false">VLOOKUP(B1060,Sheet1!G:I,3,0)</f>
        <v>CV 1466/17</v>
      </c>
      <c r="E1060" s="0" t="s">
        <v>44</v>
      </c>
    </row>
    <row r="1061" customFormat="false" ht="15" hidden="true" customHeight="false" outlineLevel="0" collapsed="false">
      <c r="A1061" s="0" t="n">
        <v>2017</v>
      </c>
      <c r="B1061" s="0" t="n">
        <v>848191</v>
      </c>
      <c r="C1061" s="0" t="n">
        <v>2017</v>
      </c>
      <c r="D1061" s="0" t="e">
        <f aca="false">VLOOKUP(B1061,Sheet1!G:I,3,0)</f>
        <v>#N/A</v>
      </c>
      <c r="E1061" s="0" t="s">
        <v>6065</v>
      </c>
    </row>
    <row r="1062" customFormat="false" ht="15" hidden="true" customHeight="false" outlineLevel="0" collapsed="false">
      <c r="A1062" s="0" t="n">
        <v>2017</v>
      </c>
      <c r="B1062" s="0" t="n">
        <v>848198</v>
      </c>
      <c r="C1062" s="0" t="n">
        <v>2017</v>
      </c>
      <c r="D1062" s="0" t="e">
        <f aca="false">VLOOKUP(B1062,Sheet1!G:I,3,0)</f>
        <v>#N/A</v>
      </c>
      <c r="E1062" s="0" t="s">
        <v>6080</v>
      </c>
    </row>
    <row r="1063" customFormat="false" ht="15" hidden="true" customHeight="false" outlineLevel="0" collapsed="false">
      <c r="A1063" s="0" t="n">
        <v>2017</v>
      </c>
      <c r="B1063" s="0" t="n">
        <v>847953</v>
      </c>
      <c r="C1063" s="0" t="n">
        <v>2017</v>
      </c>
      <c r="D1063" s="0" t="e">
        <f aca="false">VLOOKUP(B1063,Sheet1!G:I,3,0)</f>
        <v>#N/A</v>
      </c>
      <c r="E1063" s="0" t="s">
        <v>6065</v>
      </c>
    </row>
    <row r="1064" customFormat="false" ht="15" hidden="true" customHeight="false" outlineLevel="0" collapsed="false">
      <c r="A1064" s="0" t="n">
        <v>2017</v>
      </c>
      <c r="B1064" s="0" t="n">
        <v>848230</v>
      </c>
      <c r="C1064" s="0" t="n">
        <v>2017</v>
      </c>
      <c r="D1064" s="0" t="e">
        <f aca="false">VLOOKUP(B1064,Sheet1!G:I,3,0)</f>
        <v>#N/A</v>
      </c>
      <c r="E1064" s="0" t="s">
        <v>6072</v>
      </c>
    </row>
    <row r="1065" customFormat="false" ht="15" hidden="true" customHeight="false" outlineLevel="0" collapsed="false">
      <c r="A1065" s="0" t="n">
        <v>2017</v>
      </c>
      <c r="B1065" s="0" t="n">
        <v>855807</v>
      </c>
      <c r="C1065" s="0" t="n">
        <v>2017</v>
      </c>
      <c r="D1065" s="0" t="e">
        <f aca="false">VLOOKUP(B1065,Sheet1!G:I,3,0)</f>
        <v>#N/A</v>
      </c>
      <c r="E1065" s="0" t="s">
        <v>6065</v>
      </c>
    </row>
    <row r="1066" customFormat="false" ht="15" hidden="true" customHeight="false" outlineLevel="0" collapsed="false">
      <c r="A1066" s="0" t="n">
        <v>2017</v>
      </c>
      <c r="B1066" s="0" t="n">
        <v>847986</v>
      </c>
      <c r="C1066" s="0" t="n">
        <v>2017</v>
      </c>
      <c r="D1066" s="0" t="e">
        <f aca="false">VLOOKUP(B1066,Sheet1!G:I,3,0)</f>
        <v>#N/A</v>
      </c>
      <c r="E1066" s="0" t="s">
        <v>6085</v>
      </c>
    </row>
    <row r="1067" customFormat="false" ht="15" hidden="true" customHeight="false" outlineLevel="0" collapsed="false">
      <c r="A1067" s="0" t="n">
        <v>2017</v>
      </c>
      <c r="B1067" s="0" t="n">
        <v>847895</v>
      </c>
      <c r="C1067" s="0" t="n">
        <v>2017</v>
      </c>
      <c r="D1067" s="0" t="e">
        <f aca="false">VLOOKUP(B1067,Sheet1!G:I,3,0)</f>
        <v>#N/A</v>
      </c>
      <c r="E1067" s="0" t="s">
        <v>6085</v>
      </c>
    </row>
    <row r="1068" customFormat="false" ht="15" hidden="true" customHeight="false" outlineLevel="0" collapsed="false">
      <c r="A1068" s="0" t="n">
        <v>2017</v>
      </c>
      <c r="B1068" s="0" t="n">
        <v>852948</v>
      </c>
      <c r="C1068" s="0" t="n">
        <v>2017</v>
      </c>
      <c r="D1068" s="0" t="e">
        <f aca="false">VLOOKUP(B1068,Sheet1!G:I,3,0)</f>
        <v>#N/A</v>
      </c>
      <c r="E1068" s="0" t="s">
        <v>6067</v>
      </c>
    </row>
    <row r="1069" customFormat="false" ht="15" hidden="true" customHeight="false" outlineLevel="0" collapsed="false">
      <c r="A1069" s="0" t="n">
        <v>2017</v>
      </c>
      <c r="B1069" s="0" t="n">
        <v>852908</v>
      </c>
      <c r="C1069" s="0" t="n">
        <v>2017</v>
      </c>
      <c r="D1069" s="0" t="e">
        <f aca="false">VLOOKUP(B1069,Sheet1!G:I,3,0)</f>
        <v>#N/A</v>
      </c>
      <c r="E1069" s="0" t="s">
        <v>6075</v>
      </c>
    </row>
    <row r="1070" customFormat="false" ht="15" hidden="true" customHeight="false" outlineLevel="0" collapsed="false">
      <c r="A1070" s="0" t="n">
        <v>2017</v>
      </c>
      <c r="B1070" s="0" t="n">
        <v>853051</v>
      </c>
      <c r="C1070" s="0" t="n">
        <v>2017</v>
      </c>
      <c r="D1070" s="0" t="e">
        <f aca="false">VLOOKUP(B1070,Sheet1!G:I,3,0)</f>
        <v>#N/A</v>
      </c>
      <c r="E1070" s="0" t="s">
        <v>6065</v>
      </c>
    </row>
    <row r="1071" customFormat="false" ht="15" hidden="false" customHeight="false" outlineLevel="0" collapsed="false">
      <c r="A1071" s="0" t="n">
        <v>2017</v>
      </c>
      <c r="B1071" s="0" t="n">
        <v>853144</v>
      </c>
      <c r="C1071" s="0" t="n">
        <v>2017</v>
      </c>
      <c r="D1071" s="0" t="str">
        <f aca="false">VLOOKUP(B1071,Sheet1!G:I,3,0)</f>
        <v>CV 0193/17</v>
      </c>
      <c r="E1071" s="0" t="s">
        <v>44</v>
      </c>
    </row>
    <row r="1072" customFormat="false" ht="15" hidden="true" customHeight="false" outlineLevel="0" collapsed="false">
      <c r="A1072" s="0" t="n">
        <v>2017</v>
      </c>
      <c r="B1072" s="0" t="n">
        <v>853041</v>
      </c>
      <c r="C1072" s="0" t="n">
        <v>2017</v>
      </c>
      <c r="D1072" s="0" t="e">
        <f aca="false">VLOOKUP(B1072,Sheet1!G:I,3,0)</f>
        <v>#N/A</v>
      </c>
      <c r="E1072" s="0" t="s">
        <v>6065</v>
      </c>
    </row>
    <row r="1073" customFormat="false" ht="15" hidden="true" customHeight="false" outlineLevel="0" collapsed="false">
      <c r="A1073" s="0" t="n">
        <v>2017</v>
      </c>
      <c r="B1073" s="0" t="n">
        <v>853042</v>
      </c>
      <c r="C1073" s="0" t="n">
        <v>2017</v>
      </c>
      <c r="D1073" s="0" t="e">
        <f aca="false">VLOOKUP(B1073,Sheet1!G:I,3,0)</f>
        <v>#N/A</v>
      </c>
      <c r="E1073" s="0" t="s">
        <v>6065</v>
      </c>
    </row>
    <row r="1074" customFormat="false" ht="15" hidden="true" customHeight="false" outlineLevel="0" collapsed="false">
      <c r="A1074" s="0" t="n">
        <v>2017</v>
      </c>
      <c r="B1074" s="0" t="n">
        <v>853033</v>
      </c>
      <c r="C1074" s="0" t="n">
        <v>2017</v>
      </c>
      <c r="D1074" s="0" t="e">
        <f aca="false">VLOOKUP(B1074,Sheet1!G:I,3,0)</f>
        <v>#N/A</v>
      </c>
      <c r="E1074" s="0" t="s">
        <v>6065</v>
      </c>
    </row>
    <row r="1075" customFormat="false" ht="15" hidden="true" customHeight="false" outlineLevel="0" collapsed="false">
      <c r="A1075" s="0" t="n">
        <v>2017</v>
      </c>
      <c r="B1075" s="0" t="n">
        <v>853029</v>
      </c>
      <c r="C1075" s="0" t="n">
        <v>2017</v>
      </c>
      <c r="D1075" s="0" t="e">
        <f aca="false">VLOOKUP(B1075,Sheet1!G:I,3,0)</f>
        <v>#N/A</v>
      </c>
      <c r="E1075" s="0" t="s">
        <v>6065</v>
      </c>
    </row>
    <row r="1076" customFormat="false" ht="15" hidden="true" customHeight="false" outlineLevel="0" collapsed="false">
      <c r="A1076" s="0" t="n">
        <v>2017</v>
      </c>
      <c r="B1076" s="0" t="n">
        <v>853044</v>
      </c>
      <c r="C1076" s="0" t="n">
        <v>2017</v>
      </c>
      <c r="D1076" s="0" t="e">
        <f aca="false">VLOOKUP(B1076,Sheet1!G:I,3,0)</f>
        <v>#N/A</v>
      </c>
      <c r="E1076" s="0" t="s">
        <v>6065</v>
      </c>
    </row>
    <row r="1077" customFormat="false" ht="15" hidden="true" customHeight="false" outlineLevel="0" collapsed="false">
      <c r="A1077" s="0" t="n">
        <v>2017</v>
      </c>
      <c r="B1077" s="0" t="n">
        <v>853035</v>
      </c>
      <c r="C1077" s="0" t="n">
        <v>2017</v>
      </c>
      <c r="D1077" s="0" t="e">
        <f aca="false">VLOOKUP(B1077,Sheet1!G:I,3,0)</f>
        <v>#N/A</v>
      </c>
      <c r="E1077" s="0" t="s">
        <v>6065</v>
      </c>
    </row>
    <row r="1078" customFormat="false" ht="15" hidden="true" customHeight="false" outlineLevel="0" collapsed="false">
      <c r="A1078" s="0" t="n">
        <v>2017</v>
      </c>
      <c r="B1078" s="0" t="n">
        <v>853032</v>
      </c>
      <c r="C1078" s="0" t="n">
        <v>2017</v>
      </c>
      <c r="D1078" s="0" t="e">
        <f aca="false">VLOOKUP(B1078,Sheet1!G:I,3,0)</f>
        <v>#N/A</v>
      </c>
      <c r="E1078" s="0" t="s">
        <v>6065</v>
      </c>
    </row>
    <row r="1079" customFormat="false" ht="15" hidden="true" customHeight="false" outlineLevel="0" collapsed="false">
      <c r="A1079" s="0" t="n">
        <v>2017</v>
      </c>
      <c r="B1079" s="0" t="n">
        <v>855786</v>
      </c>
      <c r="C1079" s="0" t="n">
        <v>2017</v>
      </c>
      <c r="D1079" s="0" t="e">
        <f aca="false">VLOOKUP(B1079,Sheet1!G:I,3,0)</f>
        <v>#N/A</v>
      </c>
      <c r="E1079" s="0" t="s">
        <v>6072</v>
      </c>
    </row>
    <row r="1080" customFormat="false" ht="15" hidden="true" customHeight="false" outlineLevel="0" collapsed="false">
      <c r="A1080" s="0" t="n">
        <v>2017</v>
      </c>
      <c r="B1080" s="0" t="n">
        <v>853023</v>
      </c>
      <c r="C1080" s="0" t="n">
        <v>2017</v>
      </c>
      <c r="D1080" s="0" t="e">
        <f aca="false">VLOOKUP(B1080,Sheet1!G:I,3,0)</f>
        <v>#N/A</v>
      </c>
      <c r="E1080" s="0" t="s">
        <v>6065</v>
      </c>
    </row>
    <row r="1081" customFormat="false" ht="15" hidden="true" customHeight="false" outlineLevel="0" collapsed="false">
      <c r="A1081" s="0" t="n">
        <v>2017</v>
      </c>
      <c r="B1081" s="0" t="n">
        <v>853043</v>
      </c>
      <c r="C1081" s="0" t="n">
        <v>2017</v>
      </c>
      <c r="D1081" s="0" t="e">
        <f aca="false">VLOOKUP(B1081,Sheet1!G:I,3,0)</f>
        <v>#N/A</v>
      </c>
      <c r="E1081" s="0" t="s">
        <v>6065</v>
      </c>
    </row>
    <row r="1082" customFormat="false" ht="15" hidden="true" customHeight="false" outlineLevel="0" collapsed="false">
      <c r="A1082" s="0" t="n">
        <v>2017</v>
      </c>
      <c r="B1082" s="0" t="n">
        <v>853036</v>
      </c>
      <c r="C1082" s="0" t="n">
        <v>2017</v>
      </c>
      <c r="D1082" s="0" t="e">
        <f aca="false">VLOOKUP(B1082,Sheet1!G:I,3,0)</f>
        <v>#N/A</v>
      </c>
      <c r="E1082" s="0" t="s">
        <v>6065</v>
      </c>
    </row>
    <row r="1083" customFormat="false" ht="15" hidden="true" customHeight="false" outlineLevel="0" collapsed="false">
      <c r="A1083" s="0" t="n">
        <v>2017</v>
      </c>
      <c r="B1083" s="0" t="n">
        <v>853034</v>
      </c>
      <c r="C1083" s="0" t="n">
        <v>2017</v>
      </c>
      <c r="D1083" s="0" t="e">
        <f aca="false">VLOOKUP(B1083,Sheet1!G:I,3,0)</f>
        <v>#N/A</v>
      </c>
      <c r="E1083" s="0" t="s">
        <v>6065</v>
      </c>
    </row>
    <row r="1084" customFormat="false" ht="15" hidden="true" customHeight="false" outlineLevel="0" collapsed="false">
      <c r="A1084" s="0" t="n">
        <v>2017</v>
      </c>
      <c r="B1084" s="0" t="n">
        <v>853011</v>
      </c>
      <c r="C1084" s="0" t="n">
        <v>2017</v>
      </c>
      <c r="D1084" s="0" t="e">
        <f aca="false">VLOOKUP(B1084,Sheet1!G:I,3,0)</f>
        <v>#N/A</v>
      </c>
      <c r="E1084" s="0" t="s">
        <v>6065</v>
      </c>
    </row>
    <row r="1085" customFormat="false" ht="15" hidden="true" customHeight="false" outlineLevel="0" collapsed="false">
      <c r="A1085" s="0" t="n">
        <v>2017</v>
      </c>
      <c r="B1085" s="0" t="n">
        <v>853066</v>
      </c>
      <c r="C1085" s="0" t="n">
        <v>2017</v>
      </c>
      <c r="D1085" s="0" t="e">
        <f aca="false">VLOOKUP(B1085,Sheet1!G:I,3,0)</f>
        <v>#N/A</v>
      </c>
      <c r="E1085" s="0" t="s">
        <v>6065</v>
      </c>
    </row>
    <row r="1086" customFormat="false" ht="15" hidden="true" customHeight="false" outlineLevel="0" collapsed="false">
      <c r="A1086" s="0" t="n">
        <v>2017</v>
      </c>
      <c r="B1086" s="0" t="n">
        <v>853054</v>
      </c>
      <c r="C1086" s="0" t="n">
        <v>2017</v>
      </c>
      <c r="D1086" s="0" t="e">
        <f aca="false">VLOOKUP(B1086,Sheet1!G:I,3,0)</f>
        <v>#N/A</v>
      </c>
      <c r="E1086" s="0" t="s">
        <v>6065</v>
      </c>
    </row>
    <row r="1087" customFormat="false" ht="15" hidden="true" customHeight="false" outlineLevel="0" collapsed="false">
      <c r="A1087" s="0" t="n">
        <v>2017</v>
      </c>
      <c r="B1087" s="0" t="n">
        <v>855815</v>
      </c>
      <c r="C1087" s="0" t="n">
        <v>2017</v>
      </c>
      <c r="D1087" s="0" t="e">
        <f aca="false">VLOOKUP(B1087,Sheet1!G:I,3,0)</f>
        <v>#N/A</v>
      </c>
      <c r="E1087" s="0" t="s">
        <v>6069</v>
      </c>
    </row>
    <row r="1088" customFormat="false" ht="15" hidden="true" customHeight="false" outlineLevel="0" collapsed="false">
      <c r="A1088" s="0" t="n">
        <v>2017</v>
      </c>
      <c r="B1088" s="0" t="n">
        <v>855888</v>
      </c>
      <c r="C1088" s="0" t="n">
        <v>2017</v>
      </c>
      <c r="D1088" s="0" t="e">
        <f aca="false">VLOOKUP(B1088,Sheet1!G:I,3,0)</f>
        <v>#N/A</v>
      </c>
      <c r="E1088" s="0" t="s">
        <v>6070</v>
      </c>
    </row>
    <row r="1089" customFormat="false" ht="15" hidden="true" customHeight="false" outlineLevel="0" collapsed="false">
      <c r="A1089" s="0" t="n">
        <v>2017</v>
      </c>
      <c r="B1089" s="0" t="n">
        <v>855829</v>
      </c>
      <c r="C1089" s="0" t="n">
        <v>2017</v>
      </c>
      <c r="D1089" s="0" t="e">
        <f aca="false">VLOOKUP(B1089,Sheet1!G:I,3,0)</f>
        <v>#N/A</v>
      </c>
      <c r="E1089" s="0" t="s">
        <v>6070</v>
      </c>
    </row>
    <row r="1090" customFormat="false" ht="15" hidden="true" customHeight="false" outlineLevel="0" collapsed="false">
      <c r="A1090" s="0" t="n">
        <v>2017</v>
      </c>
      <c r="B1090" s="0" t="n">
        <v>855828</v>
      </c>
      <c r="C1090" s="0" t="n">
        <v>2017</v>
      </c>
      <c r="D1090" s="0" t="e">
        <f aca="false">VLOOKUP(B1090,Sheet1!G:I,3,0)</f>
        <v>#N/A</v>
      </c>
      <c r="E1090" s="0" t="s">
        <v>6070</v>
      </c>
    </row>
    <row r="1091" customFormat="false" ht="15" hidden="true" customHeight="false" outlineLevel="0" collapsed="false">
      <c r="A1091" s="0" t="n">
        <v>2017</v>
      </c>
      <c r="B1091" s="0" t="n">
        <v>855818</v>
      </c>
      <c r="C1091" s="0" t="n">
        <v>2017</v>
      </c>
      <c r="D1091" s="0" t="e">
        <f aca="false">VLOOKUP(B1091,Sheet1!G:I,3,0)</f>
        <v>#N/A</v>
      </c>
      <c r="E1091" s="0" t="s">
        <v>6070</v>
      </c>
    </row>
    <row r="1092" customFormat="false" ht="15" hidden="true" customHeight="false" outlineLevel="0" collapsed="false">
      <c r="A1092" s="0" t="n">
        <v>2017</v>
      </c>
      <c r="B1092" s="0" t="n">
        <v>853071</v>
      </c>
      <c r="C1092" s="0" t="n">
        <v>2017</v>
      </c>
      <c r="D1092" s="0" t="e">
        <f aca="false">VLOOKUP(B1092,Sheet1!G:I,3,0)</f>
        <v>#N/A</v>
      </c>
      <c r="E1092" s="0" t="s">
        <v>6065</v>
      </c>
    </row>
    <row r="1093" customFormat="false" ht="15" hidden="true" customHeight="false" outlineLevel="0" collapsed="false">
      <c r="A1093" s="0" t="n">
        <v>2017</v>
      </c>
      <c r="B1093" s="0" t="n">
        <v>852950</v>
      </c>
      <c r="C1093" s="0" t="n">
        <v>2017</v>
      </c>
      <c r="D1093" s="0" t="e">
        <f aca="false">VLOOKUP(B1093,Sheet1!G:I,3,0)</f>
        <v>#N/A</v>
      </c>
      <c r="E1093" s="0" t="s">
        <v>6070</v>
      </c>
    </row>
    <row r="1094" customFormat="false" ht="15" hidden="true" customHeight="false" outlineLevel="0" collapsed="false">
      <c r="A1094" s="0" t="n">
        <v>2017</v>
      </c>
      <c r="B1094" s="0" t="n">
        <v>852947</v>
      </c>
      <c r="C1094" s="0" t="n">
        <v>2017</v>
      </c>
      <c r="D1094" s="0" t="e">
        <f aca="false">VLOOKUP(B1094,Sheet1!G:I,3,0)</f>
        <v>#N/A</v>
      </c>
      <c r="E1094" s="0" t="s">
        <v>6070</v>
      </c>
    </row>
    <row r="1095" customFormat="false" ht="15" hidden="true" customHeight="false" outlineLevel="0" collapsed="false">
      <c r="A1095" s="0" t="n">
        <v>2017</v>
      </c>
      <c r="B1095" s="0" t="n">
        <v>853154</v>
      </c>
      <c r="C1095" s="0" t="n">
        <v>2017</v>
      </c>
      <c r="D1095" s="0" t="e">
        <f aca="false">VLOOKUP(B1095,Sheet1!G:I,3,0)</f>
        <v>#N/A</v>
      </c>
      <c r="E1095" s="0" t="s">
        <v>6070</v>
      </c>
    </row>
    <row r="1096" customFormat="false" ht="15" hidden="true" customHeight="false" outlineLevel="0" collapsed="false">
      <c r="A1096" s="0" t="n">
        <v>2017</v>
      </c>
      <c r="B1096" s="0" t="n">
        <v>855835</v>
      </c>
      <c r="C1096" s="0" t="n">
        <v>2017</v>
      </c>
      <c r="D1096" s="0" t="e">
        <f aca="false">VLOOKUP(B1096,Sheet1!G:I,3,0)</f>
        <v>#N/A</v>
      </c>
      <c r="E1096" s="0" t="s">
        <v>6076</v>
      </c>
    </row>
    <row r="1097" customFormat="false" ht="15" hidden="true" customHeight="false" outlineLevel="0" collapsed="false">
      <c r="A1097" s="0" t="n">
        <v>2017</v>
      </c>
      <c r="B1097" s="0" t="n">
        <v>857880</v>
      </c>
      <c r="C1097" s="0" t="n">
        <v>2017</v>
      </c>
      <c r="D1097" s="0" t="e">
        <f aca="false">VLOOKUP(B1097,Sheet1!G:I,3,0)</f>
        <v>#N/A</v>
      </c>
      <c r="E1097" s="0" t="s">
        <v>6070</v>
      </c>
    </row>
    <row r="1098" customFormat="false" ht="15" hidden="true" customHeight="false" outlineLevel="0" collapsed="false">
      <c r="A1098" s="0" t="n">
        <v>2017</v>
      </c>
      <c r="B1098" s="0" t="n">
        <v>852936</v>
      </c>
      <c r="C1098" s="0" t="n">
        <v>2017</v>
      </c>
      <c r="D1098" s="0" t="e">
        <f aca="false">VLOOKUP(B1098,Sheet1!G:I,3,0)</f>
        <v>#N/A</v>
      </c>
      <c r="E1098" s="0" t="s">
        <v>6070</v>
      </c>
    </row>
    <row r="1099" customFormat="false" ht="15" hidden="true" customHeight="false" outlineLevel="0" collapsed="false">
      <c r="A1099" s="0" t="n">
        <v>2017</v>
      </c>
      <c r="B1099" s="0" t="n">
        <v>853038</v>
      </c>
      <c r="C1099" s="0" t="n">
        <v>2017</v>
      </c>
      <c r="D1099" s="0" t="e">
        <f aca="false">VLOOKUP(B1099,Sheet1!G:I,3,0)</f>
        <v>#N/A</v>
      </c>
      <c r="E1099" s="0" t="s">
        <v>6065</v>
      </c>
    </row>
    <row r="1100" customFormat="false" ht="15" hidden="true" customHeight="false" outlineLevel="0" collapsed="false">
      <c r="A1100" s="0" t="n">
        <v>2017</v>
      </c>
      <c r="B1100" s="0" t="n">
        <v>853155</v>
      </c>
      <c r="C1100" s="0" t="n">
        <v>2017</v>
      </c>
      <c r="D1100" s="0" t="e">
        <f aca="false">VLOOKUP(B1100,Sheet1!G:I,3,0)</f>
        <v>#N/A</v>
      </c>
      <c r="E1100" s="0" t="s">
        <v>6070</v>
      </c>
    </row>
    <row r="1101" customFormat="false" ht="15" hidden="true" customHeight="false" outlineLevel="0" collapsed="false">
      <c r="A1101" s="0" t="n">
        <v>2017</v>
      </c>
      <c r="B1101" s="0" t="n">
        <v>855833</v>
      </c>
      <c r="C1101" s="0" t="n">
        <v>2017</v>
      </c>
      <c r="D1101" s="0" t="e">
        <f aca="false">VLOOKUP(B1101,Sheet1!G:I,3,0)</f>
        <v>#N/A</v>
      </c>
      <c r="E1101" s="0" t="s">
        <v>6070</v>
      </c>
    </row>
    <row r="1102" customFormat="false" ht="15" hidden="true" customHeight="false" outlineLevel="0" collapsed="false">
      <c r="A1102" s="0" t="n">
        <v>2017</v>
      </c>
      <c r="B1102" s="0" t="n">
        <v>855804</v>
      </c>
      <c r="C1102" s="0" t="n">
        <v>2017</v>
      </c>
      <c r="D1102" s="0" t="e">
        <f aca="false">VLOOKUP(B1102,Sheet1!G:I,3,0)</f>
        <v>#N/A</v>
      </c>
      <c r="E1102" s="0" t="s">
        <v>6070</v>
      </c>
    </row>
    <row r="1103" customFormat="false" ht="15" hidden="true" customHeight="false" outlineLevel="0" collapsed="false">
      <c r="A1103" s="0" t="n">
        <v>2017</v>
      </c>
      <c r="B1103" s="0" t="n">
        <v>860267</v>
      </c>
      <c r="C1103" s="0" t="n">
        <v>2017</v>
      </c>
      <c r="D1103" s="0" t="e">
        <f aca="false">VLOOKUP(B1103,Sheet1!G:I,3,0)</f>
        <v>#N/A</v>
      </c>
      <c r="E1103" s="0" t="s">
        <v>6070</v>
      </c>
    </row>
    <row r="1104" customFormat="false" ht="15" hidden="true" customHeight="false" outlineLevel="0" collapsed="false">
      <c r="A1104" s="0" t="n">
        <v>2017</v>
      </c>
      <c r="B1104" s="0" t="n">
        <v>853149</v>
      </c>
      <c r="C1104" s="0" t="n">
        <v>2017</v>
      </c>
      <c r="D1104" s="0" t="e">
        <f aca="false">VLOOKUP(B1104,Sheet1!G:I,3,0)</f>
        <v>#N/A</v>
      </c>
      <c r="E1104" s="0" t="s">
        <v>6070</v>
      </c>
    </row>
    <row r="1105" customFormat="false" ht="15" hidden="true" customHeight="false" outlineLevel="0" collapsed="false">
      <c r="A1105" s="0" t="n">
        <v>2017</v>
      </c>
      <c r="B1105" s="0" t="n">
        <v>852926</v>
      </c>
      <c r="C1105" s="0" t="n">
        <v>2017</v>
      </c>
      <c r="D1105" s="0" t="e">
        <f aca="false">VLOOKUP(B1105,Sheet1!G:I,3,0)</f>
        <v>#N/A</v>
      </c>
      <c r="E1105" s="0" t="s">
        <v>6075</v>
      </c>
    </row>
    <row r="1106" customFormat="false" ht="15" hidden="true" customHeight="false" outlineLevel="0" collapsed="false">
      <c r="A1106" s="0" t="n">
        <v>2017</v>
      </c>
      <c r="B1106" s="0" t="n">
        <v>852909</v>
      </c>
      <c r="C1106" s="0" t="n">
        <v>2017</v>
      </c>
      <c r="D1106" s="0" t="e">
        <f aca="false">VLOOKUP(B1106,Sheet1!G:I,3,0)</f>
        <v>#N/A</v>
      </c>
      <c r="E1106" s="0" t="s">
        <v>6075</v>
      </c>
    </row>
    <row r="1107" customFormat="false" ht="15" hidden="true" customHeight="false" outlineLevel="0" collapsed="false">
      <c r="A1107" s="0" t="n">
        <v>2017</v>
      </c>
      <c r="B1107" s="0" t="n">
        <v>855889</v>
      </c>
      <c r="C1107" s="0" t="n">
        <v>2017</v>
      </c>
      <c r="D1107" s="0" t="e">
        <f aca="false">VLOOKUP(B1107,Sheet1!G:I,3,0)</f>
        <v>#N/A</v>
      </c>
      <c r="E1107" s="0" t="s">
        <v>6075</v>
      </c>
    </row>
    <row r="1108" customFormat="false" ht="15" hidden="true" customHeight="false" outlineLevel="0" collapsed="false">
      <c r="A1108" s="0" t="n">
        <v>2017</v>
      </c>
      <c r="B1108" s="0" t="n">
        <v>852928</v>
      </c>
      <c r="C1108" s="0" t="n">
        <v>2017</v>
      </c>
      <c r="D1108" s="0" t="e">
        <f aca="false">VLOOKUP(B1108,Sheet1!G:I,3,0)</f>
        <v>#N/A</v>
      </c>
      <c r="E1108" s="0" t="s">
        <v>6075</v>
      </c>
    </row>
    <row r="1109" customFormat="false" ht="15" hidden="true" customHeight="false" outlineLevel="0" collapsed="false">
      <c r="A1109" s="0" t="n">
        <v>2017</v>
      </c>
      <c r="B1109" s="0" t="n">
        <v>855789</v>
      </c>
      <c r="C1109" s="0" t="n">
        <v>2017</v>
      </c>
      <c r="D1109" s="0" t="e">
        <f aca="false">VLOOKUP(B1109,Sheet1!G:I,3,0)</f>
        <v>#N/A</v>
      </c>
      <c r="E1109" s="0" t="s">
        <v>6075</v>
      </c>
    </row>
    <row r="1110" customFormat="false" ht="15" hidden="true" customHeight="false" outlineLevel="0" collapsed="false">
      <c r="A1110" s="0" t="n">
        <v>2017</v>
      </c>
      <c r="B1110" s="0" t="n">
        <v>852923</v>
      </c>
      <c r="C1110" s="0" t="n">
        <v>2017</v>
      </c>
      <c r="D1110" s="0" t="e">
        <f aca="false">VLOOKUP(B1110,Sheet1!G:I,3,0)</f>
        <v>#N/A</v>
      </c>
      <c r="E1110" s="0" t="s">
        <v>6075</v>
      </c>
    </row>
    <row r="1111" customFormat="false" ht="15" hidden="true" customHeight="false" outlineLevel="0" collapsed="false">
      <c r="A1111" s="0" t="n">
        <v>2017</v>
      </c>
      <c r="B1111" s="0" t="n">
        <v>855824</v>
      </c>
      <c r="C1111" s="0" t="n">
        <v>2017</v>
      </c>
      <c r="D1111" s="0" t="e">
        <f aca="false">VLOOKUP(B1111,Sheet1!G:I,3,0)</f>
        <v>#N/A</v>
      </c>
      <c r="E1111" s="0" t="s">
        <v>6075</v>
      </c>
    </row>
    <row r="1112" customFormat="false" ht="15" hidden="true" customHeight="false" outlineLevel="0" collapsed="false">
      <c r="A1112" s="0" t="n">
        <v>2017</v>
      </c>
      <c r="B1112" s="0" t="n">
        <v>855776</v>
      </c>
      <c r="C1112" s="0" t="n">
        <v>2017</v>
      </c>
      <c r="D1112" s="0" t="e">
        <f aca="false">VLOOKUP(B1112,Sheet1!G:I,3,0)</f>
        <v>#N/A</v>
      </c>
      <c r="E1112" s="0" t="s">
        <v>6070</v>
      </c>
    </row>
    <row r="1113" customFormat="false" ht="15" hidden="true" customHeight="false" outlineLevel="0" collapsed="false">
      <c r="A1113" s="0" t="n">
        <v>2017</v>
      </c>
      <c r="B1113" s="0" t="n">
        <v>853151</v>
      </c>
      <c r="C1113" s="0" t="n">
        <v>2017</v>
      </c>
      <c r="D1113" s="0" t="e">
        <f aca="false">VLOOKUP(B1113,Sheet1!G:I,3,0)</f>
        <v>#N/A</v>
      </c>
      <c r="E1113" s="0" t="s">
        <v>6070</v>
      </c>
    </row>
    <row r="1114" customFormat="false" ht="15" hidden="true" customHeight="false" outlineLevel="0" collapsed="false">
      <c r="A1114" s="0" t="n">
        <v>2017</v>
      </c>
      <c r="B1114" s="0" t="n">
        <v>855781</v>
      </c>
      <c r="C1114" s="0" t="n">
        <v>2017</v>
      </c>
      <c r="D1114" s="0" t="e">
        <f aca="false">VLOOKUP(B1114,Sheet1!G:I,3,0)</f>
        <v>#N/A</v>
      </c>
      <c r="E1114" s="0" t="s">
        <v>6073</v>
      </c>
    </row>
    <row r="1115" customFormat="false" ht="15" hidden="true" customHeight="false" outlineLevel="0" collapsed="false">
      <c r="A1115" s="0" t="n">
        <v>2017</v>
      </c>
      <c r="B1115" s="0" t="n">
        <v>855816</v>
      </c>
      <c r="C1115" s="0" t="n">
        <v>2017</v>
      </c>
      <c r="D1115" s="0" t="e">
        <f aca="false">VLOOKUP(B1115,Sheet1!G:I,3,0)</f>
        <v>#N/A</v>
      </c>
      <c r="E1115" s="0" t="s">
        <v>6073</v>
      </c>
    </row>
    <row r="1116" customFormat="false" ht="15" hidden="true" customHeight="false" outlineLevel="0" collapsed="false">
      <c r="A1116" s="0" t="n">
        <v>2017</v>
      </c>
      <c r="B1116" s="0" t="n">
        <v>855782</v>
      </c>
      <c r="C1116" s="0" t="n">
        <v>2017</v>
      </c>
      <c r="D1116" s="0" t="e">
        <f aca="false">VLOOKUP(B1116,Sheet1!G:I,3,0)</f>
        <v>#N/A</v>
      </c>
      <c r="E1116" s="0" t="s">
        <v>6073</v>
      </c>
    </row>
    <row r="1117" customFormat="false" ht="15" hidden="true" customHeight="false" outlineLevel="0" collapsed="false">
      <c r="A1117" s="0" t="n">
        <v>2017</v>
      </c>
      <c r="B1117" s="0" t="n">
        <v>853131</v>
      </c>
      <c r="C1117" s="0" t="n">
        <v>2017</v>
      </c>
      <c r="D1117" s="0" t="e">
        <f aca="false">VLOOKUP(B1117,Sheet1!G:I,3,0)</f>
        <v>#N/A</v>
      </c>
      <c r="E1117" s="0" t="s">
        <v>6065</v>
      </c>
    </row>
    <row r="1118" customFormat="false" ht="15" hidden="true" customHeight="false" outlineLevel="0" collapsed="false">
      <c r="A1118" s="0" t="n">
        <v>2017</v>
      </c>
      <c r="B1118" s="0" t="n">
        <v>854861</v>
      </c>
      <c r="C1118" s="0" t="n">
        <v>2017</v>
      </c>
      <c r="D1118" s="0" t="e">
        <f aca="false">VLOOKUP(B1118,Sheet1!G:I,3,0)</f>
        <v>#N/A</v>
      </c>
      <c r="E1118" s="0" t="s">
        <v>6065</v>
      </c>
    </row>
    <row r="1119" customFormat="false" ht="15" hidden="false" customHeight="false" outlineLevel="0" collapsed="false">
      <c r="A1119" s="0" t="n">
        <v>2017</v>
      </c>
      <c r="B1119" s="0" t="n">
        <v>855839</v>
      </c>
      <c r="C1119" s="0" t="n">
        <v>2017</v>
      </c>
      <c r="D1119" s="0" t="str">
        <f aca="false">VLOOKUP(B1119,Sheet1!G:I,3,0)</f>
        <v>CV 0317/17</v>
      </c>
      <c r="E1119" s="0" t="s">
        <v>44</v>
      </c>
    </row>
    <row r="1120" customFormat="false" ht="15" hidden="true" customHeight="false" outlineLevel="0" collapsed="false">
      <c r="A1120" s="0" t="n">
        <v>2017</v>
      </c>
      <c r="B1120" s="0" t="n">
        <v>853132</v>
      </c>
      <c r="C1120" s="0" t="n">
        <v>2017</v>
      </c>
      <c r="D1120" s="0" t="e">
        <f aca="false">VLOOKUP(B1120,Sheet1!G:I,3,0)</f>
        <v>#N/A</v>
      </c>
      <c r="E1120" s="0" t="s">
        <v>6065</v>
      </c>
    </row>
    <row r="1121" customFormat="false" ht="15" hidden="true" customHeight="false" outlineLevel="0" collapsed="false">
      <c r="A1121" s="0" t="n">
        <v>2017</v>
      </c>
      <c r="B1121" s="0" t="n">
        <v>855851</v>
      </c>
      <c r="C1121" s="0" t="n">
        <v>2017</v>
      </c>
      <c r="D1121" s="0" t="e">
        <f aca="false">VLOOKUP(B1121,Sheet1!G:I,3,0)</f>
        <v>#N/A</v>
      </c>
      <c r="E1121" s="0" t="s">
        <v>6070</v>
      </c>
    </row>
    <row r="1122" customFormat="false" ht="15" hidden="true" customHeight="false" outlineLevel="0" collapsed="false">
      <c r="A1122" s="0" t="n">
        <v>2017</v>
      </c>
      <c r="B1122" s="0" t="n">
        <v>857883</v>
      </c>
      <c r="C1122" s="0" t="n">
        <v>2017</v>
      </c>
      <c r="D1122" s="0" t="e">
        <f aca="false">VLOOKUP(B1122,Sheet1!G:I,3,0)</f>
        <v>#N/A</v>
      </c>
      <c r="E1122" s="0" t="s">
        <v>6070</v>
      </c>
    </row>
    <row r="1123" customFormat="false" ht="15" hidden="true" customHeight="false" outlineLevel="0" collapsed="false">
      <c r="A1123" s="0" t="n">
        <v>2017</v>
      </c>
      <c r="B1123" s="0" t="n">
        <v>857446</v>
      </c>
      <c r="C1123" s="0" t="n">
        <v>2017</v>
      </c>
      <c r="D1123" s="0" t="e">
        <f aca="false">VLOOKUP(B1123,Sheet1!G:I,3,0)</f>
        <v>#N/A</v>
      </c>
      <c r="E1123" s="0" t="s">
        <v>6065</v>
      </c>
    </row>
    <row r="1124" customFormat="false" ht="15" hidden="false" customHeight="false" outlineLevel="0" collapsed="false">
      <c r="A1124" s="0" t="n">
        <v>2017</v>
      </c>
      <c r="B1124" s="0" t="n">
        <v>855838</v>
      </c>
      <c r="C1124" s="0" t="n">
        <v>2017</v>
      </c>
      <c r="D1124" s="0" t="str">
        <f aca="false">VLOOKUP(B1124,Sheet1!G:I,3,0)</f>
        <v>CV 0313/17</v>
      </c>
      <c r="E1124" s="0" t="s">
        <v>44</v>
      </c>
    </row>
    <row r="1125" customFormat="false" ht="15" hidden="true" customHeight="false" outlineLevel="0" collapsed="false">
      <c r="A1125" s="0" t="n">
        <v>2017</v>
      </c>
      <c r="B1125" s="0" t="n">
        <v>855859</v>
      </c>
      <c r="C1125" s="0" t="n">
        <v>2017</v>
      </c>
      <c r="D1125" s="0" t="e">
        <f aca="false">VLOOKUP(B1125,Sheet1!G:I,3,0)</f>
        <v>#N/A</v>
      </c>
      <c r="E1125" s="0" t="s">
        <v>6085</v>
      </c>
    </row>
    <row r="1126" customFormat="false" ht="15" hidden="true" customHeight="false" outlineLevel="0" collapsed="false">
      <c r="A1126" s="0" t="n">
        <v>2017</v>
      </c>
      <c r="B1126" s="0" t="n">
        <v>857453</v>
      </c>
      <c r="C1126" s="0" t="n">
        <v>2017</v>
      </c>
      <c r="D1126" s="0" t="e">
        <f aca="false">VLOOKUP(B1126,Sheet1!G:I,3,0)</f>
        <v>#N/A</v>
      </c>
      <c r="E1126" s="0" t="s">
        <v>6076</v>
      </c>
    </row>
    <row r="1127" customFormat="false" ht="15" hidden="true" customHeight="false" outlineLevel="0" collapsed="false">
      <c r="A1127" s="0" t="n">
        <v>2017</v>
      </c>
      <c r="B1127" s="0" t="n">
        <v>859832</v>
      </c>
      <c r="C1127" s="0" t="n">
        <v>2017</v>
      </c>
      <c r="D1127" s="0" t="e">
        <f aca="false">VLOOKUP(B1127,Sheet1!G:I,3,0)</f>
        <v>#N/A</v>
      </c>
      <c r="E1127" s="0" t="s">
        <v>6075</v>
      </c>
    </row>
    <row r="1128" customFormat="false" ht="15" hidden="true" customHeight="false" outlineLevel="0" collapsed="false">
      <c r="A1128" s="0" t="n">
        <v>2017</v>
      </c>
      <c r="B1128" s="0" t="n">
        <v>852930</v>
      </c>
      <c r="C1128" s="0" t="n">
        <v>2017</v>
      </c>
      <c r="D1128" s="0" t="e">
        <f aca="false">VLOOKUP(B1128,Sheet1!G:I,3,0)</f>
        <v>#N/A</v>
      </c>
      <c r="E1128" s="0" t="s">
        <v>6070</v>
      </c>
    </row>
    <row r="1129" customFormat="false" ht="15" hidden="true" customHeight="false" outlineLevel="0" collapsed="false">
      <c r="A1129" s="0" t="n">
        <v>2017</v>
      </c>
      <c r="B1129" s="0" t="n">
        <v>858152</v>
      </c>
      <c r="C1129" s="0" t="n">
        <v>2017</v>
      </c>
      <c r="D1129" s="0" t="e">
        <f aca="false">VLOOKUP(B1129,Sheet1!G:I,3,0)</f>
        <v>#N/A</v>
      </c>
      <c r="E1129" s="0" t="s">
        <v>6069</v>
      </c>
    </row>
    <row r="1130" customFormat="false" ht="15" hidden="true" customHeight="false" outlineLevel="0" collapsed="false">
      <c r="A1130" s="0" t="n">
        <v>2017</v>
      </c>
      <c r="B1130" s="0" t="n">
        <v>857896</v>
      </c>
      <c r="C1130" s="0" t="n">
        <v>2017</v>
      </c>
      <c r="D1130" s="0" t="e">
        <f aca="false">VLOOKUP(B1130,Sheet1!G:I,3,0)</f>
        <v>#N/A</v>
      </c>
      <c r="E1130" s="0" t="s">
        <v>6081</v>
      </c>
    </row>
    <row r="1131" customFormat="false" ht="15" hidden="true" customHeight="false" outlineLevel="0" collapsed="false">
      <c r="A1131" s="0" t="n">
        <v>2017</v>
      </c>
      <c r="B1131" s="0" t="n">
        <v>858657</v>
      </c>
      <c r="C1131" s="0" t="n">
        <v>2017</v>
      </c>
      <c r="D1131" s="0" t="e">
        <f aca="false">VLOOKUP(B1131,Sheet1!G:I,3,0)</f>
        <v>#N/A</v>
      </c>
      <c r="E1131" s="0" t="s">
        <v>6065</v>
      </c>
    </row>
    <row r="1132" customFormat="false" ht="15" hidden="true" customHeight="false" outlineLevel="0" collapsed="false">
      <c r="A1132" s="0" t="n">
        <v>2017</v>
      </c>
      <c r="B1132" s="0" t="n">
        <v>857897</v>
      </c>
      <c r="C1132" s="0" t="n">
        <v>2017</v>
      </c>
      <c r="D1132" s="0" t="e">
        <f aca="false">VLOOKUP(B1132,Sheet1!G:I,3,0)</f>
        <v>#N/A</v>
      </c>
      <c r="E1132" s="0" t="s">
        <v>6069</v>
      </c>
    </row>
    <row r="1133" customFormat="false" ht="15" hidden="true" customHeight="false" outlineLevel="0" collapsed="false">
      <c r="A1133" s="0" t="n">
        <v>2017</v>
      </c>
      <c r="B1133" s="0" t="n">
        <v>857898</v>
      </c>
      <c r="C1133" s="0" t="n">
        <v>2017</v>
      </c>
      <c r="D1133" s="0" t="e">
        <f aca="false">VLOOKUP(B1133,Sheet1!G:I,3,0)</f>
        <v>#N/A</v>
      </c>
      <c r="E1133" s="0" t="s">
        <v>6065</v>
      </c>
    </row>
    <row r="1134" customFormat="false" ht="15" hidden="true" customHeight="false" outlineLevel="0" collapsed="false">
      <c r="A1134" s="0" t="n">
        <v>2017</v>
      </c>
      <c r="B1134" s="0" t="n">
        <v>857900</v>
      </c>
      <c r="C1134" s="0" t="n">
        <v>2017</v>
      </c>
      <c r="D1134" s="0" t="e">
        <f aca="false">VLOOKUP(B1134,Sheet1!G:I,3,0)</f>
        <v>#N/A</v>
      </c>
      <c r="E1134" s="0" t="s">
        <v>6065</v>
      </c>
    </row>
    <row r="1135" customFormat="false" ht="15" hidden="true" customHeight="false" outlineLevel="0" collapsed="false">
      <c r="A1135" s="0" t="n">
        <v>2017</v>
      </c>
      <c r="B1135" s="0" t="n">
        <v>857905</v>
      </c>
      <c r="C1135" s="0" t="n">
        <v>2017</v>
      </c>
      <c r="D1135" s="0" t="e">
        <f aca="false">VLOOKUP(B1135,Sheet1!G:I,3,0)</f>
        <v>#N/A</v>
      </c>
      <c r="E1135" s="0" t="s">
        <v>6069</v>
      </c>
    </row>
    <row r="1136" customFormat="false" ht="15" hidden="true" customHeight="false" outlineLevel="0" collapsed="false">
      <c r="A1136" s="0" t="n">
        <v>2017</v>
      </c>
      <c r="B1136" s="0" t="n">
        <v>857906</v>
      </c>
      <c r="C1136" s="0" t="n">
        <v>2017</v>
      </c>
      <c r="D1136" s="0" t="e">
        <f aca="false">VLOOKUP(B1136,Sheet1!G:I,3,0)</f>
        <v>#N/A</v>
      </c>
      <c r="E1136" s="0" t="s">
        <v>6069</v>
      </c>
    </row>
    <row r="1137" customFormat="false" ht="15" hidden="true" customHeight="false" outlineLevel="0" collapsed="false">
      <c r="A1137" s="0" t="n">
        <v>2017</v>
      </c>
      <c r="B1137" s="0" t="n">
        <v>857911</v>
      </c>
      <c r="C1137" s="0" t="n">
        <v>2017</v>
      </c>
      <c r="D1137" s="0" t="e">
        <f aca="false">VLOOKUP(B1137,Sheet1!G:I,3,0)</f>
        <v>#N/A</v>
      </c>
      <c r="E1137" s="0" t="s">
        <v>6069</v>
      </c>
    </row>
    <row r="1138" customFormat="false" ht="15" hidden="true" customHeight="false" outlineLevel="0" collapsed="false">
      <c r="A1138" s="0" t="n">
        <v>2017</v>
      </c>
      <c r="B1138" s="0" t="n">
        <v>857912</v>
      </c>
      <c r="C1138" s="0" t="n">
        <v>2017</v>
      </c>
      <c r="D1138" s="0" t="e">
        <f aca="false">VLOOKUP(B1138,Sheet1!G:I,3,0)</f>
        <v>#N/A</v>
      </c>
      <c r="E1138" s="0" t="s">
        <v>6069</v>
      </c>
    </row>
    <row r="1139" customFormat="false" ht="15" hidden="true" customHeight="false" outlineLevel="0" collapsed="false">
      <c r="A1139" s="0" t="n">
        <v>2017</v>
      </c>
      <c r="B1139" s="0" t="n">
        <v>857930</v>
      </c>
      <c r="C1139" s="0" t="n">
        <v>2017</v>
      </c>
      <c r="D1139" s="0" t="e">
        <f aca="false">VLOOKUP(B1139,Sheet1!G:I,3,0)</f>
        <v>#N/A</v>
      </c>
      <c r="E1139" s="0" t="s">
        <v>6066</v>
      </c>
    </row>
    <row r="1140" customFormat="false" ht="15" hidden="true" customHeight="false" outlineLevel="0" collapsed="false">
      <c r="A1140" s="0" t="n">
        <v>2017</v>
      </c>
      <c r="B1140" s="0" t="n">
        <v>857933</v>
      </c>
      <c r="C1140" s="0" t="n">
        <v>2017</v>
      </c>
      <c r="D1140" s="0" t="e">
        <f aca="false">VLOOKUP(B1140,Sheet1!G:I,3,0)</f>
        <v>#N/A</v>
      </c>
      <c r="E1140" s="0" t="s">
        <v>6066</v>
      </c>
    </row>
    <row r="1141" customFormat="false" ht="15" hidden="true" customHeight="false" outlineLevel="0" collapsed="false">
      <c r="A1141" s="0" t="n">
        <v>2017</v>
      </c>
      <c r="B1141" s="0" t="n">
        <v>857944</v>
      </c>
      <c r="C1141" s="0" t="n">
        <v>2017</v>
      </c>
      <c r="D1141" s="0" t="e">
        <f aca="false">VLOOKUP(B1141,Sheet1!G:I,3,0)</f>
        <v>#N/A</v>
      </c>
      <c r="E1141" s="0" t="s">
        <v>6085</v>
      </c>
    </row>
    <row r="1142" customFormat="false" ht="15" hidden="true" customHeight="false" outlineLevel="0" collapsed="false">
      <c r="A1142" s="0" t="n">
        <v>2017</v>
      </c>
      <c r="B1142" s="0" t="n">
        <v>857945</v>
      </c>
      <c r="C1142" s="0" t="n">
        <v>2017</v>
      </c>
      <c r="D1142" s="0" t="e">
        <f aca="false">VLOOKUP(B1142,Sheet1!G:I,3,0)</f>
        <v>#N/A</v>
      </c>
      <c r="E1142" s="0" t="s">
        <v>6069</v>
      </c>
    </row>
    <row r="1143" customFormat="false" ht="15" hidden="true" customHeight="false" outlineLevel="0" collapsed="false">
      <c r="A1143" s="0" t="n">
        <v>2017</v>
      </c>
      <c r="B1143" s="0" t="n">
        <v>858126</v>
      </c>
      <c r="C1143" s="0" t="n">
        <v>2017</v>
      </c>
      <c r="D1143" s="0" t="e">
        <f aca="false">VLOOKUP(B1143,Sheet1!G:I,3,0)</f>
        <v>#N/A</v>
      </c>
      <c r="E1143" s="0" t="s">
        <v>6077</v>
      </c>
    </row>
    <row r="1144" customFormat="false" ht="15" hidden="true" customHeight="false" outlineLevel="0" collapsed="false">
      <c r="A1144" s="0" t="n">
        <v>2017</v>
      </c>
      <c r="B1144" s="0" t="n">
        <v>858150</v>
      </c>
      <c r="C1144" s="0" t="n">
        <v>2017</v>
      </c>
      <c r="D1144" s="0" t="e">
        <f aca="false">VLOOKUP(B1144,Sheet1!G:I,3,0)</f>
        <v>#N/A</v>
      </c>
      <c r="E1144" s="0" t="s">
        <v>6081</v>
      </c>
    </row>
    <row r="1145" customFormat="false" ht="15" hidden="true" customHeight="false" outlineLevel="0" collapsed="false">
      <c r="A1145" s="0" t="n">
        <v>2017</v>
      </c>
      <c r="B1145" s="0" t="n">
        <v>857899</v>
      </c>
      <c r="C1145" s="0" t="n">
        <v>2017</v>
      </c>
      <c r="D1145" s="0" t="e">
        <f aca="false">VLOOKUP(B1145,Sheet1!G:I,3,0)</f>
        <v>#N/A</v>
      </c>
      <c r="E1145" s="0" t="s">
        <v>6078</v>
      </c>
    </row>
    <row r="1146" customFormat="false" ht="15" hidden="true" customHeight="false" outlineLevel="0" collapsed="false">
      <c r="A1146" s="0" t="n">
        <v>2017</v>
      </c>
      <c r="B1146" s="0" t="n">
        <v>857915</v>
      </c>
      <c r="C1146" s="0" t="n">
        <v>2017</v>
      </c>
      <c r="D1146" s="0" t="e">
        <f aca="false">VLOOKUP(B1146,Sheet1!G:I,3,0)</f>
        <v>#N/A</v>
      </c>
      <c r="E1146" s="0" t="s">
        <v>6084</v>
      </c>
    </row>
    <row r="1147" customFormat="false" ht="15" hidden="true" customHeight="false" outlineLevel="0" collapsed="false">
      <c r="A1147" s="0" t="n">
        <v>2017</v>
      </c>
      <c r="B1147" s="0" t="n">
        <v>858128</v>
      </c>
      <c r="C1147" s="0" t="n">
        <v>2017</v>
      </c>
      <c r="D1147" s="0" t="e">
        <f aca="false">VLOOKUP(B1147,Sheet1!G:I,3,0)</f>
        <v>#N/A</v>
      </c>
      <c r="E1147" s="0" t="s">
        <v>6078</v>
      </c>
    </row>
    <row r="1148" customFormat="false" ht="15" hidden="true" customHeight="false" outlineLevel="0" collapsed="false">
      <c r="A1148" s="0" t="n">
        <v>2017</v>
      </c>
      <c r="B1148" s="0" t="n">
        <v>858165</v>
      </c>
      <c r="C1148" s="0" t="n">
        <v>2017</v>
      </c>
      <c r="D1148" s="0" t="e">
        <f aca="false">VLOOKUP(B1148,Sheet1!G:I,3,0)</f>
        <v>#N/A</v>
      </c>
      <c r="E1148" s="0" t="s">
        <v>6073</v>
      </c>
    </row>
    <row r="1149" customFormat="false" ht="15" hidden="true" customHeight="false" outlineLevel="0" collapsed="false">
      <c r="A1149" s="0" t="n">
        <v>2017</v>
      </c>
      <c r="B1149" s="0" t="n">
        <v>859811</v>
      </c>
      <c r="C1149" s="0" t="n">
        <v>2017</v>
      </c>
      <c r="D1149" s="0" t="e">
        <f aca="false">VLOOKUP(B1149,Sheet1!G:I,3,0)</f>
        <v>#N/A</v>
      </c>
      <c r="E1149" s="0" t="s">
        <v>6070</v>
      </c>
    </row>
    <row r="1150" customFormat="false" ht="15" hidden="true" customHeight="false" outlineLevel="0" collapsed="false">
      <c r="A1150" s="0" t="n">
        <v>2017</v>
      </c>
      <c r="B1150" s="0" t="n">
        <v>857901</v>
      </c>
      <c r="C1150" s="0" t="n">
        <v>2017</v>
      </c>
      <c r="D1150" s="0" t="e">
        <f aca="false">VLOOKUP(B1150,Sheet1!G:I,3,0)</f>
        <v>#N/A</v>
      </c>
      <c r="E1150" s="0" t="s">
        <v>6072</v>
      </c>
    </row>
    <row r="1151" customFormat="false" ht="15" hidden="true" customHeight="false" outlineLevel="0" collapsed="false">
      <c r="A1151" s="0" t="n">
        <v>2017</v>
      </c>
      <c r="B1151" s="0" t="n">
        <v>857913</v>
      </c>
      <c r="C1151" s="0" t="n">
        <v>2017</v>
      </c>
      <c r="D1151" s="0" t="e">
        <f aca="false">VLOOKUP(B1151,Sheet1!G:I,3,0)</f>
        <v>#N/A</v>
      </c>
      <c r="E1151" s="0" t="s">
        <v>6068</v>
      </c>
    </row>
    <row r="1152" customFormat="false" ht="15" hidden="false" customHeight="false" outlineLevel="0" collapsed="false">
      <c r="A1152" s="0" t="n">
        <v>2017</v>
      </c>
      <c r="B1152" s="0" t="n">
        <v>859812</v>
      </c>
      <c r="C1152" s="0" t="n">
        <v>2017</v>
      </c>
      <c r="D1152" s="0" t="str">
        <f aca="false">VLOOKUP(B1152,Sheet1!G:I,3,0)</f>
        <v>CV 4142/17</v>
      </c>
      <c r="E1152" s="0" t="s">
        <v>44</v>
      </c>
    </row>
    <row r="1153" customFormat="false" ht="15" hidden="false" customHeight="false" outlineLevel="0" collapsed="false">
      <c r="A1153" s="0" t="n">
        <v>2017</v>
      </c>
      <c r="B1153" s="0" t="n">
        <v>857992</v>
      </c>
      <c r="C1153" s="0" t="n">
        <v>2017</v>
      </c>
      <c r="D1153" s="0" t="str">
        <f aca="false">VLOOKUP(B1153,Sheet1!G:I,3,0)</f>
        <v>CV 2424/17</v>
      </c>
      <c r="E1153" s="0" t="s">
        <v>44</v>
      </c>
    </row>
    <row r="1154" customFormat="false" ht="15" hidden="true" customHeight="false" outlineLevel="0" collapsed="false">
      <c r="A1154" s="0" t="n">
        <v>2017</v>
      </c>
      <c r="B1154" s="0" t="n">
        <v>858136</v>
      </c>
      <c r="C1154" s="0" t="n">
        <v>2017</v>
      </c>
      <c r="D1154" s="0" t="e">
        <f aca="false">VLOOKUP(B1154,Sheet1!G:I,3,0)</f>
        <v>#N/A</v>
      </c>
      <c r="E1154" s="0" t="s">
        <v>6068</v>
      </c>
    </row>
    <row r="1155" customFormat="false" ht="15" hidden="true" customHeight="false" outlineLevel="0" collapsed="false">
      <c r="A1155" s="0" t="n">
        <v>2017</v>
      </c>
      <c r="B1155" s="0" t="n">
        <v>858139</v>
      </c>
      <c r="C1155" s="0" t="n">
        <v>2017</v>
      </c>
      <c r="D1155" s="0" t="e">
        <f aca="false">VLOOKUP(B1155,Sheet1!G:I,3,0)</f>
        <v>#N/A</v>
      </c>
      <c r="E1155" s="0" t="s">
        <v>6068</v>
      </c>
    </row>
    <row r="1156" customFormat="false" ht="15" hidden="false" customHeight="false" outlineLevel="0" collapsed="false">
      <c r="A1156" s="0" t="n">
        <v>2017</v>
      </c>
      <c r="B1156" s="0" t="n">
        <v>858172</v>
      </c>
      <c r="C1156" s="0" t="n">
        <v>2017</v>
      </c>
      <c r="D1156" s="0" t="str">
        <f aca="false">VLOOKUP(B1156,Sheet1!G:I,3,0)</f>
        <v>CV 3088/17</v>
      </c>
      <c r="E1156" s="0" t="s">
        <v>44</v>
      </c>
    </row>
    <row r="1157" customFormat="false" ht="15" hidden="true" customHeight="false" outlineLevel="0" collapsed="false">
      <c r="A1157" s="0" t="n">
        <v>2017</v>
      </c>
      <c r="B1157" s="0" t="n">
        <v>857908</v>
      </c>
      <c r="C1157" s="0" t="n">
        <v>2017</v>
      </c>
      <c r="D1157" s="0" t="e">
        <f aca="false">VLOOKUP(B1157,Sheet1!G:I,3,0)</f>
        <v>#N/A</v>
      </c>
      <c r="E1157" s="0" t="s">
        <v>6069</v>
      </c>
    </row>
    <row r="1158" customFormat="false" ht="15" hidden="true" customHeight="false" outlineLevel="0" collapsed="false">
      <c r="A1158" s="0" t="n">
        <v>2017</v>
      </c>
      <c r="B1158" s="0" t="n">
        <v>859829</v>
      </c>
      <c r="C1158" s="0" t="n">
        <v>2017</v>
      </c>
      <c r="D1158" s="0" t="e">
        <f aca="false">VLOOKUP(B1158,Sheet1!G:I,3,0)</f>
        <v>#N/A</v>
      </c>
      <c r="E1158" s="0" t="s">
        <v>6075</v>
      </c>
    </row>
    <row r="1159" customFormat="false" ht="15" hidden="true" customHeight="false" outlineLevel="0" collapsed="false">
      <c r="A1159" s="0" t="n">
        <v>2017</v>
      </c>
      <c r="B1159" s="0" t="n">
        <v>857902</v>
      </c>
      <c r="C1159" s="0" t="n">
        <v>2017</v>
      </c>
      <c r="D1159" s="0" t="e">
        <f aca="false">VLOOKUP(B1159,Sheet1!G:I,3,0)</f>
        <v>#N/A</v>
      </c>
      <c r="E1159" s="0" t="s">
        <v>6064</v>
      </c>
    </row>
    <row r="1160" customFormat="false" ht="15" hidden="true" customHeight="false" outlineLevel="0" collapsed="false">
      <c r="A1160" s="0" t="n">
        <v>2017</v>
      </c>
      <c r="B1160" s="0" t="n">
        <v>859827</v>
      </c>
      <c r="C1160" s="0" t="n">
        <v>2017</v>
      </c>
      <c r="D1160" s="0" t="e">
        <f aca="false">VLOOKUP(B1160,Sheet1!G:I,3,0)</f>
        <v>#N/A</v>
      </c>
      <c r="E1160" s="0" t="s">
        <v>6075</v>
      </c>
    </row>
    <row r="1161" customFormat="false" ht="15" hidden="true" customHeight="false" outlineLevel="0" collapsed="false">
      <c r="A1161" s="0" t="n">
        <v>2017</v>
      </c>
      <c r="B1161" s="0" t="n">
        <v>859825</v>
      </c>
      <c r="C1161" s="0" t="n">
        <v>2017</v>
      </c>
      <c r="D1161" s="0" t="e">
        <f aca="false">VLOOKUP(B1161,Sheet1!G:I,3,0)</f>
        <v>#N/A</v>
      </c>
      <c r="E1161" s="0" t="s">
        <v>6075</v>
      </c>
    </row>
    <row r="1162" customFormat="false" ht="15" hidden="true" customHeight="false" outlineLevel="0" collapsed="false">
      <c r="A1162" s="0" t="n">
        <v>2017</v>
      </c>
      <c r="B1162" s="0" t="n">
        <v>859823</v>
      </c>
      <c r="C1162" s="0" t="n">
        <v>2017</v>
      </c>
      <c r="D1162" s="0" t="e">
        <f aca="false">VLOOKUP(B1162,Sheet1!G:I,3,0)</f>
        <v>#N/A</v>
      </c>
      <c r="E1162" s="0" t="s">
        <v>6075</v>
      </c>
    </row>
    <row r="1163" customFormat="false" ht="15" hidden="true" customHeight="false" outlineLevel="0" collapsed="false">
      <c r="A1163" s="0" t="n">
        <v>2017</v>
      </c>
      <c r="B1163" s="0" t="n">
        <v>857903</v>
      </c>
      <c r="C1163" s="0" t="n">
        <v>2017</v>
      </c>
      <c r="D1163" s="0" t="e">
        <f aca="false">VLOOKUP(B1163,Sheet1!G:I,3,0)</f>
        <v>#N/A</v>
      </c>
      <c r="E1163" s="0" t="s">
        <v>6065</v>
      </c>
    </row>
    <row r="1164" customFormat="false" ht="15" hidden="true" customHeight="false" outlineLevel="0" collapsed="false">
      <c r="A1164" s="0" t="n">
        <v>2017</v>
      </c>
      <c r="B1164" s="0" t="n">
        <v>857904</v>
      </c>
      <c r="C1164" s="0" t="n">
        <v>2017</v>
      </c>
      <c r="D1164" s="0" t="e">
        <f aca="false">VLOOKUP(B1164,Sheet1!G:I,3,0)</f>
        <v>#N/A</v>
      </c>
      <c r="E1164" s="0" t="s">
        <v>6065</v>
      </c>
    </row>
    <row r="1165" customFormat="false" ht="15" hidden="true" customHeight="false" outlineLevel="0" collapsed="false">
      <c r="A1165" s="0" t="n">
        <v>2017</v>
      </c>
      <c r="B1165" s="0" t="n">
        <v>857907</v>
      </c>
      <c r="C1165" s="0" t="n">
        <v>2017</v>
      </c>
      <c r="D1165" s="0" t="e">
        <f aca="false">VLOOKUP(B1165,Sheet1!G:I,3,0)</f>
        <v>#N/A</v>
      </c>
      <c r="E1165" s="0" t="s">
        <v>6069</v>
      </c>
    </row>
    <row r="1166" customFormat="false" ht="15" hidden="true" customHeight="false" outlineLevel="0" collapsed="false">
      <c r="A1166" s="0" t="n">
        <v>2017</v>
      </c>
      <c r="B1166" s="0" t="n">
        <v>857909</v>
      </c>
      <c r="C1166" s="0" t="n">
        <v>2017</v>
      </c>
      <c r="D1166" s="0" t="e">
        <f aca="false">VLOOKUP(B1166,Sheet1!G:I,3,0)</f>
        <v>#N/A</v>
      </c>
      <c r="E1166" s="0" t="s">
        <v>6069</v>
      </c>
    </row>
    <row r="1167" customFormat="false" ht="15" hidden="true" customHeight="false" outlineLevel="0" collapsed="false">
      <c r="A1167" s="0" t="n">
        <v>2017</v>
      </c>
      <c r="B1167" s="0" t="n">
        <v>857975</v>
      </c>
      <c r="C1167" s="0" t="n">
        <v>2017</v>
      </c>
      <c r="D1167" s="0" t="e">
        <f aca="false">VLOOKUP(B1167,Sheet1!G:I,3,0)</f>
        <v>#N/A</v>
      </c>
      <c r="E1167" s="0" t="s">
        <v>6077</v>
      </c>
    </row>
    <row r="1168" customFormat="false" ht="15" hidden="true" customHeight="false" outlineLevel="0" collapsed="false">
      <c r="A1168" s="0" t="n">
        <v>2017</v>
      </c>
      <c r="B1168" s="0" t="n">
        <v>858147</v>
      </c>
      <c r="C1168" s="0" t="n">
        <v>2017</v>
      </c>
      <c r="D1168" s="0" t="e">
        <f aca="false">VLOOKUP(B1168,Sheet1!G:I,3,0)</f>
        <v>#N/A</v>
      </c>
      <c r="E1168" s="0" t="s">
        <v>6084</v>
      </c>
    </row>
    <row r="1169" customFormat="false" ht="15" hidden="true" customHeight="false" outlineLevel="0" collapsed="false">
      <c r="A1169" s="0" t="n">
        <v>2017</v>
      </c>
      <c r="B1169" s="0" t="n">
        <v>857910</v>
      </c>
      <c r="C1169" s="0" t="n">
        <v>2017</v>
      </c>
      <c r="D1169" s="0" t="e">
        <f aca="false">VLOOKUP(B1169,Sheet1!G:I,3,0)</f>
        <v>#N/A</v>
      </c>
      <c r="E1169" s="0" t="s">
        <v>6069</v>
      </c>
    </row>
    <row r="1170" customFormat="false" ht="15" hidden="true" customHeight="false" outlineLevel="0" collapsed="false">
      <c r="A1170" s="0" t="n">
        <v>2017</v>
      </c>
      <c r="B1170" s="0" t="n">
        <v>857914</v>
      </c>
      <c r="C1170" s="0" t="n">
        <v>2017</v>
      </c>
      <c r="D1170" s="0" t="e">
        <f aca="false">VLOOKUP(B1170,Sheet1!G:I,3,0)</f>
        <v>#N/A</v>
      </c>
      <c r="E1170" s="0" t="s">
        <v>6066</v>
      </c>
    </row>
    <row r="1171" customFormat="false" ht="15" hidden="true" customHeight="false" outlineLevel="0" collapsed="false">
      <c r="A1171" s="0" t="n">
        <v>2017</v>
      </c>
      <c r="B1171" s="0" t="n">
        <v>859824</v>
      </c>
      <c r="C1171" s="0" t="n">
        <v>2017</v>
      </c>
      <c r="D1171" s="0" t="e">
        <f aca="false">VLOOKUP(B1171,Sheet1!G:I,3,0)</f>
        <v>#N/A</v>
      </c>
      <c r="E1171" s="0" t="s">
        <v>6075</v>
      </c>
    </row>
    <row r="1172" customFormat="false" ht="15" hidden="true" customHeight="false" outlineLevel="0" collapsed="false">
      <c r="A1172" s="0" t="n">
        <v>2017</v>
      </c>
      <c r="B1172" s="0" t="n">
        <v>856442</v>
      </c>
      <c r="C1172" s="0" t="n">
        <v>2017</v>
      </c>
      <c r="D1172" s="0" t="e">
        <f aca="false">VLOOKUP(B1172,Sheet1!G:I,3,0)</f>
        <v>#N/A</v>
      </c>
      <c r="E1172" s="0" t="s">
        <v>6074</v>
      </c>
    </row>
    <row r="1173" customFormat="false" ht="15" hidden="true" customHeight="false" outlineLevel="0" collapsed="false">
      <c r="A1173" s="0" t="n">
        <v>2017</v>
      </c>
      <c r="B1173" s="0" t="n">
        <v>859505</v>
      </c>
      <c r="C1173" s="0" t="n">
        <v>2017</v>
      </c>
      <c r="D1173" s="0" t="e">
        <f aca="false">VLOOKUP(B1173,Sheet1!G:I,3,0)</f>
        <v>#N/A</v>
      </c>
      <c r="E1173" s="0" t="s">
        <v>6074</v>
      </c>
    </row>
    <row r="1174" customFormat="false" ht="15" hidden="true" customHeight="false" outlineLevel="0" collapsed="false">
      <c r="A1174" s="0" t="n">
        <v>2017</v>
      </c>
      <c r="B1174" s="0" t="n">
        <v>857935</v>
      </c>
      <c r="C1174" s="0" t="n">
        <v>2017</v>
      </c>
      <c r="D1174" s="0" t="e">
        <f aca="false">VLOOKUP(B1174,Sheet1!G:I,3,0)</f>
        <v>#N/A</v>
      </c>
      <c r="E1174" s="0" t="s">
        <v>6079</v>
      </c>
    </row>
    <row r="1175" customFormat="false" ht="15" hidden="true" customHeight="false" outlineLevel="0" collapsed="false">
      <c r="A1175" s="0" t="n">
        <v>2017</v>
      </c>
      <c r="B1175" s="0" t="n">
        <v>857990</v>
      </c>
      <c r="C1175" s="0" t="n">
        <v>2017</v>
      </c>
      <c r="D1175" s="0" t="e">
        <f aca="false">VLOOKUP(B1175,Sheet1!G:I,3,0)</f>
        <v>#N/A</v>
      </c>
      <c r="E1175" s="0" t="s">
        <v>6084</v>
      </c>
    </row>
    <row r="1176" customFormat="false" ht="15" hidden="true" customHeight="false" outlineLevel="0" collapsed="false">
      <c r="A1176" s="0" t="n">
        <v>2017</v>
      </c>
      <c r="B1176" s="0" t="n">
        <v>858129</v>
      </c>
      <c r="C1176" s="0" t="n">
        <v>2017</v>
      </c>
      <c r="D1176" s="0" t="e">
        <f aca="false">VLOOKUP(B1176,Sheet1!G:I,3,0)</f>
        <v>#N/A</v>
      </c>
      <c r="E1176" s="0" t="s">
        <v>6064</v>
      </c>
    </row>
    <row r="1177" customFormat="false" ht="15" hidden="true" customHeight="false" outlineLevel="0" collapsed="false">
      <c r="A1177" s="0" t="n">
        <v>2017</v>
      </c>
      <c r="B1177" s="0" t="n">
        <v>853076</v>
      </c>
      <c r="C1177" s="0" t="n">
        <v>2017</v>
      </c>
      <c r="D1177" s="0" t="e">
        <f aca="false">VLOOKUP(B1177,Sheet1!G:I,3,0)</f>
        <v>#N/A</v>
      </c>
      <c r="E1177" s="0" t="s">
        <v>6065</v>
      </c>
    </row>
    <row r="1178" customFormat="false" ht="15" hidden="true" customHeight="false" outlineLevel="0" collapsed="false">
      <c r="A1178" s="0" t="n">
        <v>2017</v>
      </c>
      <c r="B1178" s="0" t="n">
        <v>858669</v>
      </c>
      <c r="C1178" s="0" t="n">
        <v>2017</v>
      </c>
      <c r="D1178" s="0" t="e">
        <f aca="false">VLOOKUP(B1178,Sheet1!G:I,3,0)</f>
        <v>#N/A</v>
      </c>
      <c r="E1178" s="0" t="s">
        <v>6073</v>
      </c>
    </row>
    <row r="1179" customFormat="false" ht="15" hidden="true" customHeight="false" outlineLevel="0" collapsed="false">
      <c r="A1179" s="0" t="n">
        <v>2017</v>
      </c>
      <c r="B1179" s="0" t="n">
        <v>857916</v>
      </c>
      <c r="C1179" s="0" t="n">
        <v>2017</v>
      </c>
      <c r="D1179" s="0" t="e">
        <f aca="false">VLOOKUP(B1179,Sheet1!G:I,3,0)</f>
        <v>#N/A</v>
      </c>
      <c r="E1179" s="0" t="s">
        <v>6069</v>
      </c>
    </row>
    <row r="1180" customFormat="false" ht="15" hidden="true" customHeight="false" outlineLevel="0" collapsed="false">
      <c r="A1180" s="0" t="n">
        <v>2017</v>
      </c>
      <c r="B1180" s="0" t="n">
        <v>857917</v>
      </c>
      <c r="C1180" s="0" t="n">
        <v>2017</v>
      </c>
      <c r="D1180" s="0" t="e">
        <f aca="false">VLOOKUP(B1180,Sheet1!G:I,3,0)</f>
        <v>#N/A</v>
      </c>
      <c r="E1180" s="0" t="s">
        <v>6076</v>
      </c>
    </row>
    <row r="1181" customFormat="false" ht="15" hidden="true" customHeight="false" outlineLevel="0" collapsed="false">
      <c r="A1181" s="0" t="n">
        <v>2017</v>
      </c>
      <c r="B1181" s="0" t="n">
        <v>857921</v>
      </c>
      <c r="C1181" s="0" t="n">
        <v>2017</v>
      </c>
      <c r="D1181" s="0" t="e">
        <f aca="false">VLOOKUP(B1181,Sheet1!G:I,3,0)</f>
        <v>#N/A</v>
      </c>
      <c r="E1181" s="0" t="s">
        <v>6066</v>
      </c>
    </row>
    <row r="1182" customFormat="false" ht="15" hidden="true" customHeight="false" outlineLevel="0" collapsed="false">
      <c r="A1182" s="0" t="n">
        <v>2017</v>
      </c>
      <c r="B1182" s="0" t="n">
        <v>857924</v>
      </c>
      <c r="C1182" s="0" t="n">
        <v>2017</v>
      </c>
      <c r="D1182" s="0" t="e">
        <f aca="false">VLOOKUP(B1182,Sheet1!G:I,3,0)</f>
        <v>#N/A</v>
      </c>
      <c r="E1182" s="0" t="s">
        <v>6069</v>
      </c>
    </row>
    <row r="1183" customFormat="false" ht="15" hidden="true" customHeight="false" outlineLevel="0" collapsed="false">
      <c r="A1183" s="0" t="n">
        <v>2017</v>
      </c>
      <c r="B1183" s="0" t="n">
        <v>857986</v>
      </c>
      <c r="C1183" s="0" t="n">
        <v>2017</v>
      </c>
      <c r="D1183" s="0" t="e">
        <f aca="false">VLOOKUP(B1183,Sheet1!G:I,3,0)</f>
        <v>#N/A</v>
      </c>
      <c r="E1183" s="0" t="s">
        <v>6085</v>
      </c>
    </row>
    <row r="1184" customFormat="false" ht="15" hidden="true" customHeight="false" outlineLevel="0" collapsed="false">
      <c r="A1184" s="0" t="n">
        <v>2017</v>
      </c>
      <c r="B1184" s="0" t="n">
        <v>857927</v>
      </c>
      <c r="C1184" s="0" t="n">
        <v>2017</v>
      </c>
      <c r="D1184" s="0" t="e">
        <f aca="false">VLOOKUP(B1184,Sheet1!G:I,3,0)</f>
        <v>#N/A</v>
      </c>
      <c r="E1184" s="0" t="s">
        <v>6072</v>
      </c>
    </row>
    <row r="1185" customFormat="false" ht="15" hidden="true" customHeight="false" outlineLevel="0" collapsed="false">
      <c r="A1185" s="0" t="n">
        <v>2017</v>
      </c>
      <c r="B1185" s="0" t="n">
        <v>859818</v>
      </c>
      <c r="C1185" s="0" t="n">
        <v>2017</v>
      </c>
      <c r="D1185" s="0" t="e">
        <f aca="false">VLOOKUP(B1185,Sheet1!G:I,3,0)</f>
        <v>#N/A</v>
      </c>
      <c r="E1185" s="0" t="s">
        <v>6070</v>
      </c>
    </row>
    <row r="1186" customFormat="false" ht="15" hidden="true" customHeight="false" outlineLevel="0" collapsed="false">
      <c r="A1186" s="0" t="n">
        <v>2017</v>
      </c>
      <c r="B1186" s="0" t="n">
        <v>859826</v>
      </c>
      <c r="C1186" s="0" t="n">
        <v>2017</v>
      </c>
      <c r="D1186" s="0" t="e">
        <f aca="false">VLOOKUP(B1186,Sheet1!G:I,3,0)</f>
        <v>#N/A</v>
      </c>
      <c r="E1186" s="0" t="s">
        <v>6070</v>
      </c>
    </row>
    <row r="1187" customFormat="false" ht="15" hidden="true" customHeight="false" outlineLevel="0" collapsed="false">
      <c r="A1187" s="0" t="n">
        <v>2017</v>
      </c>
      <c r="B1187" s="0" t="n">
        <v>860702</v>
      </c>
      <c r="C1187" s="0" t="n">
        <v>2017</v>
      </c>
      <c r="D1187" s="0" t="e">
        <f aca="false">VLOOKUP(B1187,Sheet1!G:I,3,0)</f>
        <v>#N/A</v>
      </c>
      <c r="E1187" s="0" t="s">
        <v>6081</v>
      </c>
    </row>
    <row r="1188" customFormat="false" ht="15" hidden="true" customHeight="false" outlineLevel="0" collapsed="false">
      <c r="A1188" s="0" t="n">
        <v>2017</v>
      </c>
      <c r="B1188" s="0" t="n">
        <v>858132</v>
      </c>
      <c r="C1188" s="0" t="n">
        <v>2017</v>
      </c>
      <c r="D1188" s="0" t="e">
        <f aca="false">VLOOKUP(B1188,Sheet1!G:I,3,0)</f>
        <v>#N/A</v>
      </c>
      <c r="E1188" s="0" t="s">
        <v>6082</v>
      </c>
    </row>
    <row r="1189" customFormat="false" ht="15" hidden="true" customHeight="false" outlineLevel="0" collapsed="false">
      <c r="A1189" s="0" t="n">
        <v>2017</v>
      </c>
      <c r="B1189" s="0" t="n">
        <v>858145</v>
      </c>
      <c r="C1189" s="0" t="n">
        <v>2017</v>
      </c>
      <c r="D1189" s="0" t="e">
        <f aca="false">VLOOKUP(B1189,Sheet1!G:I,3,0)</f>
        <v>#N/A</v>
      </c>
      <c r="E1189" s="0" t="s">
        <v>6076</v>
      </c>
    </row>
    <row r="1190" customFormat="false" ht="15" hidden="true" customHeight="false" outlineLevel="0" collapsed="false">
      <c r="A1190" s="0" t="n">
        <v>2017</v>
      </c>
      <c r="B1190" s="0" t="n">
        <v>858159</v>
      </c>
      <c r="C1190" s="0" t="n">
        <v>2017</v>
      </c>
      <c r="D1190" s="0" t="e">
        <f aca="false">VLOOKUP(B1190,Sheet1!G:I,3,0)</f>
        <v>#N/A</v>
      </c>
      <c r="E1190" s="0" t="s">
        <v>6076</v>
      </c>
    </row>
    <row r="1191" customFormat="false" ht="15" hidden="true" customHeight="false" outlineLevel="0" collapsed="false">
      <c r="A1191" s="0" t="n">
        <v>2017</v>
      </c>
      <c r="B1191" s="0" t="n">
        <v>858174</v>
      </c>
      <c r="C1191" s="0" t="n">
        <v>2017</v>
      </c>
      <c r="D1191" s="0" t="e">
        <f aca="false">VLOOKUP(B1191,Sheet1!G:I,3,0)</f>
        <v>#N/A</v>
      </c>
      <c r="E1191" s="0" t="s">
        <v>6066</v>
      </c>
    </row>
    <row r="1192" customFormat="false" ht="15" hidden="true" customHeight="false" outlineLevel="0" collapsed="false">
      <c r="A1192" s="0" t="n">
        <v>2017</v>
      </c>
      <c r="B1192" s="0" t="n">
        <v>859809</v>
      </c>
      <c r="C1192" s="0" t="n">
        <v>2017</v>
      </c>
      <c r="D1192" s="0" t="e">
        <f aca="false">VLOOKUP(B1192,Sheet1!G:I,3,0)</f>
        <v>#N/A</v>
      </c>
      <c r="E1192" s="0" t="s">
        <v>6072</v>
      </c>
    </row>
    <row r="1193" customFormat="false" ht="15" hidden="true" customHeight="false" outlineLevel="0" collapsed="false">
      <c r="A1193" s="0" t="n">
        <v>2017</v>
      </c>
      <c r="B1193" s="0" t="n">
        <v>857941</v>
      </c>
      <c r="C1193" s="0" t="n">
        <v>2017</v>
      </c>
      <c r="D1193" s="0" t="e">
        <f aca="false">VLOOKUP(B1193,Sheet1!G:I,3,0)</f>
        <v>#N/A</v>
      </c>
      <c r="E1193" s="0" t="s">
        <v>6072</v>
      </c>
    </row>
    <row r="1194" customFormat="false" ht="15" hidden="true" customHeight="false" outlineLevel="0" collapsed="false">
      <c r="A1194" s="0" t="n">
        <v>2017</v>
      </c>
      <c r="B1194" s="0" t="n">
        <v>858143</v>
      </c>
      <c r="C1194" s="0" t="n">
        <v>2017</v>
      </c>
      <c r="D1194" s="0" t="e">
        <f aca="false">VLOOKUP(B1194,Sheet1!G:I,3,0)</f>
        <v>#N/A</v>
      </c>
      <c r="E1194" s="0" t="s">
        <v>6072</v>
      </c>
    </row>
    <row r="1195" customFormat="false" ht="15" hidden="true" customHeight="false" outlineLevel="0" collapsed="false">
      <c r="A1195" s="0" t="n">
        <v>2017</v>
      </c>
      <c r="B1195" s="0" t="n">
        <v>859828</v>
      </c>
      <c r="C1195" s="0" t="n">
        <v>2017</v>
      </c>
      <c r="D1195" s="0" t="e">
        <f aca="false">VLOOKUP(B1195,Sheet1!G:I,3,0)</f>
        <v>#N/A</v>
      </c>
      <c r="E1195" s="0" t="s">
        <v>6070</v>
      </c>
    </row>
    <row r="1196" customFormat="false" ht="15" hidden="true" customHeight="false" outlineLevel="0" collapsed="false">
      <c r="A1196" s="0" t="n">
        <v>2017</v>
      </c>
      <c r="B1196" s="0" t="n">
        <v>857918</v>
      </c>
      <c r="C1196" s="0" t="n">
        <v>2017</v>
      </c>
      <c r="D1196" s="0" t="e">
        <f aca="false">VLOOKUP(B1196,Sheet1!G:I,3,0)</f>
        <v>#N/A</v>
      </c>
      <c r="E1196" s="0" t="s">
        <v>6068</v>
      </c>
    </row>
    <row r="1197" customFormat="false" ht="15" hidden="true" customHeight="false" outlineLevel="0" collapsed="false">
      <c r="A1197" s="0" t="n">
        <v>2017</v>
      </c>
      <c r="B1197" s="0" t="n">
        <v>857919</v>
      </c>
      <c r="C1197" s="0" t="n">
        <v>2017</v>
      </c>
      <c r="D1197" s="0" t="e">
        <f aca="false">VLOOKUP(B1197,Sheet1!G:I,3,0)</f>
        <v>#N/A</v>
      </c>
      <c r="E1197" s="0" t="s">
        <v>6068</v>
      </c>
    </row>
    <row r="1198" customFormat="false" ht="15" hidden="true" customHeight="false" outlineLevel="0" collapsed="false">
      <c r="A1198" s="0" t="n">
        <v>2017</v>
      </c>
      <c r="B1198" s="0" t="n">
        <v>857920</v>
      </c>
      <c r="C1198" s="0" t="n">
        <v>2017</v>
      </c>
      <c r="D1198" s="0" t="e">
        <f aca="false">VLOOKUP(B1198,Sheet1!G:I,3,0)</f>
        <v>#N/A</v>
      </c>
      <c r="E1198" s="0" t="s">
        <v>6066</v>
      </c>
    </row>
    <row r="1199" customFormat="false" ht="15" hidden="true" customHeight="false" outlineLevel="0" collapsed="false">
      <c r="A1199" s="0" t="n">
        <v>2017</v>
      </c>
      <c r="B1199" s="0" t="n">
        <v>858743</v>
      </c>
      <c r="C1199" s="0" t="n">
        <v>2017</v>
      </c>
      <c r="D1199" s="0" t="e">
        <f aca="false">VLOOKUP(B1199,Sheet1!G:I,3,0)</f>
        <v>#N/A</v>
      </c>
      <c r="E1199" s="0" t="s">
        <v>6066</v>
      </c>
    </row>
    <row r="1200" customFormat="false" ht="15" hidden="true" customHeight="false" outlineLevel="0" collapsed="false">
      <c r="A1200" s="0" t="n">
        <v>2017</v>
      </c>
      <c r="B1200" s="0" t="n">
        <v>857922</v>
      </c>
      <c r="C1200" s="0" t="n">
        <v>2017</v>
      </c>
      <c r="D1200" s="0" t="e">
        <f aca="false">VLOOKUP(B1200,Sheet1!G:I,3,0)</f>
        <v>#N/A</v>
      </c>
      <c r="E1200" s="0" t="s">
        <v>6082</v>
      </c>
    </row>
    <row r="1201" customFormat="false" ht="15" hidden="true" customHeight="false" outlineLevel="0" collapsed="false">
      <c r="A1201" s="0" t="n">
        <v>2017</v>
      </c>
      <c r="B1201" s="0" t="n">
        <v>857923</v>
      </c>
      <c r="C1201" s="0" t="n">
        <v>2017</v>
      </c>
      <c r="D1201" s="0" t="e">
        <f aca="false">VLOOKUP(B1201,Sheet1!G:I,3,0)</f>
        <v>#N/A</v>
      </c>
      <c r="E1201" s="0" t="s">
        <v>6068</v>
      </c>
    </row>
    <row r="1202" customFormat="false" ht="15" hidden="true" customHeight="false" outlineLevel="0" collapsed="false">
      <c r="A1202" s="0" t="n">
        <v>2017</v>
      </c>
      <c r="B1202" s="0" t="n">
        <v>857964</v>
      </c>
      <c r="C1202" s="0" t="n">
        <v>2017</v>
      </c>
      <c r="D1202" s="0" t="e">
        <f aca="false">VLOOKUP(B1202,Sheet1!G:I,3,0)</f>
        <v>#N/A</v>
      </c>
      <c r="E1202" s="0" t="s">
        <v>6065</v>
      </c>
    </row>
    <row r="1203" customFormat="false" ht="15" hidden="true" customHeight="false" outlineLevel="0" collapsed="false">
      <c r="A1203" s="0" t="n">
        <v>2017</v>
      </c>
      <c r="B1203" s="0" t="n">
        <v>857925</v>
      </c>
      <c r="C1203" s="0" t="n">
        <v>2017</v>
      </c>
      <c r="D1203" s="0" t="e">
        <f aca="false">VLOOKUP(B1203,Sheet1!G:I,3,0)</f>
        <v>#N/A</v>
      </c>
      <c r="E1203" s="0" t="s">
        <v>6069</v>
      </c>
    </row>
    <row r="1204" customFormat="false" ht="15" hidden="true" customHeight="false" outlineLevel="0" collapsed="false">
      <c r="A1204" s="0" t="n">
        <v>2017</v>
      </c>
      <c r="B1204" s="0" t="n">
        <v>857926</v>
      </c>
      <c r="C1204" s="0" t="n">
        <v>2017</v>
      </c>
      <c r="D1204" s="0" t="e">
        <f aca="false">VLOOKUP(B1204,Sheet1!G:I,3,0)</f>
        <v>#N/A</v>
      </c>
      <c r="E1204" s="0" t="s">
        <v>6068</v>
      </c>
    </row>
    <row r="1205" customFormat="false" ht="15" hidden="true" customHeight="false" outlineLevel="0" collapsed="false">
      <c r="A1205" s="0" t="n">
        <v>2017</v>
      </c>
      <c r="B1205" s="0" t="n">
        <v>857928</v>
      </c>
      <c r="C1205" s="0" t="n">
        <v>2017</v>
      </c>
      <c r="D1205" s="0" t="e">
        <f aca="false">VLOOKUP(B1205,Sheet1!G:I,3,0)</f>
        <v>#N/A</v>
      </c>
      <c r="E1205" s="0" t="s">
        <v>6072</v>
      </c>
    </row>
    <row r="1206" customFormat="false" ht="15" hidden="true" customHeight="false" outlineLevel="0" collapsed="false">
      <c r="A1206" s="0" t="n">
        <v>2017</v>
      </c>
      <c r="B1206" s="0" t="n">
        <v>859814</v>
      </c>
      <c r="C1206" s="0" t="n">
        <v>2017</v>
      </c>
      <c r="D1206" s="0" t="e">
        <f aca="false">VLOOKUP(B1206,Sheet1!G:I,3,0)</f>
        <v>#N/A</v>
      </c>
      <c r="E1206" s="0" t="s">
        <v>6070</v>
      </c>
    </row>
    <row r="1207" customFormat="false" ht="15" hidden="true" customHeight="false" outlineLevel="0" collapsed="false">
      <c r="A1207" s="0" t="n">
        <v>2017</v>
      </c>
      <c r="B1207" s="0" t="n">
        <v>858175</v>
      </c>
      <c r="C1207" s="0" t="n">
        <v>2017</v>
      </c>
      <c r="D1207" s="0" t="e">
        <f aca="false">VLOOKUP(B1207,Sheet1!G:I,3,0)</f>
        <v>#N/A</v>
      </c>
      <c r="E1207" s="0" t="s">
        <v>6065</v>
      </c>
    </row>
    <row r="1208" customFormat="false" ht="15" hidden="true" customHeight="false" outlineLevel="0" collapsed="false">
      <c r="A1208" s="0" t="n">
        <v>2017</v>
      </c>
      <c r="B1208" s="0" t="n">
        <v>857929</v>
      </c>
      <c r="C1208" s="0" t="n">
        <v>2017</v>
      </c>
      <c r="D1208" s="0" t="e">
        <f aca="false">VLOOKUP(B1208,Sheet1!G:I,3,0)</f>
        <v>#N/A</v>
      </c>
      <c r="E1208" s="0" t="s">
        <v>6072</v>
      </c>
    </row>
    <row r="1209" customFormat="false" ht="15" hidden="true" customHeight="false" outlineLevel="0" collapsed="false">
      <c r="A1209" s="0" t="n">
        <v>2017</v>
      </c>
      <c r="B1209" s="0" t="n">
        <v>857942</v>
      </c>
      <c r="C1209" s="0" t="n">
        <v>2017</v>
      </c>
      <c r="D1209" s="0" t="e">
        <f aca="false">VLOOKUP(B1209,Sheet1!G:I,3,0)</f>
        <v>#N/A</v>
      </c>
      <c r="E1209" s="0" t="s">
        <v>6066</v>
      </c>
    </row>
    <row r="1210" customFormat="false" ht="15" hidden="true" customHeight="false" outlineLevel="0" collapsed="false">
      <c r="A1210" s="0" t="n">
        <v>2017</v>
      </c>
      <c r="B1210" s="0" t="n">
        <v>858138</v>
      </c>
      <c r="C1210" s="0" t="n">
        <v>2017</v>
      </c>
      <c r="D1210" s="0" t="e">
        <f aca="false">VLOOKUP(B1210,Sheet1!G:I,3,0)</f>
        <v>#N/A</v>
      </c>
      <c r="E1210" s="0" t="s">
        <v>6063</v>
      </c>
    </row>
    <row r="1211" customFormat="false" ht="15" hidden="true" customHeight="false" outlineLevel="0" collapsed="false">
      <c r="A1211" s="0" t="n">
        <v>2017</v>
      </c>
      <c r="B1211" s="0" t="n">
        <v>857931</v>
      </c>
      <c r="C1211" s="0" t="n">
        <v>2017</v>
      </c>
      <c r="D1211" s="0" t="e">
        <f aca="false">VLOOKUP(B1211,Sheet1!G:I,3,0)</f>
        <v>#N/A</v>
      </c>
      <c r="E1211" s="0" t="s">
        <v>6076</v>
      </c>
    </row>
    <row r="1212" customFormat="false" ht="15" hidden="true" customHeight="false" outlineLevel="0" collapsed="false">
      <c r="A1212" s="0" t="n">
        <v>2017</v>
      </c>
      <c r="B1212" s="0" t="n">
        <v>857932</v>
      </c>
      <c r="C1212" s="0" t="n">
        <v>2017</v>
      </c>
      <c r="D1212" s="0" t="e">
        <f aca="false">VLOOKUP(B1212,Sheet1!G:I,3,0)</f>
        <v>#N/A</v>
      </c>
      <c r="E1212" s="0" t="s">
        <v>6077</v>
      </c>
    </row>
    <row r="1213" customFormat="false" ht="15" hidden="true" customHeight="false" outlineLevel="0" collapsed="false">
      <c r="A1213" s="0" t="n">
        <v>2017</v>
      </c>
      <c r="B1213" s="0" t="n">
        <v>857951</v>
      </c>
      <c r="C1213" s="0" t="n">
        <v>2017</v>
      </c>
      <c r="D1213" s="0" t="e">
        <f aca="false">VLOOKUP(B1213,Sheet1!G:I,3,0)</f>
        <v>#N/A</v>
      </c>
      <c r="E1213" s="0" t="s">
        <v>6068</v>
      </c>
    </row>
    <row r="1214" customFormat="false" ht="15" hidden="true" customHeight="false" outlineLevel="0" collapsed="false">
      <c r="A1214" s="0" t="n">
        <v>2017</v>
      </c>
      <c r="B1214" s="0" t="n">
        <v>859822</v>
      </c>
      <c r="C1214" s="0" t="n">
        <v>2017</v>
      </c>
      <c r="D1214" s="0" t="e">
        <f aca="false">VLOOKUP(B1214,Sheet1!G:I,3,0)</f>
        <v>#N/A</v>
      </c>
      <c r="E1214" s="0" t="s">
        <v>6075</v>
      </c>
    </row>
    <row r="1215" customFormat="false" ht="15" hidden="true" customHeight="false" outlineLevel="0" collapsed="false">
      <c r="A1215" s="0" t="n">
        <v>2017</v>
      </c>
      <c r="B1215" s="0" t="n">
        <v>858135</v>
      </c>
      <c r="C1215" s="0" t="n">
        <v>2017</v>
      </c>
      <c r="D1215" s="0" t="e">
        <f aca="false">VLOOKUP(B1215,Sheet1!G:I,3,0)</f>
        <v>#N/A</v>
      </c>
      <c r="E1215" s="0" t="s">
        <v>6081</v>
      </c>
    </row>
    <row r="1216" customFormat="false" ht="15" hidden="true" customHeight="false" outlineLevel="0" collapsed="false">
      <c r="A1216" s="0" t="n">
        <v>2017</v>
      </c>
      <c r="B1216" s="0" t="n">
        <v>857934</v>
      </c>
      <c r="C1216" s="0" t="n">
        <v>2017</v>
      </c>
      <c r="D1216" s="0" t="e">
        <f aca="false">VLOOKUP(B1216,Sheet1!G:I,3,0)</f>
        <v>#N/A</v>
      </c>
      <c r="E1216" s="0" t="s">
        <v>6064</v>
      </c>
    </row>
    <row r="1217" customFormat="false" ht="15" hidden="true" customHeight="false" outlineLevel="0" collapsed="false">
      <c r="A1217" s="0" t="n">
        <v>2017</v>
      </c>
      <c r="B1217" s="0" t="n">
        <v>857936</v>
      </c>
      <c r="C1217" s="0" t="n">
        <v>2017</v>
      </c>
      <c r="D1217" s="0" t="e">
        <f aca="false">VLOOKUP(B1217,Sheet1!G:I,3,0)</f>
        <v>#N/A</v>
      </c>
      <c r="E1217" s="0" t="s">
        <v>6066</v>
      </c>
    </row>
    <row r="1218" customFormat="false" ht="15" hidden="true" customHeight="false" outlineLevel="0" collapsed="false">
      <c r="A1218" s="0" t="n">
        <v>2017</v>
      </c>
      <c r="B1218" s="0" t="n">
        <v>857937</v>
      </c>
      <c r="C1218" s="0" t="n">
        <v>2017</v>
      </c>
      <c r="D1218" s="0" t="e">
        <f aca="false">VLOOKUP(B1218,Sheet1!G:I,3,0)</f>
        <v>#N/A</v>
      </c>
      <c r="E1218" s="0" t="s">
        <v>6084</v>
      </c>
    </row>
    <row r="1219" customFormat="false" ht="15" hidden="true" customHeight="false" outlineLevel="0" collapsed="false">
      <c r="A1219" s="0" t="n">
        <v>2017</v>
      </c>
      <c r="B1219" s="0" t="n">
        <v>857938</v>
      </c>
      <c r="C1219" s="0" t="n">
        <v>2017</v>
      </c>
      <c r="D1219" s="0" t="e">
        <f aca="false">VLOOKUP(B1219,Sheet1!G:I,3,0)</f>
        <v>#N/A</v>
      </c>
      <c r="E1219" s="0" t="s">
        <v>6064</v>
      </c>
    </row>
    <row r="1220" customFormat="false" ht="15" hidden="true" customHeight="false" outlineLevel="0" collapsed="false">
      <c r="A1220" s="0" t="n">
        <v>2017</v>
      </c>
      <c r="B1220" s="0" t="n">
        <v>857939</v>
      </c>
      <c r="C1220" s="0" t="n">
        <v>2017</v>
      </c>
      <c r="D1220" s="0" t="e">
        <f aca="false">VLOOKUP(B1220,Sheet1!G:I,3,0)</f>
        <v>#N/A</v>
      </c>
      <c r="E1220" s="0" t="s">
        <v>6064</v>
      </c>
    </row>
    <row r="1221" customFormat="false" ht="15" hidden="true" customHeight="false" outlineLevel="0" collapsed="false">
      <c r="A1221" s="0" t="n">
        <v>2017</v>
      </c>
      <c r="B1221" s="0" t="n">
        <v>857940</v>
      </c>
      <c r="C1221" s="0" t="n">
        <v>2017</v>
      </c>
      <c r="D1221" s="0" t="e">
        <f aca="false">VLOOKUP(B1221,Sheet1!G:I,3,0)</f>
        <v>#N/A</v>
      </c>
      <c r="E1221" s="0" t="s">
        <v>6079</v>
      </c>
    </row>
    <row r="1222" customFormat="false" ht="15" hidden="true" customHeight="false" outlineLevel="0" collapsed="false">
      <c r="A1222" s="0" t="n">
        <v>2017</v>
      </c>
      <c r="B1222" s="0" t="n">
        <v>857943</v>
      </c>
      <c r="C1222" s="0" t="n">
        <v>2017</v>
      </c>
      <c r="D1222" s="0" t="e">
        <f aca="false">VLOOKUP(B1222,Sheet1!G:I,3,0)</f>
        <v>#N/A</v>
      </c>
      <c r="E1222" s="0" t="s">
        <v>6076</v>
      </c>
    </row>
    <row r="1223" customFormat="false" ht="15" hidden="true" customHeight="false" outlineLevel="0" collapsed="false">
      <c r="A1223" s="0" t="n">
        <v>2017</v>
      </c>
      <c r="B1223" s="0" t="n">
        <v>855863</v>
      </c>
      <c r="C1223" s="0" t="n">
        <v>2017</v>
      </c>
      <c r="D1223" s="0" t="e">
        <f aca="false">VLOOKUP(B1223,Sheet1!G:I,3,0)</f>
        <v>#N/A</v>
      </c>
      <c r="E1223" s="0" t="s">
        <v>6064</v>
      </c>
    </row>
    <row r="1224" customFormat="false" ht="15" hidden="true" customHeight="false" outlineLevel="0" collapsed="false">
      <c r="A1224" s="0" t="n">
        <v>2017</v>
      </c>
      <c r="B1224" s="0" t="n">
        <v>859806</v>
      </c>
      <c r="C1224" s="0" t="n">
        <v>2017</v>
      </c>
      <c r="D1224" s="0" t="e">
        <f aca="false">VLOOKUP(B1224,Sheet1!G:I,3,0)</f>
        <v>#N/A</v>
      </c>
      <c r="E1224" s="0" t="s">
        <v>6070</v>
      </c>
    </row>
    <row r="1225" customFormat="false" ht="15" hidden="true" customHeight="false" outlineLevel="0" collapsed="false">
      <c r="A1225" s="0" t="n">
        <v>2017</v>
      </c>
      <c r="B1225" s="0" t="n">
        <v>857962</v>
      </c>
      <c r="C1225" s="0" t="n">
        <v>2017</v>
      </c>
      <c r="D1225" s="0" t="e">
        <f aca="false">VLOOKUP(B1225,Sheet1!G:I,3,0)</f>
        <v>#N/A</v>
      </c>
      <c r="E1225" s="0" t="s">
        <v>6082</v>
      </c>
    </row>
    <row r="1226" customFormat="false" ht="15" hidden="true" customHeight="false" outlineLevel="0" collapsed="false">
      <c r="A1226" s="0" t="n">
        <v>2017</v>
      </c>
      <c r="B1226" s="0" t="n">
        <v>857946</v>
      </c>
      <c r="C1226" s="0" t="n">
        <v>2017</v>
      </c>
      <c r="D1226" s="0" t="e">
        <f aca="false">VLOOKUP(B1226,Sheet1!G:I,3,0)</f>
        <v>#N/A</v>
      </c>
      <c r="E1226" s="0" t="s">
        <v>6077</v>
      </c>
    </row>
    <row r="1227" customFormat="false" ht="15" hidden="true" customHeight="false" outlineLevel="0" collapsed="false">
      <c r="A1227" s="0" t="n">
        <v>2017</v>
      </c>
      <c r="B1227" s="0" t="n">
        <v>857947</v>
      </c>
      <c r="C1227" s="0" t="n">
        <v>2017</v>
      </c>
      <c r="D1227" s="0" t="e">
        <f aca="false">VLOOKUP(B1227,Sheet1!G:I,3,0)</f>
        <v>#N/A</v>
      </c>
      <c r="E1227" s="0" t="s">
        <v>6077</v>
      </c>
    </row>
    <row r="1228" customFormat="false" ht="15" hidden="true" customHeight="false" outlineLevel="0" collapsed="false">
      <c r="A1228" s="0" t="n">
        <v>2017</v>
      </c>
      <c r="B1228" s="0" t="n">
        <v>857948</v>
      </c>
      <c r="C1228" s="0" t="n">
        <v>2017</v>
      </c>
      <c r="D1228" s="0" t="e">
        <f aca="false">VLOOKUP(B1228,Sheet1!G:I,3,0)</f>
        <v>#N/A</v>
      </c>
      <c r="E1228" s="0" t="s">
        <v>6078</v>
      </c>
    </row>
    <row r="1229" customFormat="false" ht="15" hidden="true" customHeight="false" outlineLevel="0" collapsed="false">
      <c r="A1229" s="0" t="n">
        <v>2017</v>
      </c>
      <c r="B1229" s="0" t="n">
        <v>857949</v>
      </c>
      <c r="C1229" s="0" t="n">
        <v>2017</v>
      </c>
      <c r="D1229" s="0" t="e">
        <f aca="false">VLOOKUP(B1229,Sheet1!G:I,3,0)</f>
        <v>#N/A</v>
      </c>
      <c r="E1229" s="0" t="s">
        <v>6077</v>
      </c>
    </row>
    <row r="1230" customFormat="false" ht="15" hidden="true" customHeight="false" outlineLevel="0" collapsed="false">
      <c r="A1230" s="0" t="n">
        <v>2017</v>
      </c>
      <c r="B1230" s="0" t="n">
        <v>857950</v>
      </c>
      <c r="C1230" s="0" t="n">
        <v>2017</v>
      </c>
      <c r="D1230" s="0" t="e">
        <f aca="false">VLOOKUP(B1230,Sheet1!G:I,3,0)</f>
        <v>#N/A</v>
      </c>
      <c r="E1230" s="0" t="s">
        <v>6075</v>
      </c>
    </row>
    <row r="1231" customFormat="false" ht="15" hidden="true" customHeight="false" outlineLevel="0" collapsed="false">
      <c r="A1231" s="0" t="n">
        <v>2017</v>
      </c>
      <c r="B1231" s="0" t="n">
        <v>857952</v>
      </c>
      <c r="C1231" s="0" t="n">
        <v>2017</v>
      </c>
      <c r="D1231" s="0" t="e">
        <f aca="false">VLOOKUP(B1231,Sheet1!G:I,3,0)</f>
        <v>#N/A</v>
      </c>
      <c r="E1231" s="0" t="s">
        <v>6072</v>
      </c>
    </row>
    <row r="1232" customFormat="false" ht="15" hidden="true" customHeight="false" outlineLevel="0" collapsed="false">
      <c r="A1232" s="0" t="n">
        <v>2017</v>
      </c>
      <c r="B1232" s="0" t="n">
        <v>857953</v>
      </c>
      <c r="C1232" s="0" t="n">
        <v>2017</v>
      </c>
      <c r="D1232" s="0" t="e">
        <f aca="false">VLOOKUP(B1232,Sheet1!G:I,3,0)</f>
        <v>#N/A</v>
      </c>
      <c r="E1232" s="0" t="s">
        <v>6065</v>
      </c>
    </row>
    <row r="1233" customFormat="false" ht="15" hidden="true" customHeight="false" outlineLevel="0" collapsed="false">
      <c r="A1233" s="0" t="n">
        <v>2017</v>
      </c>
      <c r="B1233" s="0" t="n">
        <v>857954</v>
      </c>
      <c r="C1233" s="0" t="n">
        <v>2017</v>
      </c>
      <c r="D1233" s="0" t="e">
        <f aca="false">VLOOKUP(B1233,Sheet1!G:I,3,0)</f>
        <v>#N/A</v>
      </c>
      <c r="E1233" s="0" t="s">
        <v>6076</v>
      </c>
    </row>
    <row r="1234" customFormat="false" ht="15" hidden="true" customHeight="false" outlineLevel="0" collapsed="false">
      <c r="A1234" s="0" t="n">
        <v>2017</v>
      </c>
      <c r="B1234" s="0" t="n">
        <v>857955</v>
      </c>
      <c r="C1234" s="0" t="n">
        <v>2017</v>
      </c>
      <c r="D1234" s="0" t="e">
        <f aca="false">VLOOKUP(B1234,Sheet1!G:I,3,0)</f>
        <v>#N/A</v>
      </c>
      <c r="E1234" s="0" t="s">
        <v>6066</v>
      </c>
    </row>
    <row r="1235" customFormat="false" ht="15" hidden="true" customHeight="false" outlineLevel="0" collapsed="false">
      <c r="A1235" s="0" t="n">
        <v>2017</v>
      </c>
      <c r="B1235" s="0" t="n">
        <v>857956</v>
      </c>
      <c r="C1235" s="0" t="n">
        <v>2017</v>
      </c>
      <c r="D1235" s="0" t="e">
        <f aca="false">VLOOKUP(B1235,Sheet1!G:I,3,0)</f>
        <v>#N/A</v>
      </c>
      <c r="E1235" s="0" t="s">
        <v>6066</v>
      </c>
    </row>
    <row r="1236" customFormat="false" ht="15" hidden="true" customHeight="false" outlineLevel="0" collapsed="false">
      <c r="A1236" s="0" t="n">
        <v>2017</v>
      </c>
      <c r="B1236" s="0" t="n">
        <v>857957</v>
      </c>
      <c r="C1236" s="0" t="n">
        <v>2017</v>
      </c>
      <c r="D1236" s="0" t="e">
        <f aca="false">VLOOKUP(B1236,Sheet1!G:I,3,0)</f>
        <v>#N/A</v>
      </c>
      <c r="E1236" s="0" t="s">
        <v>6075</v>
      </c>
    </row>
    <row r="1237" customFormat="false" ht="15" hidden="false" customHeight="false" outlineLevel="0" collapsed="false">
      <c r="A1237" s="0" t="n">
        <v>2017</v>
      </c>
      <c r="B1237" s="0" t="n">
        <v>857958</v>
      </c>
      <c r="C1237" s="0" t="n">
        <v>2017</v>
      </c>
      <c r="D1237" s="0" t="str">
        <f aca="false">VLOOKUP(B1237,Sheet1!G:I,3,0)</f>
        <v>CV 3138/17</v>
      </c>
      <c r="E1237" s="0" t="s">
        <v>44</v>
      </c>
    </row>
    <row r="1238" customFormat="false" ht="15" hidden="true" customHeight="false" outlineLevel="0" collapsed="false">
      <c r="A1238" s="0" t="n">
        <v>2017</v>
      </c>
      <c r="B1238" s="0" t="n">
        <v>859834</v>
      </c>
      <c r="C1238" s="0" t="n">
        <v>2017</v>
      </c>
      <c r="D1238" s="0" t="e">
        <f aca="false">VLOOKUP(B1238,Sheet1!G:I,3,0)</f>
        <v>#N/A</v>
      </c>
      <c r="E1238" s="0" t="s">
        <v>6072</v>
      </c>
    </row>
    <row r="1239" customFormat="false" ht="15" hidden="true" customHeight="false" outlineLevel="0" collapsed="false">
      <c r="A1239" s="0" t="n">
        <v>2017</v>
      </c>
      <c r="B1239" s="0" t="n">
        <v>857959</v>
      </c>
      <c r="C1239" s="0" t="n">
        <v>2017</v>
      </c>
      <c r="D1239" s="0" t="e">
        <f aca="false">VLOOKUP(B1239,Sheet1!G:I,3,0)</f>
        <v>#N/A</v>
      </c>
      <c r="E1239" s="0" t="s">
        <v>6064</v>
      </c>
    </row>
    <row r="1240" customFormat="false" ht="15" hidden="true" customHeight="false" outlineLevel="0" collapsed="false">
      <c r="A1240" s="0" t="n">
        <v>2017</v>
      </c>
      <c r="B1240" s="0" t="n">
        <v>858163</v>
      </c>
      <c r="C1240" s="0" t="n">
        <v>2017</v>
      </c>
      <c r="D1240" s="0" t="e">
        <f aca="false">VLOOKUP(B1240,Sheet1!G:I,3,0)</f>
        <v>#N/A</v>
      </c>
      <c r="E1240" s="0" t="s">
        <v>6068</v>
      </c>
    </row>
    <row r="1241" customFormat="false" ht="15" hidden="true" customHeight="false" outlineLevel="0" collapsed="false">
      <c r="A1241" s="0" t="n">
        <v>2017</v>
      </c>
      <c r="B1241" s="0" t="n">
        <v>857960</v>
      </c>
      <c r="C1241" s="0" t="n">
        <v>2017</v>
      </c>
      <c r="D1241" s="0" t="e">
        <f aca="false">VLOOKUP(B1241,Sheet1!G:I,3,0)</f>
        <v>#N/A</v>
      </c>
      <c r="E1241" s="0" t="s">
        <v>6066</v>
      </c>
    </row>
    <row r="1242" customFormat="false" ht="15" hidden="true" customHeight="false" outlineLevel="0" collapsed="false">
      <c r="A1242" s="0" t="n">
        <v>2017</v>
      </c>
      <c r="B1242" s="0" t="n">
        <v>857961</v>
      </c>
      <c r="C1242" s="0" t="n">
        <v>2017</v>
      </c>
      <c r="D1242" s="0" t="e">
        <f aca="false">VLOOKUP(B1242,Sheet1!G:I,3,0)</f>
        <v>#N/A</v>
      </c>
      <c r="E1242" s="0" t="s">
        <v>6068</v>
      </c>
    </row>
    <row r="1243" customFormat="false" ht="15" hidden="true" customHeight="false" outlineLevel="0" collapsed="false">
      <c r="A1243" s="0" t="n">
        <v>2017</v>
      </c>
      <c r="B1243" s="0" t="n">
        <v>857963</v>
      </c>
      <c r="C1243" s="0" t="n">
        <v>2017</v>
      </c>
      <c r="D1243" s="0" t="e">
        <f aca="false">VLOOKUP(B1243,Sheet1!G:I,3,0)</f>
        <v>#N/A</v>
      </c>
      <c r="E1243" s="0" t="s">
        <v>6069</v>
      </c>
    </row>
    <row r="1244" customFormat="false" ht="15" hidden="true" customHeight="false" outlineLevel="0" collapsed="false">
      <c r="A1244" s="0" t="n">
        <v>2017</v>
      </c>
      <c r="B1244" s="0" t="n">
        <v>857965</v>
      </c>
      <c r="C1244" s="0" t="n">
        <v>2017</v>
      </c>
      <c r="D1244" s="0" t="e">
        <f aca="false">VLOOKUP(B1244,Sheet1!G:I,3,0)</f>
        <v>#N/A</v>
      </c>
      <c r="E1244" s="0" t="s">
        <v>6069</v>
      </c>
    </row>
    <row r="1245" customFormat="false" ht="15" hidden="true" customHeight="false" outlineLevel="0" collapsed="false">
      <c r="A1245" s="0" t="n">
        <v>2017</v>
      </c>
      <c r="B1245" s="0" t="n">
        <v>857966</v>
      </c>
      <c r="C1245" s="0" t="n">
        <v>2017</v>
      </c>
      <c r="D1245" s="0" t="e">
        <f aca="false">VLOOKUP(B1245,Sheet1!G:I,3,0)</f>
        <v>#N/A</v>
      </c>
      <c r="E1245" s="0" t="s">
        <v>6076</v>
      </c>
    </row>
    <row r="1246" customFormat="false" ht="15" hidden="true" customHeight="false" outlineLevel="0" collapsed="false">
      <c r="A1246" s="0" t="n">
        <v>2017</v>
      </c>
      <c r="B1246" s="0" t="n">
        <v>859816</v>
      </c>
      <c r="C1246" s="0" t="n">
        <v>2017</v>
      </c>
      <c r="D1246" s="0" t="e">
        <f aca="false">VLOOKUP(B1246,Sheet1!G:I,3,0)</f>
        <v>#N/A</v>
      </c>
      <c r="E1246" s="0" t="s">
        <v>6075</v>
      </c>
    </row>
    <row r="1247" customFormat="false" ht="15" hidden="true" customHeight="false" outlineLevel="0" collapsed="false">
      <c r="A1247" s="0" t="n">
        <v>2017</v>
      </c>
      <c r="B1247" s="0" t="n">
        <v>857967</v>
      </c>
      <c r="C1247" s="0" t="n">
        <v>2017</v>
      </c>
      <c r="D1247" s="0" t="e">
        <f aca="false">VLOOKUP(B1247,Sheet1!G:I,3,0)</f>
        <v>#N/A</v>
      </c>
      <c r="E1247" s="0" t="s">
        <v>6068</v>
      </c>
    </row>
    <row r="1248" customFormat="false" ht="15" hidden="true" customHeight="false" outlineLevel="0" collapsed="false">
      <c r="A1248" s="0" t="n">
        <v>2017</v>
      </c>
      <c r="B1248" s="0" t="n">
        <v>857968</v>
      </c>
      <c r="C1248" s="0" t="n">
        <v>2017</v>
      </c>
      <c r="D1248" s="0" t="e">
        <f aca="false">VLOOKUP(B1248,Sheet1!G:I,3,0)</f>
        <v>#N/A</v>
      </c>
      <c r="E1248" s="0" t="s">
        <v>6069</v>
      </c>
    </row>
    <row r="1249" customFormat="false" ht="15" hidden="true" customHeight="false" outlineLevel="0" collapsed="false">
      <c r="A1249" s="0" t="n">
        <v>2017</v>
      </c>
      <c r="B1249" s="0" t="n">
        <v>857969</v>
      </c>
      <c r="C1249" s="0" t="n">
        <v>2017</v>
      </c>
      <c r="D1249" s="0" t="e">
        <f aca="false">VLOOKUP(B1249,Sheet1!G:I,3,0)</f>
        <v>#N/A</v>
      </c>
      <c r="E1249" s="0" t="s">
        <v>6069</v>
      </c>
    </row>
    <row r="1250" customFormat="false" ht="15" hidden="true" customHeight="false" outlineLevel="0" collapsed="false">
      <c r="A1250" s="0" t="n">
        <v>2017</v>
      </c>
      <c r="B1250" s="0" t="n">
        <v>857970</v>
      </c>
      <c r="C1250" s="0" t="n">
        <v>2017</v>
      </c>
      <c r="D1250" s="0" t="e">
        <f aca="false">VLOOKUP(B1250,Sheet1!G:I,3,0)</f>
        <v>#N/A</v>
      </c>
      <c r="E1250" s="0" t="s">
        <v>6065</v>
      </c>
    </row>
    <row r="1251" customFormat="false" ht="15" hidden="true" customHeight="false" outlineLevel="0" collapsed="false">
      <c r="A1251" s="0" t="n">
        <v>2017</v>
      </c>
      <c r="B1251" s="0" t="n">
        <v>857971</v>
      </c>
      <c r="C1251" s="0" t="n">
        <v>2017</v>
      </c>
      <c r="D1251" s="0" t="e">
        <f aca="false">VLOOKUP(B1251,Sheet1!G:I,3,0)</f>
        <v>#N/A</v>
      </c>
      <c r="E1251" s="0" t="s">
        <v>6066</v>
      </c>
    </row>
    <row r="1252" customFormat="false" ht="15" hidden="true" customHeight="false" outlineLevel="0" collapsed="false">
      <c r="A1252" s="0" t="n">
        <v>2017</v>
      </c>
      <c r="B1252" s="0" t="n">
        <v>857997</v>
      </c>
      <c r="C1252" s="0" t="n">
        <v>2017</v>
      </c>
      <c r="D1252" s="0" t="e">
        <f aca="false">VLOOKUP(B1252,Sheet1!G:I,3,0)</f>
        <v>#N/A</v>
      </c>
      <c r="E1252" s="0" t="s">
        <v>6066</v>
      </c>
    </row>
    <row r="1253" customFormat="false" ht="15" hidden="true" customHeight="false" outlineLevel="0" collapsed="false">
      <c r="A1253" s="0" t="n">
        <v>2017</v>
      </c>
      <c r="B1253" s="0" t="n">
        <v>857972</v>
      </c>
      <c r="C1253" s="0" t="n">
        <v>2017</v>
      </c>
      <c r="D1253" s="0" t="e">
        <f aca="false">VLOOKUP(B1253,Sheet1!G:I,3,0)</f>
        <v>#N/A</v>
      </c>
      <c r="E1253" s="0" t="s">
        <v>6073</v>
      </c>
    </row>
    <row r="1254" customFormat="false" ht="15" hidden="true" customHeight="false" outlineLevel="0" collapsed="false">
      <c r="A1254" s="0" t="n">
        <v>2017</v>
      </c>
      <c r="B1254" s="0" t="n">
        <v>857973</v>
      </c>
      <c r="C1254" s="0" t="n">
        <v>2017</v>
      </c>
      <c r="D1254" s="0" t="e">
        <f aca="false">VLOOKUP(B1254,Sheet1!G:I,3,0)</f>
        <v>#N/A</v>
      </c>
      <c r="E1254" s="0" t="s">
        <v>6085</v>
      </c>
    </row>
    <row r="1255" customFormat="false" ht="15" hidden="true" customHeight="false" outlineLevel="0" collapsed="false">
      <c r="A1255" s="0" t="n">
        <v>2017</v>
      </c>
      <c r="B1255" s="0" t="n">
        <v>857974</v>
      </c>
      <c r="C1255" s="0" t="n">
        <v>2017</v>
      </c>
      <c r="D1255" s="0" t="e">
        <f aca="false">VLOOKUP(B1255,Sheet1!G:I,3,0)</f>
        <v>#N/A</v>
      </c>
      <c r="E1255" s="0" t="s">
        <v>6076</v>
      </c>
    </row>
    <row r="1256" customFormat="false" ht="15" hidden="true" customHeight="false" outlineLevel="0" collapsed="false">
      <c r="A1256" s="0" t="n">
        <v>2017</v>
      </c>
      <c r="B1256" s="0" t="n">
        <v>857976</v>
      </c>
      <c r="C1256" s="0" t="n">
        <v>2017</v>
      </c>
      <c r="D1256" s="0" t="e">
        <f aca="false">VLOOKUP(B1256,Sheet1!G:I,3,0)</f>
        <v>#N/A</v>
      </c>
      <c r="E1256" s="0" t="s">
        <v>6068</v>
      </c>
    </row>
    <row r="1257" customFormat="false" ht="15" hidden="true" customHeight="false" outlineLevel="0" collapsed="false">
      <c r="A1257" s="0" t="n">
        <v>2017</v>
      </c>
      <c r="B1257" s="0" t="n">
        <v>858670</v>
      </c>
      <c r="C1257" s="0" t="n">
        <v>2017</v>
      </c>
      <c r="D1257" s="0" t="e">
        <f aca="false">VLOOKUP(B1257,Sheet1!G:I,3,0)</f>
        <v>#N/A</v>
      </c>
      <c r="E1257" s="0" t="s">
        <v>6065</v>
      </c>
    </row>
    <row r="1258" customFormat="false" ht="15" hidden="true" customHeight="false" outlineLevel="0" collapsed="false">
      <c r="A1258" s="0" t="n">
        <v>2017</v>
      </c>
      <c r="B1258" s="0" t="n">
        <v>857977</v>
      </c>
      <c r="C1258" s="0" t="n">
        <v>2017</v>
      </c>
      <c r="D1258" s="0" t="e">
        <f aca="false">VLOOKUP(B1258,Sheet1!G:I,3,0)</f>
        <v>#N/A</v>
      </c>
      <c r="E1258" s="0" t="s">
        <v>6069</v>
      </c>
    </row>
    <row r="1259" customFormat="false" ht="15" hidden="true" customHeight="false" outlineLevel="0" collapsed="false">
      <c r="A1259" s="0" t="n">
        <v>2017</v>
      </c>
      <c r="B1259" s="0" t="n">
        <v>858166</v>
      </c>
      <c r="C1259" s="0" t="n">
        <v>2017</v>
      </c>
      <c r="D1259" s="0" t="e">
        <f aca="false">VLOOKUP(B1259,Sheet1!G:I,3,0)</f>
        <v>#N/A</v>
      </c>
      <c r="E1259" s="0" t="s">
        <v>6069</v>
      </c>
    </row>
    <row r="1260" customFormat="false" ht="15" hidden="true" customHeight="false" outlineLevel="0" collapsed="false">
      <c r="A1260" s="0" t="n">
        <v>2017</v>
      </c>
      <c r="B1260" s="0" t="n">
        <v>857978</v>
      </c>
      <c r="C1260" s="0" t="n">
        <v>2017</v>
      </c>
      <c r="D1260" s="0" t="e">
        <f aca="false">VLOOKUP(B1260,Sheet1!G:I,3,0)</f>
        <v>#N/A</v>
      </c>
      <c r="E1260" s="0" t="s">
        <v>6066</v>
      </c>
    </row>
    <row r="1261" customFormat="false" ht="15" hidden="true" customHeight="false" outlineLevel="0" collapsed="false">
      <c r="A1261" s="0" t="n">
        <v>2017</v>
      </c>
      <c r="B1261" s="0" t="n">
        <v>857979</v>
      </c>
      <c r="C1261" s="0" t="n">
        <v>2017</v>
      </c>
      <c r="D1261" s="0" t="e">
        <f aca="false">VLOOKUP(B1261,Sheet1!G:I,3,0)</f>
        <v>#N/A</v>
      </c>
      <c r="E1261" s="0" t="s">
        <v>6068</v>
      </c>
    </row>
    <row r="1262" customFormat="false" ht="15" hidden="true" customHeight="false" outlineLevel="0" collapsed="false">
      <c r="A1262" s="0" t="n">
        <v>2017</v>
      </c>
      <c r="B1262" s="0" t="n">
        <v>857980</v>
      </c>
      <c r="C1262" s="0" t="n">
        <v>2017</v>
      </c>
      <c r="D1262" s="0" t="e">
        <f aca="false">VLOOKUP(B1262,Sheet1!G:I,3,0)</f>
        <v>#N/A</v>
      </c>
      <c r="E1262" s="0" t="s">
        <v>6072</v>
      </c>
    </row>
    <row r="1263" customFormat="false" ht="15" hidden="true" customHeight="false" outlineLevel="0" collapsed="false">
      <c r="A1263" s="0" t="n">
        <v>2017</v>
      </c>
      <c r="B1263" s="0" t="n">
        <v>859815</v>
      </c>
      <c r="C1263" s="0" t="n">
        <v>2017</v>
      </c>
      <c r="D1263" s="0" t="e">
        <f aca="false">VLOOKUP(B1263,Sheet1!G:I,3,0)</f>
        <v>#N/A</v>
      </c>
      <c r="E1263" s="0" t="s">
        <v>6065</v>
      </c>
    </row>
    <row r="1264" customFormat="false" ht="15" hidden="true" customHeight="false" outlineLevel="0" collapsed="false">
      <c r="A1264" s="0" t="n">
        <v>2017</v>
      </c>
      <c r="B1264" s="0" t="n">
        <v>857981</v>
      </c>
      <c r="C1264" s="0" t="n">
        <v>2017</v>
      </c>
      <c r="D1264" s="0" t="e">
        <f aca="false">VLOOKUP(B1264,Sheet1!G:I,3,0)</f>
        <v>#N/A</v>
      </c>
      <c r="E1264" s="0" t="s">
        <v>6078</v>
      </c>
    </row>
    <row r="1265" customFormat="false" ht="15" hidden="true" customHeight="false" outlineLevel="0" collapsed="false">
      <c r="A1265" s="0" t="n">
        <v>2017</v>
      </c>
      <c r="B1265" s="0" t="n">
        <v>857982</v>
      </c>
      <c r="C1265" s="0" t="n">
        <v>2017</v>
      </c>
      <c r="D1265" s="0" t="e">
        <f aca="false">VLOOKUP(B1265,Sheet1!G:I,3,0)</f>
        <v>#N/A</v>
      </c>
      <c r="E1265" s="0" t="s">
        <v>6065</v>
      </c>
    </row>
    <row r="1266" customFormat="false" ht="15" hidden="true" customHeight="false" outlineLevel="0" collapsed="false">
      <c r="A1266" s="0" t="n">
        <v>2017</v>
      </c>
      <c r="B1266" s="0" t="n">
        <v>857983</v>
      </c>
      <c r="C1266" s="0" t="n">
        <v>2017</v>
      </c>
      <c r="D1266" s="0" t="e">
        <f aca="false">VLOOKUP(B1266,Sheet1!G:I,3,0)</f>
        <v>#N/A</v>
      </c>
      <c r="E1266" s="0" t="s">
        <v>6076</v>
      </c>
    </row>
    <row r="1267" customFormat="false" ht="15" hidden="true" customHeight="false" outlineLevel="0" collapsed="false">
      <c r="A1267" s="0" t="n">
        <v>2017</v>
      </c>
      <c r="B1267" s="0" t="n">
        <v>857984</v>
      </c>
      <c r="C1267" s="0" t="n">
        <v>2017</v>
      </c>
      <c r="D1267" s="0" t="e">
        <f aca="false">VLOOKUP(B1267,Sheet1!G:I,3,0)</f>
        <v>#N/A</v>
      </c>
      <c r="E1267" s="0" t="s">
        <v>6069</v>
      </c>
    </row>
    <row r="1268" customFormat="false" ht="15" hidden="true" customHeight="false" outlineLevel="0" collapsed="false">
      <c r="A1268" s="0" t="n">
        <v>2017</v>
      </c>
      <c r="B1268" s="0" t="n">
        <v>859817</v>
      </c>
      <c r="C1268" s="0" t="n">
        <v>2017</v>
      </c>
      <c r="D1268" s="0" t="e">
        <f aca="false">VLOOKUP(B1268,Sheet1!G:I,3,0)</f>
        <v>#N/A</v>
      </c>
      <c r="E1268" s="0" t="s">
        <v>6072</v>
      </c>
    </row>
    <row r="1269" customFormat="false" ht="15" hidden="true" customHeight="false" outlineLevel="0" collapsed="false">
      <c r="A1269" s="0" t="n">
        <v>2017</v>
      </c>
      <c r="B1269" s="0" t="n">
        <v>857985</v>
      </c>
      <c r="C1269" s="0" t="n">
        <v>2017</v>
      </c>
      <c r="D1269" s="0" t="e">
        <f aca="false">VLOOKUP(B1269,Sheet1!G:I,3,0)</f>
        <v>#N/A</v>
      </c>
      <c r="E1269" s="0" t="s">
        <v>6065</v>
      </c>
    </row>
    <row r="1270" customFormat="false" ht="15" hidden="true" customHeight="false" outlineLevel="0" collapsed="false">
      <c r="A1270" s="0" t="n">
        <v>2017</v>
      </c>
      <c r="B1270" s="0" t="n">
        <v>857987</v>
      </c>
      <c r="C1270" s="0" t="n">
        <v>2017</v>
      </c>
      <c r="D1270" s="0" t="e">
        <f aca="false">VLOOKUP(B1270,Sheet1!G:I,3,0)</f>
        <v>#N/A</v>
      </c>
      <c r="E1270" s="0" t="s">
        <v>6072</v>
      </c>
    </row>
    <row r="1271" customFormat="false" ht="15" hidden="true" customHeight="false" outlineLevel="0" collapsed="false">
      <c r="A1271" s="0" t="n">
        <v>2017</v>
      </c>
      <c r="B1271" s="0" t="n">
        <v>859810</v>
      </c>
      <c r="C1271" s="0" t="n">
        <v>2017</v>
      </c>
      <c r="D1271" s="0" t="e">
        <f aca="false">VLOOKUP(B1271,Sheet1!G:I,3,0)</f>
        <v>#N/A</v>
      </c>
      <c r="E1271" s="0" t="s">
        <v>6072</v>
      </c>
    </row>
    <row r="1272" customFormat="false" ht="15" hidden="true" customHeight="false" outlineLevel="0" collapsed="false">
      <c r="A1272" s="0" t="n">
        <v>2017</v>
      </c>
      <c r="B1272" s="0" t="n">
        <v>857988</v>
      </c>
      <c r="C1272" s="0" t="n">
        <v>2017</v>
      </c>
      <c r="D1272" s="0" t="e">
        <f aca="false">VLOOKUP(B1272,Sheet1!G:I,3,0)</f>
        <v>#N/A</v>
      </c>
      <c r="E1272" s="0" t="s">
        <v>6076</v>
      </c>
    </row>
    <row r="1273" customFormat="false" ht="15" hidden="true" customHeight="false" outlineLevel="0" collapsed="false">
      <c r="A1273" s="0" t="n">
        <v>2017</v>
      </c>
      <c r="B1273" s="0" t="n">
        <v>859807</v>
      </c>
      <c r="C1273" s="0" t="n">
        <v>2017</v>
      </c>
      <c r="D1273" s="0" t="e">
        <f aca="false">VLOOKUP(B1273,Sheet1!G:I,3,0)</f>
        <v>#N/A</v>
      </c>
      <c r="E1273" s="0" t="s">
        <v>6074</v>
      </c>
    </row>
    <row r="1274" customFormat="false" ht="15" hidden="true" customHeight="false" outlineLevel="0" collapsed="false">
      <c r="A1274" s="0" t="n">
        <v>2017</v>
      </c>
      <c r="B1274" s="0" t="n">
        <v>857989</v>
      </c>
      <c r="C1274" s="0" t="n">
        <v>2017</v>
      </c>
      <c r="D1274" s="0" t="e">
        <f aca="false">VLOOKUP(B1274,Sheet1!G:I,3,0)</f>
        <v>#N/A</v>
      </c>
      <c r="E1274" s="0" t="s">
        <v>6077</v>
      </c>
    </row>
    <row r="1275" customFormat="false" ht="15" hidden="true" customHeight="false" outlineLevel="0" collapsed="false">
      <c r="A1275" s="0" t="n">
        <v>2017</v>
      </c>
      <c r="B1275" s="0" t="n">
        <v>859833</v>
      </c>
      <c r="C1275" s="0" t="n">
        <v>2017</v>
      </c>
      <c r="D1275" s="0" t="e">
        <f aca="false">VLOOKUP(B1275,Sheet1!G:I,3,0)</f>
        <v>#N/A</v>
      </c>
      <c r="E1275" s="0" t="s">
        <v>6077</v>
      </c>
    </row>
    <row r="1276" customFormat="false" ht="15" hidden="true" customHeight="false" outlineLevel="0" collapsed="false">
      <c r="A1276" s="0" t="n">
        <v>2017</v>
      </c>
      <c r="B1276" s="0" t="n">
        <v>857991</v>
      </c>
      <c r="C1276" s="0" t="n">
        <v>2017</v>
      </c>
      <c r="D1276" s="0" t="e">
        <f aca="false">VLOOKUP(B1276,Sheet1!G:I,3,0)</f>
        <v>#N/A</v>
      </c>
      <c r="E1276" s="0" t="s">
        <v>6063</v>
      </c>
    </row>
    <row r="1277" customFormat="false" ht="15" hidden="true" customHeight="false" outlineLevel="0" collapsed="false">
      <c r="A1277" s="0" t="n">
        <v>2017</v>
      </c>
      <c r="B1277" s="0" t="n">
        <v>857993</v>
      </c>
      <c r="C1277" s="0" t="n">
        <v>2017</v>
      </c>
      <c r="D1277" s="0" t="e">
        <f aca="false">VLOOKUP(B1277,Sheet1!G:I,3,0)</f>
        <v>#N/A</v>
      </c>
      <c r="E1277" s="0" t="s">
        <v>6065</v>
      </c>
    </row>
    <row r="1278" customFormat="false" ht="15" hidden="true" customHeight="false" outlineLevel="0" collapsed="false">
      <c r="A1278" s="0" t="n">
        <v>2017</v>
      </c>
      <c r="B1278" s="0" t="n">
        <v>857994</v>
      </c>
      <c r="C1278" s="0" t="n">
        <v>2017</v>
      </c>
      <c r="D1278" s="0" t="e">
        <f aca="false">VLOOKUP(B1278,Sheet1!G:I,3,0)</f>
        <v>#N/A</v>
      </c>
      <c r="E1278" s="0" t="s">
        <v>6065</v>
      </c>
    </row>
    <row r="1279" customFormat="false" ht="15" hidden="true" customHeight="false" outlineLevel="0" collapsed="false">
      <c r="A1279" s="0" t="n">
        <v>2017</v>
      </c>
      <c r="B1279" s="0" t="n">
        <v>857995</v>
      </c>
      <c r="C1279" s="0" t="n">
        <v>2017</v>
      </c>
      <c r="D1279" s="0" t="e">
        <f aca="false">VLOOKUP(B1279,Sheet1!G:I,3,0)</f>
        <v>#N/A</v>
      </c>
      <c r="E1279" s="0" t="s">
        <v>6085</v>
      </c>
    </row>
    <row r="1280" customFormat="false" ht="15" hidden="false" customHeight="false" outlineLevel="0" collapsed="false">
      <c r="A1280" s="0" t="n">
        <v>2017</v>
      </c>
      <c r="B1280" s="0" t="n">
        <v>857996</v>
      </c>
      <c r="C1280" s="0" t="n">
        <v>2017</v>
      </c>
      <c r="D1280" s="0" t="str">
        <f aca="false">VLOOKUP(B1280,Sheet1!G:I,3,0)</f>
        <v>CV 2419/17</v>
      </c>
      <c r="E1280" s="0" t="s">
        <v>44</v>
      </c>
    </row>
    <row r="1281" customFormat="false" ht="15" hidden="true" customHeight="false" outlineLevel="0" collapsed="false">
      <c r="A1281" s="0" t="n">
        <v>2017</v>
      </c>
      <c r="B1281" s="0" t="n">
        <v>857998</v>
      </c>
      <c r="C1281" s="0" t="n">
        <v>2017</v>
      </c>
      <c r="D1281" s="0" t="e">
        <f aca="false">VLOOKUP(B1281,Sheet1!G:I,3,0)</f>
        <v>#N/A</v>
      </c>
      <c r="E1281" s="0" t="s">
        <v>6068</v>
      </c>
    </row>
    <row r="1282" customFormat="false" ht="15" hidden="true" customHeight="false" outlineLevel="0" collapsed="false">
      <c r="A1282" s="0" t="n">
        <v>2017</v>
      </c>
      <c r="B1282" s="0" t="n">
        <v>857999</v>
      </c>
      <c r="C1282" s="0" t="n">
        <v>2017</v>
      </c>
      <c r="D1282" s="0" t="e">
        <f aca="false">VLOOKUP(B1282,Sheet1!G:I,3,0)</f>
        <v>#N/A</v>
      </c>
      <c r="E1282" s="0" t="s">
        <v>6076</v>
      </c>
    </row>
    <row r="1283" customFormat="false" ht="15" hidden="true" customHeight="false" outlineLevel="0" collapsed="false">
      <c r="A1283" s="0" t="n">
        <v>2017</v>
      </c>
      <c r="B1283" s="0" t="n">
        <v>858000</v>
      </c>
      <c r="C1283" s="0" t="n">
        <v>2017</v>
      </c>
      <c r="D1283" s="0" t="e">
        <f aca="false">VLOOKUP(B1283,Sheet1!G:I,3,0)</f>
        <v>#N/A</v>
      </c>
      <c r="E1283" s="0" t="s">
        <v>6069</v>
      </c>
    </row>
    <row r="1284" customFormat="false" ht="15" hidden="true" customHeight="false" outlineLevel="0" collapsed="false">
      <c r="A1284" s="0" t="n">
        <v>2017</v>
      </c>
      <c r="B1284" s="0" t="n">
        <v>858001</v>
      </c>
      <c r="C1284" s="0" t="n">
        <v>2017</v>
      </c>
      <c r="D1284" s="0" t="e">
        <f aca="false">VLOOKUP(B1284,Sheet1!G:I,3,0)</f>
        <v>#N/A</v>
      </c>
      <c r="E1284" s="0" t="s">
        <v>6076</v>
      </c>
    </row>
    <row r="1285" customFormat="false" ht="15" hidden="true" customHeight="false" outlineLevel="0" collapsed="false">
      <c r="A1285" s="0" t="n">
        <v>2017</v>
      </c>
      <c r="B1285" s="0" t="n">
        <v>858002</v>
      </c>
      <c r="C1285" s="0" t="n">
        <v>2017</v>
      </c>
      <c r="D1285" s="0" t="e">
        <f aca="false">VLOOKUP(B1285,Sheet1!G:I,3,0)</f>
        <v>#N/A</v>
      </c>
      <c r="E1285" s="0" t="s">
        <v>6076</v>
      </c>
    </row>
    <row r="1286" customFormat="false" ht="15" hidden="true" customHeight="false" outlineLevel="0" collapsed="false">
      <c r="A1286" s="0" t="n">
        <v>2017</v>
      </c>
      <c r="B1286" s="0" t="n">
        <v>858113</v>
      </c>
      <c r="C1286" s="0" t="n">
        <v>2017</v>
      </c>
      <c r="D1286" s="0" t="e">
        <f aca="false">VLOOKUP(B1286,Sheet1!G:I,3,0)</f>
        <v>#N/A</v>
      </c>
      <c r="E1286" s="0" t="s">
        <v>6072</v>
      </c>
    </row>
    <row r="1287" customFormat="false" ht="15" hidden="true" customHeight="false" outlineLevel="0" collapsed="false">
      <c r="A1287" s="0" t="n">
        <v>2017</v>
      </c>
      <c r="B1287" s="0" t="n">
        <v>858134</v>
      </c>
      <c r="C1287" s="0" t="n">
        <v>2017</v>
      </c>
      <c r="D1287" s="0" t="e">
        <f aca="false">VLOOKUP(B1287,Sheet1!G:I,3,0)</f>
        <v>#N/A</v>
      </c>
      <c r="E1287" s="0" t="s">
        <v>6065</v>
      </c>
    </row>
    <row r="1288" customFormat="false" ht="15" hidden="true" customHeight="false" outlineLevel="0" collapsed="false">
      <c r="A1288" s="0" t="n">
        <v>2017</v>
      </c>
      <c r="B1288" s="0" t="n">
        <v>860718</v>
      </c>
      <c r="C1288" s="0" t="n">
        <v>2017</v>
      </c>
      <c r="D1288" s="0" t="e">
        <f aca="false">VLOOKUP(B1288,Sheet1!G:I,3,0)</f>
        <v>#N/A</v>
      </c>
      <c r="E1288" s="0" t="s">
        <v>6069</v>
      </c>
    </row>
    <row r="1289" customFormat="false" ht="15" hidden="true" customHeight="false" outlineLevel="0" collapsed="false">
      <c r="A1289" s="0" t="n">
        <v>2017</v>
      </c>
      <c r="B1289" s="0" t="n">
        <v>858114</v>
      </c>
      <c r="C1289" s="0" t="n">
        <v>2017</v>
      </c>
      <c r="D1289" s="0" t="e">
        <f aca="false">VLOOKUP(B1289,Sheet1!G:I,3,0)</f>
        <v>#N/A</v>
      </c>
      <c r="E1289" s="0" t="s">
        <v>6072</v>
      </c>
    </row>
    <row r="1290" customFormat="false" ht="15" hidden="true" customHeight="false" outlineLevel="0" collapsed="false">
      <c r="A1290" s="0" t="n">
        <v>2017</v>
      </c>
      <c r="B1290" s="0" t="n">
        <v>858115</v>
      </c>
      <c r="C1290" s="0" t="n">
        <v>2017</v>
      </c>
      <c r="D1290" s="0" t="e">
        <f aca="false">VLOOKUP(B1290,Sheet1!G:I,3,0)</f>
        <v>#N/A</v>
      </c>
      <c r="E1290" s="0" t="s">
        <v>6069</v>
      </c>
    </row>
    <row r="1291" customFormat="false" ht="15" hidden="true" customHeight="false" outlineLevel="0" collapsed="false">
      <c r="A1291" s="0" t="n">
        <v>2017</v>
      </c>
      <c r="B1291" s="0" t="n">
        <v>859831</v>
      </c>
      <c r="C1291" s="0" t="n">
        <v>2017</v>
      </c>
      <c r="D1291" s="0" t="e">
        <f aca="false">VLOOKUP(B1291,Sheet1!G:I,3,0)</f>
        <v>#N/A</v>
      </c>
      <c r="E1291" s="0" t="s">
        <v>6070</v>
      </c>
    </row>
    <row r="1292" customFormat="false" ht="15" hidden="true" customHeight="false" outlineLevel="0" collapsed="false">
      <c r="A1292" s="0" t="n">
        <v>2017</v>
      </c>
      <c r="B1292" s="0" t="n">
        <v>859808</v>
      </c>
      <c r="C1292" s="0" t="n">
        <v>2017</v>
      </c>
      <c r="D1292" s="0" t="e">
        <f aca="false">VLOOKUP(B1292,Sheet1!G:I,3,0)</f>
        <v>#N/A</v>
      </c>
      <c r="E1292" s="0" t="s">
        <v>6070</v>
      </c>
    </row>
    <row r="1293" customFormat="false" ht="15" hidden="true" customHeight="false" outlineLevel="0" collapsed="false">
      <c r="A1293" s="0" t="n">
        <v>2017</v>
      </c>
      <c r="B1293" s="0" t="n">
        <v>858116</v>
      </c>
      <c r="C1293" s="0" t="n">
        <v>2017</v>
      </c>
      <c r="D1293" s="0" t="e">
        <f aca="false">VLOOKUP(B1293,Sheet1!G:I,3,0)</f>
        <v>#N/A</v>
      </c>
      <c r="E1293" s="0" t="s">
        <v>6081</v>
      </c>
    </row>
    <row r="1294" customFormat="false" ht="15" hidden="true" customHeight="false" outlineLevel="0" collapsed="false">
      <c r="A1294" s="0" t="n">
        <v>2017</v>
      </c>
      <c r="B1294" s="0" t="n">
        <v>855885</v>
      </c>
      <c r="C1294" s="0" t="n">
        <v>2017</v>
      </c>
      <c r="D1294" s="0" t="e">
        <f aca="false">VLOOKUP(B1294,Sheet1!G:I,3,0)</f>
        <v>#N/A</v>
      </c>
      <c r="E1294" s="0" t="s">
        <v>6084</v>
      </c>
    </row>
    <row r="1295" customFormat="false" ht="15" hidden="true" customHeight="false" outlineLevel="0" collapsed="false">
      <c r="A1295" s="0" t="n">
        <v>2017</v>
      </c>
      <c r="B1295" s="0" t="n">
        <v>858117</v>
      </c>
      <c r="C1295" s="0" t="n">
        <v>2017</v>
      </c>
      <c r="D1295" s="0" t="e">
        <f aca="false">VLOOKUP(B1295,Sheet1!G:I,3,0)</f>
        <v>#N/A</v>
      </c>
      <c r="E1295" s="0" t="s">
        <v>6066</v>
      </c>
    </row>
    <row r="1296" customFormat="false" ht="15" hidden="true" customHeight="false" outlineLevel="0" collapsed="false">
      <c r="A1296" s="0" t="n">
        <v>2017</v>
      </c>
      <c r="B1296" s="0" t="n">
        <v>858118</v>
      </c>
      <c r="C1296" s="0" t="n">
        <v>2017</v>
      </c>
      <c r="D1296" s="0" t="e">
        <f aca="false">VLOOKUP(B1296,Sheet1!G:I,3,0)</f>
        <v>#N/A</v>
      </c>
      <c r="E1296" s="0" t="s">
        <v>6077</v>
      </c>
    </row>
    <row r="1297" customFormat="false" ht="15" hidden="false" customHeight="false" outlineLevel="0" collapsed="false">
      <c r="A1297" s="0" t="n">
        <v>2017</v>
      </c>
      <c r="B1297" s="0" t="n">
        <v>858119</v>
      </c>
      <c r="C1297" s="0" t="n">
        <v>2017</v>
      </c>
      <c r="D1297" s="0" t="str">
        <f aca="false">VLOOKUP(B1297,Sheet1!G:I,3,0)</f>
        <v>CV 2358/17</v>
      </c>
      <c r="E1297" s="0" t="s">
        <v>44</v>
      </c>
    </row>
    <row r="1298" customFormat="false" ht="15" hidden="true" customHeight="false" outlineLevel="0" collapsed="false">
      <c r="A1298" s="0" t="n">
        <v>2017</v>
      </c>
      <c r="B1298" s="0" t="n">
        <v>858120</v>
      </c>
      <c r="C1298" s="0" t="n">
        <v>2017</v>
      </c>
      <c r="D1298" s="0" t="e">
        <f aca="false">VLOOKUP(B1298,Sheet1!G:I,3,0)</f>
        <v>#N/A</v>
      </c>
      <c r="E1298" s="0" t="s">
        <v>6069</v>
      </c>
    </row>
    <row r="1299" customFormat="false" ht="15" hidden="true" customHeight="false" outlineLevel="0" collapsed="false">
      <c r="A1299" s="0" t="n">
        <v>2017</v>
      </c>
      <c r="B1299" s="0" t="n">
        <v>858122</v>
      </c>
      <c r="C1299" s="0" t="n">
        <v>2017</v>
      </c>
      <c r="D1299" s="0" t="e">
        <f aca="false">VLOOKUP(B1299,Sheet1!G:I,3,0)</f>
        <v>#N/A</v>
      </c>
      <c r="E1299" s="0" t="s">
        <v>6070</v>
      </c>
    </row>
    <row r="1300" customFormat="false" ht="15" hidden="true" customHeight="false" outlineLevel="0" collapsed="false">
      <c r="A1300" s="0" t="n">
        <v>2017</v>
      </c>
      <c r="B1300" s="0" t="n">
        <v>858123</v>
      </c>
      <c r="C1300" s="0" t="n">
        <v>2017</v>
      </c>
      <c r="D1300" s="0" t="e">
        <f aca="false">VLOOKUP(B1300,Sheet1!G:I,3,0)</f>
        <v>#N/A</v>
      </c>
      <c r="E1300" s="0" t="s">
        <v>6065</v>
      </c>
    </row>
    <row r="1301" customFormat="false" ht="15" hidden="true" customHeight="false" outlineLevel="0" collapsed="false">
      <c r="A1301" s="0" t="n">
        <v>2017</v>
      </c>
      <c r="B1301" s="0" t="n">
        <v>858124</v>
      </c>
      <c r="C1301" s="0" t="n">
        <v>2017</v>
      </c>
      <c r="D1301" s="0" t="e">
        <f aca="false">VLOOKUP(B1301,Sheet1!G:I,3,0)</f>
        <v>#N/A</v>
      </c>
      <c r="E1301" s="0" t="s">
        <v>6076</v>
      </c>
    </row>
    <row r="1302" customFormat="false" ht="15" hidden="true" customHeight="false" outlineLevel="0" collapsed="false">
      <c r="A1302" s="0" t="n">
        <v>2017</v>
      </c>
      <c r="B1302" s="0" t="n">
        <v>858125</v>
      </c>
      <c r="C1302" s="0" t="n">
        <v>2017</v>
      </c>
      <c r="D1302" s="0" t="e">
        <f aca="false">VLOOKUP(B1302,Sheet1!G:I,3,0)</f>
        <v>#N/A</v>
      </c>
      <c r="E1302" s="0" t="s">
        <v>6064</v>
      </c>
    </row>
    <row r="1303" customFormat="false" ht="15" hidden="true" customHeight="false" outlineLevel="0" collapsed="false">
      <c r="A1303" s="0" t="n">
        <v>2017</v>
      </c>
      <c r="B1303" s="0" t="n">
        <v>858127</v>
      </c>
      <c r="C1303" s="0" t="n">
        <v>2017</v>
      </c>
      <c r="D1303" s="0" t="e">
        <f aca="false">VLOOKUP(B1303,Sheet1!G:I,3,0)</f>
        <v>#N/A</v>
      </c>
      <c r="E1303" s="0" t="s">
        <v>6064</v>
      </c>
    </row>
    <row r="1304" customFormat="false" ht="15" hidden="true" customHeight="false" outlineLevel="0" collapsed="false">
      <c r="A1304" s="0" t="n">
        <v>2017</v>
      </c>
      <c r="B1304" s="0" t="n">
        <v>858130</v>
      </c>
      <c r="C1304" s="0" t="n">
        <v>2017</v>
      </c>
      <c r="D1304" s="0" t="e">
        <f aca="false">VLOOKUP(B1304,Sheet1!G:I,3,0)</f>
        <v>#N/A</v>
      </c>
      <c r="E1304" s="0" t="s">
        <v>6072</v>
      </c>
    </row>
    <row r="1305" customFormat="false" ht="15" hidden="true" customHeight="false" outlineLevel="0" collapsed="false">
      <c r="A1305" s="0" t="n">
        <v>2017</v>
      </c>
      <c r="B1305" s="0" t="n">
        <v>858131</v>
      </c>
      <c r="C1305" s="0" t="n">
        <v>2017</v>
      </c>
      <c r="D1305" s="0" t="e">
        <f aca="false">VLOOKUP(B1305,Sheet1!G:I,3,0)</f>
        <v>#N/A</v>
      </c>
      <c r="E1305" s="0" t="s">
        <v>6066</v>
      </c>
    </row>
    <row r="1306" customFormat="false" ht="15" hidden="true" customHeight="false" outlineLevel="0" collapsed="false">
      <c r="A1306" s="0" t="n">
        <v>2017</v>
      </c>
      <c r="B1306" s="0" t="n">
        <v>860840</v>
      </c>
      <c r="C1306" s="0" t="n">
        <v>2017</v>
      </c>
      <c r="D1306" s="0" t="e">
        <f aca="false">VLOOKUP(B1306,Sheet1!G:I,3,0)</f>
        <v>#N/A</v>
      </c>
      <c r="E1306" s="0" t="s">
        <v>6068</v>
      </c>
    </row>
    <row r="1307" customFormat="false" ht="15" hidden="true" customHeight="false" outlineLevel="0" collapsed="false">
      <c r="A1307" s="0" t="n">
        <v>2017</v>
      </c>
      <c r="B1307" s="0" t="n">
        <v>858133</v>
      </c>
      <c r="C1307" s="0" t="n">
        <v>2017</v>
      </c>
      <c r="D1307" s="0" t="e">
        <f aca="false">VLOOKUP(B1307,Sheet1!G:I,3,0)</f>
        <v>#N/A</v>
      </c>
      <c r="E1307" s="0" t="s">
        <v>6066</v>
      </c>
    </row>
    <row r="1308" customFormat="false" ht="15" hidden="true" customHeight="false" outlineLevel="0" collapsed="false">
      <c r="A1308" s="0" t="n">
        <v>2017</v>
      </c>
      <c r="B1308" s="0" t="n">
        <v>858137</v>
      </c>
      <c r="C1308" s="0" t="n">
        <v>2017</v>
      </c>
      <c r="D1308" s="0" t="e">
        <f aca="false">VLOOKUP(B1308,Sheet1!G:I,3,0)</f>
        <v>#N/A</v>
      </c>
      <c r="E1308" s="0" t="s">
        <v>6069</v>
      </c>
    </row>
    <row r="1309" customFormat="false" ht="15" hidden="true" customHeight="false" outlineLevel="0" collapsed="false">
      <c r="A1309" s="0" t="n">
        <v>2017</v>
      </c>
      <c r="B1309" s="0" t="n">
        <v>858140</v>
      </c>
      <c r="C1309" s="0" t="n">
        <v>2017</v>
      </c>
      <c r="D1309" s="0" t="e">
        <f aca="false">VLOOKUP(B1309,Sheet1!G:I,3,0)</f>
        <v>#N/A</v>
      </c>
      <c r="E1309" s="0" t="s">
        <v>6072</v>
      </c>
    </row>
    <row r="1310" customFormat="false" ht="15" hidden="true" customHeight="false" outlineLevel="0" collapsed="false">
      <c r="A1310" s="0" t="n">
        <v>2017</v>
      </c>
      <c r="B1310" s="0" t="n">
        <v>858141</v>
      </c>
      <c r="C1310" s="0" t="n">
        <v>2017</v>
      </c>
      <c r="D1310" s="0" t="e">
        <f aca="false">VLOOKUP(B1310,Sheet1!G:I,3,0)</f>
        <v>#N/A</v>
      </c>
      <c r="E1310" s="0" t="s">
        <v>6066</v>
      </c>
    </row>
    <row r="1311" customFormat="false" ht="15" hidden="true" customHeight="false" outlineLevel="0" collapsed="false">
      <c r="A1311" s="0" t="n">
        <v>2017</v>
      </c>
      <c r="B1311" s="0" t="n">
        <v>858142</v>
      </c>
      <c r="C1311" s="0" t="n">
        <v>2017</v>
      </c>
      <c r="D1311" s="0" t="e">
        <f aca="false">VLOOKUP(B1311,Sheet1!G:I,3,0)</f>
        <v>#N/A</v>
      </c>
      <c r="E1311" s="0" t="s">
        <v>6077</v>
      </c>
    </row>
    <row r="1312" customFormat="false" ht="15" hidden="true" customHeight="false" outlineLevel="0" collapsed="false">
      <c r="A1312" s="0" t="n">
        <v>2017</v>
      </c>
      <c r="B1312" s="0" t="n">
        <v>858144</v>
      </c>
      <c r="C1312" s="0" t="n">
        <v>2017</v>
      </c>
      <c r="D1312" s="0" t="e">
        <f aca="false">VLOOKUP(B1312,Sheet1!G:I,3,0)</f>
        <v>#N/A</v>
      </c>
      <c r="E1312" s="0" t="s">
        <v>6065</v>
      </c>
    </row>
    <row r="1313" customFormat="false" ht="15" hidden="true" customHeight="false" outlineLevel="0" collapsed="false">
      <c r="A1313" s="0" t="n">
        <v>2017</v>
      </c>
      <c r="B1313" s="0" t="n">
        <v>858146</v>
      </c>
      <c r="C1313" s="0" t="n">
        <v>2017</v>
      </c>
      <c r="D1313" s="0" t="e">
        <f aca="false">VLOOKUP(B1313,Sheet1!G:I,3,0)</f>
        <v>#N/A</v>
      </c>
      <c r="E1313" s="0" t="s">
        <v>6068</v>
      </c>
    </row>
    <row r="1314" customFormat="false" ht="15" hidden="true" customHeight="false" outlineLevel="0" collapsed="false">
      <c r="A1314" s="0" t="n">
        <v>2017</v>
      </c>
      <c r="B1314" s="0" t="n">
        <v>858148</v>
      </c>
      <c r="C1314" s="0" t="n">
        <v>2017</v>
      </c>
      <c r="D1314" s="0" t="e">
        <f aca="false">VLOOKUP(B1314,Sheet1!G:I,3,0)</f>
        <v>#N/A</v>
      </c>
      <c r="E1314" s="0" t="s">
        <v>6065</v>
      </c>
    </row>
    <row r="1315" customFormat="false" ht="15" hidden="true" customHeight="false" outlineLevel="0" collapsed="false">
      <c r="A1315" s="0" t="n">
        <v>2017</v>
      </c>
      <c r="B1315" s="0" t="n">
        <v>858149</v>
      </c>
      <c r="C1315" s="0" t="n">
        <v>2017</v>
      </c>
      <c r="D1315" s="0" t="e">
        <f aca="false">VLOOKUP(B1315,Sheet1!G:I,3,0)</f>
        <v>#N/A</v>
      </c>
      <c r="E1315" s="0" t="s">
        <v>6072</v>
      </c>
    </row>
    <row r="1316" customFormat="false" ht="15" hidden="true" customHeight="false" outlineLevel="0" collapsed="false">
      <c r="A1316" s="0" t="n">
        <v>2017</v>
      </c>
      <c r="B1316" s="0" t="n">
        <v>859821</v>
      </c>
      <c r="C1316" s="0" t="n">
        <v>2017</v>
      </c>
      <c r="D1316" s="0" t="e">
        <f aca="false">VLOOKUP(B1316,Sheet1!G:I,3,0)</f>
        <v>#N/A</v>
      </c>
      <c r="E1316" s="0" t="s">
        <v>6081</v>
      </c>
    </row>
    <row r="1317" customFormat="false" ht="15" hidden="true" customHeight="false" outlineLevel="0" collapsed="false">
      <c r="A1317" s="0" t="n">
        <v>2017</v>
      </c>
      <c r="B1317" s="0" t="n">
        <v>859830</v>
      </c>
      <c r="C1317" s="0" t="n">
        <v>2017</v>
      </c>
      <c r="D1317" s="0" t="e">
        <f aca="false">VLOOKUP(B1317,Sheet1!G:I,3,0)</f>
        <v>#N/A</v>
      </c>
      <c r="E1317" s="0" t="s">
        <v>6070</v>
      </c>
    </row>
    <row r="1318" customFormat="false" ht="15" hidden="true" customHeight="false" outlineLevel="0" collapsed="false">
      <c r="A1318" s="0" t="n">
        <v>2017</v>
      </c>
      <c r="B1318" s="0" t="n">
        <v>858151</v>
      </c>
      <c r="C1318" s="0" t="n">
        <v>2017</v>
      </c>
      <c r="D1318" s="0" t="e">
        <f aca="false">VLOOKUP(B1318,Sheet1!G:I,3,0)</f>
        <v>#N/A</v>
      </c>
      <c r="E1318" s="0" t="s">
        <v>6068</v>
      </c>
    </row>
    <row r="1319" customFormat="false" ht="15" hidden="true" customHeight="false" outlineLevel="0" collapsed="false">
      <c r="A1319" s="0" t="n">
        <v>2017</v>
      </c>
      <c r="B1319" s="0" t="n">
        <v>858153</v>
      </c>
      <c r="C1319" s="0" t="n">
        <v>2017</v>
      </c>
      <c r="D1319" s="0" t="e">
        <f aca="false">VLOOKUP(B1319,Sheet1!G:I,3,0)</f>
        <v>#N/A</v>
      </c>
      <c r="E1319" s="0" t="s">
        <v>6068</v>
      </c>
    </row>
    <row r="1320" customFormat="false" ht="15" hidden="true" customHeight="false" outlineLevel="0" collapsed="false">
      <c r="A1320" s="0" t="n">
        <v>2017</v>
      </c>
      <c r="B1320" s="0" t="n">
        <v>858154</v>
      </c>
      <c r="C1320" s="0" t="n">
        <v>2017</v>
      </c>
      <c r="D1320" s="0" t="e">
        <f aca="false">VLOOKUP(B1320,Sheet1!G:I,3,0)</f>
        <v>#N/A</v>
      </c>
      <c r="E1320" s="0" t="s">
        <v>6066</v>
      </c>
    </row>
    <row r="1321" customFormat="false" ht="15" hidden="true" customHeight="false" outlineLevel="0" collapsed="false">
      <c r="A1321" s="0" t="n">
        <v>2017</v>
      </c>
      <c r="B1321" s="0" t="n">
        <v>858156</v>
      </c>
      <c r="C1321" s="0" t="n">
        <v>2017</v>
      </c>
      <c r="D1321" s="0" t="e">
        <f aca="false">VLOOKUP(B1321,Sheet1!G:I,3,0)</f>
        <v>#N/A</v>
      </c>
      <c r="E1321" s="0" t="s">
        <v>6068</v>
      </c>
    </row>
    <row r="1322" customFormat="false" ht="15" hidden="true" customHeight="false" outlineLevel="0" collapsed="false">
      <c r="A1322" s="0" t="n">
        <v>2017</v>
      </c>
      <c r="B1322" s="0" t="n">
        <v>859820</v>
      </c>
      <c r="C1322" s="0" t="n">
        <v>2017</v>
      </c>
      <c r="D1322" s="0" t="e">
        <f aca="false">VLOOKUP(B1322,Sheet1!G:I,3,0)</f>
        <v>#N/A</v>
      </c>
      <c r="E1322" s="0" t="s">
        <v>6076</v>
      </c>
    </row>
    <row r="1323" customFormat="false" ht="15" hidden="true" customHeight="false" outlineLevel="0" collapsed="false">
      <c r="A1323" s="0" t="n">
        <v>2017</v>
      </c>
      <c r="B1323" s="0" t="n">
        <v>858157</v>
      </c>
      <c r="C1323" s="0" t="n">
        <v>2017</v>
      </c>
      <c r="D1323" s="0" t="e">
        <f aca="false">VLOOKUP(B1323,Sheet1!G:I,3,0)</f>
        <v>#N/A</v>
      </c>
      <c r="E1323" s="0" t="s">
        <v>6069</v>
      </c>
    </row>
    <row r="1324" customFormat="false" ht="15" hidden="true" customHeight="false" outlineLevel="0" collapsed="false">
      <c r="A1324" s="0" t="n">
        <v>2017</v>
      </c>
      <c r="B1324" s="0" t="n">
        <v>858158</v>
      </c>
      <c r="C1324" s="0" t="n">
        <v>2017</v>
      </c>
      <c r="D1324" s="0" t="e">
        <f aca="false">VLOOKUP(B1324,Sheet1!G:I,3,0)</f>
        <v>#N/A</v>
      </c>
      <c r="E1324" s="0" t="s">
        <v>6066</v>
      </c>
    </row>
    <row r="1325" customFormat="false" ht="15" hidden="true" customHeight="false" outlineLevel="0" collapsed="false">
      <c r="A1325" s="0" t="n">
        <v>2017</v>
      </c>
      <c r="B1325" s="0" t="n">
        <v>858160</v>
      </c>
      <c r="C1325" s="0" t="n">
        <v>2017</v>
      </c>
      <c r="D1325" s="0" t="e">
        <f aca="false">VLOOKUP(B1325,Sheet1!G:I,3,0)</f>
        <v>#N/A</v>
      </c>
      <c r="E1325" s="0" t="s">
        <v>6077</v>
      </c>
    </row>
    <row r="1326" customFormat="false" ht="15" hidden="true" customHeight="false" outlineLevel="0" collapsed="false">
      <c r="A1326" s="0" t="n">
        <v>2017</v>
      </c>
      <c r="B1326" s="0" t="n">
        <v>858161</v>
      </c>
      <c r="C1326" s="0" t="n">
        <v>2017</v>
      </c>
      <c r="D1326" s="0" t="e">
        <f aca="false">VLOOKUP(B1326,Sheet1!G:I,3,0)</f>
        <v>#N/A</v>
      </c>
      <c r="E1326" s="0" t="s">
        <v>6076</v>
      </c>
    </row>
    <row r="1327" customFormat="false" ht="15" hidden="true" customHeight="false" outlineLevel="0" collapsed="false">
      <c r="A1327" s="0" t="n">
        <v>2017</v>
      </c>
      <c r="B1327" s="0" t="n">
        <v>858162</v>
      </c>
      <c r="C1327" s="0" t="n">
        <v>2017</v>
      </c>
      <c r="D1327" s="0" t="e">
        <f aca="false">VLOOKUP(B1327,Sheet1!G:I,3,0)</f>
        <v>#N/A</v>
      </c>
      <c r="E1327" s="0" t="s">
        <v>6078</v>
      </c>
    </row>
    <row r="1328" customFormat="false" ht="15" hidden="true" customHeight="false" outlineLevel="0" collapsed="false">
      <c r="A1328" s="0" t="n">
        <v>2017</v>
      </c>
      <c r="B1328" s="0" t="n">
        <v>858164</v>
      </c>
      <c r="C1328" s="0" t="n">
        <v>2017</v>
      </c>
      <c r="D1328" s="0" t="e">
        <f aca="false">VLOOKUP(B1328,Sheet1!G:I,3,0)</f>
        <v>#N/A</v>
      </c>
      <c r="E1328" s="0" t="s">
        <v>6084</v>
      </c>
    </row>
    <row r="1329" customFormat="false" ht="15" hidden="true" customHeight="false" outlineLevel="0" collapsed="false">
      <c r="A1329" s="0" t="n">
        <v>2017</v>
      </c>
      <c r="B1329" s="0" t="n">
        <v>858167</v>
      </c>
      <c r="C1329" s="0" t="n">
        <v>2017</v>
      </c>
      <c r="D1329" s="0" t="e">
        <f aca="false">VLOOKUP(B1329,Sheet1!G:I,3,0)</f>
        <v>#N/A</v>
      </c>
      <c r="E1329" s="0" t="s">
        <v>6064</v>
      </c>
    </row>
    <row r="1330" customFormat="false" ht="15" hidden="true" customHeight="false" outlineLevel="0" collapsed="false">
      <c r="A1330" s="0" t="n">
        <v>2017</v>
      </c>
      <c r="B1330" s="0" t="n">
        <v>858168</v>
      </c>
      <c r="C1330" s="0" t="n">
        <v>2017</v>
      </c>
      <c r="D1330" s="0" t="e">
        <f aca="false">VLOOKUP(B1330,Sheet1!G:I,3,0)</f>
        <v>#N/A</v>
      </c>
      <c r="E1330" s="0" t="s">
        <v>6066</v>
      </c>
    </row>
    <row r="1331" customFormat="false" ht="15" hidden="true" customHeight="false" outlineLevel="0" collapsed="false">
      <c r="A1331" s="0" t="n">
        <v>2017</v>
      </c>
      <c r="B1331" s="0" t="n">
        <v>858169</v>
      </c>
      <c r="C1331" s="0" t="n">
        <v>2017</v>
      </c>
      <c r="D1331" s="0" t="e">
        <f aca="false">VLOOKUP(B1331,Sheet1!G:I,3,0)</f>
        <v>#N/A</v>
      </c>
      <c r="E1331" s="0" t="s">
        <v>6065</v>
      </c>
    </row>
    <row r="1332" customFormat="false" ht="15" hidden="true" customHeight="false" outlineLevel="0" collapsed="false">
      <c r="A1332" s="0" t="n">
        <v>2017</v>
      </c>
      <c r="B1332" s="0" t="n">
        <v>858170</v>
      </c>
      <c r="C1332" s="0" t="n">
        <v>2017</v>
      </c>
      <c r="D1332" s="0" t="e">
        <f aca="false">VLOOKUP(B1332,Sheet1!G:I,3,0)</f>
        <v>#N/A</v>
      </c>
      <c r="E1332" s="0" t="s">
        <v>6082</v>
      </c>
    </row>
    <row r="1333" customFormat="false" ht="15" hidden="false" customHeight="false" outlineLevel="0" collapsed="false">
      <c r="A1333" s="0" t="n">
        <v>2017</v>
      </c>
      <c r="B1333" s="0" t="n">
        <v>858171</v>
      </c>
      <c r="C1333" s="0" t="n">
        <v>2017</v>
      </c>
      <c r="D1333" s="0" t="str">
        <f aca="false">VLOOKUP(B1333,Sheet1!G:I,3,0)</f>
        <v>CV 3707/17</v>
      </c>
      <c r="E1333" s="0" t="s">
        <v>44</v>
      </c>
    </row>
    <row r="1334" customFormat="false" ht="15" hidden="true" customHeight="false" outlineLevel="0" collapsed="false">
      <c r="A1334" s="0" t="n">
        <v>2017</v>
      </c>
      <c r="B1334" s="0" t="n">
        <v>859819</v>
      </c>
      <c r="C1334" s="0" t="n">
        <v>2017</v>
      </c>
      <c r="D1334" s="0" t="e">
        <f aca="false">VLOOKUP(B1334,Sheet1!G:I,3,0)</f>
        <v>#N/A</v>
      </c>
      <c r="E1334" s="0" t="s">
        <v>6070</v>
      </c>
    </row>
    <row r="1335" customFormat="false" ht="15" hidden="true" customHeight="false" outlineLevel="0" collapsed="false">
      <c r="A1335" s="0" t="n">
        <v>2017</v>
      </c>
      <c r="B1335" s="0" t="n">
        <v>858173</v>
      </c>
      <c r="C1335" s="0" t="n">
        <v>2017</v>
      </c>
      <c r="D1335" s="0" t="e">
        <f aca="false">VLOOKUP(B1335,Sheet1!G:I,3,0)</f>
        <v>#N/A</v>
      </c>
      <c r="E1335" s="0" t="s">
        <v>6076</v>
      </c>
    </row>
    <row r="1336" customFormat="false" ht="15" hidden="true" customHeight="false" outlineLevel="0" collapsed="false">
      <c r="A1336" s="0" t="n">
        <v>2017</v>
      </c>
      <c r="B1336" s="0" t="n">
        <v>855864</v>
      </c>
      <c r="C1336" s="0" t="n">
        <v>2017</v>
      </c>
      <c r="D1336" s="0" t="e">
        <f aca="false">VLOOKUP(B1336,Sheet1!G:I,3,0)</f>
        <v>#N/A</v>
      </c>
      <c r="E1336" s="0" t="s">
        <v>6065</v>
      </c>
    </row>
    <row r="1337" customFormat="false" ht="15" hidden="true" customHeight="false" outlineLevel="0" collapsed="false">
      <c r="A1337" s="0" t="n">
        <v>2017</v>
      </c>
      <c r="B1337" s="0" t="n">
        <v>858176</v>
      </c>
      <c r="C1337" s="0" t="n">
        <v>2017</v>
      </c>
      <c r="D1337" s="0" t="e">
        <f aca="false">VLOOKUP(B1337,Sheet1!G:I,3,0)</f>
        <v>#N/A</v>
      </c>
      <c r="E1337" s="0" t="s">
        <v>6064</v>
      </c>
    </row>
    <row r="1338" customFormat="false" ht="15" hidden="true" customHeight="false" outlineLevel="0" collapsed="false">
      <c r="A1338" s="0" t="n">
        <v>2017</v>
      </c>
      <c r="B1338" s="0" t="n">
        <v>858177</v>
      </c>
      <c r="C1338" s="0" t="n">
        <v>2017</v>
      </c>
      <c r="D1338" s="0" t="e">
        <f aca="false">VLOOKUP(B1338,Sheet1!G:I,3,0)</f>
        <v>#N/A</v>
      </c>
      <c r="E1338" s="0" t="s">
        <v>6066</v>
      </c>
    </row>
    <row r="1339" customFormat="false" ht="15" hidden="true" customHeight="false" outlineLevel="0" collapsed="false">
      <c r="A1339" s="0" t="n">
        <v>2017</v>
      </c>
      <c r="B1339" s="0" t="n">
        <v>858178</v>
      </c>
      <c r="C1339" s="0" t="n">
        <v>2017</v>
      </c>
      <c r="D1339" s="0" t="e">
        <f aca="false">VLOOKUP(B1339,Sheet1!G:I,3,0)</f>
        <v>#N/A</v>
      </c>
      <c r="E1339" s="0" t="s">
        <v>6063</v>
      </c>
    </row>
    <row r="1340" customFormat="false" ht="15" hidden="true" customHeight="false" outlineLevel="0" collapsed="false">
      <c r="A1340" s="0" t="n">
        <v>2017</v>
      </c>
      <c r="B1340" s="0" t="n">
        <v>858179</v>
      </c>
      <c r="C1340" s="0" t="n">
        <v>2017</v>
      </c>
      <c r="D1340" s="0" t="e">
        <f aca="false">VLOOKUP(B1340,Sheet1!G:I,3,0)</f>
        <v>#N/A</v>
      </c>
      <c r="E1340" s="0" t="s">
        <v>6076</v>
      </c>
    </row>
    <row r="1341" customFormat="false" ht="15" hidden="true" customHeight="false" outlineLevel="0" collapsed="false">
      <c r="A1341" s="0" t="n">
        <v>2017</v>
      </c>
      <c r="B1341" s="0" t="n">
        <v>858180</v>
      </c>
      <c r="C1341" s="0" t="n">
        <v>2017</v>
      </c>
      <c r="D1341" s="0" t="e">
        <f aca="false">VLOOKUP(B1341,Sheet1!G:I,3,0)</f>
        <v>#N/A</v>
      </c>
      <c r="E1341" s="0" t="s">
        <v>6076</v>
      </c>
    </row>
    <row r="1342" customFormat="false" ht="15" hidden="true" customHeight="false" outlineLevel="0" collapsed="false">
      <c r="A1342" s="0" t="n">
        <v>2017</v>
      </c>
      <c r="B1342" s="0" t="n">
        <v>860287</v>
      </c>
      <c r="C1342" s="0" t="n">
        <v>2017</v>
      </c>
      <c r="D1342" s="0" t="e">
        <f aca="false">VLOOKUP(B1342,Sheet1!G:I,3,0)</f>
        <v>#N/A</v>
      </c>
      <c r="E1342" s="0" t="s">
        <v>6070</v>
      </c>
    </row>
    <row r="1343" customFormat="false" ht="15" hidden="true" customHeight="false" outlineLevel="0" collapsed="false">
      <c r="A1343" s="0" t="n">
        <v>2017</v>
      </c>
      <c r="B1343" s="0" t="n">
        <v>855869</v>
      </c>
      <c r="C1343" s="0" t="n">
        <v>2017</v>
      </c>
      <c r="D1343" s="0" t="e">
        <f aca="false">VLOOKUP(B1343,Sheet1!G:I,3,0)</f>
        <v>#N/A</v>
      </c>
      <c r="E1343" s="0" t="s">
        <v>6066</v>
      </c>
    </row>
    <row r="1344" customFormat="false" ht="15" hidden="true" customHeight="false" outlineLevel="0" collapsed="false">
      <c r="A1344" s="0" t="n">
        <v>2017</v>
      </c>
      <c r="B1344" s="0" t="n">
        <v>858672</v>
      </c>
      <c r="C1344" s="0" t="n">
        <v>2017</v>
      </c>
      <c r="D1344" s="0" t="e">
        <f aca="false">VLOOKUP(B1344,Sheet1!G:I,3,0)</f>
        <v>#N/A</v>
      </c>
      <c r="E1344" s="0" t="s">
        <v>6065</v>
      </c>
    </row>
    <row r="1345" customFormat="false" ht="15" hidden="true" customHeight="false" outlineLevel="0" collapsed="false">
      <c r="A1345" s="0" t="n">
        <v>2017</v>
      </c>
      <c r="B1345" s="0" t="n">
        <v>859799</v>
      </c>
      <c r="C1345" s="0" t="n">
        <v>2017</v>
      </c>
      <c r="D1345" s="0" t="e">
        <f aca="false">VLOOKUP(B1345,Sheet1!G:I,3,0)</f>
        <v>#N/A</v>
      </c>
      <c r="E1345" s="0" t="s">
        <v>6069</v>
      </c>
    </row>
    <row r="1346" customFormat="false" ht="15" hidden="true" customHeight="false" outlineLevel="0" collapsed="false">
      <c r="A1346" s="0" t="n">
        <v>2017</v>
      </c>
      <c r="B1346" s="0" t="n">
        <v>859178</v>
      </c>
      <c r="C1346" s="0" t="n">
        <v>2017</v>
      </c>
      <c r="D1346" s="0" t="e">
        <f aca="false">VLOOKUP(B1346,Sheet1!G:I,3,0)</f>
        <v>#N/A</v>
      </c>
      <c r="E1346" s="0" t="s">
        <v>6065</v>
      </c>
    </row>
    <row r="1347" customFormat="false" ht="15" hidden="true" customHeight="false" outlineLevel="0" collapsed="false">
      <c r="A1347" s="0" t="n">
        <v>2017</v>
      </c>
      <c r="B1347" s="0" t="n">
        <v>853059</v>
      </c>
      <c r="C1347" s="0" t="n">
        <v>2017</v>
      </c>
      <c r="D1347" s="0" t="e">
        <f aca="false">VLOOKUP(B1347,Sheet1!G:I,3,0)</f>
        <v>#N/A</v>
      </c>
      <c r="E1347" s="0" t="s">
        <v>6065</v>
      </c>
    </row>
    <row r="1348" customFormat="false" ht="15" hidden="true" customHeight="false" outlineLevel="0" collapsed="false">
      <c r="A1348" s="0" t="n">
        <v>2017</v>
      </c>
      <c r="B1348" s="0" t="n">
        <v>858674</v>
      </c>
      <c r="C1348" s="0" t="n">
        <v>2017</v>
      </c>
      <c r="D1348" s="0" t="e">
        <f aca="false">VLOOKUP(B1348,Sheet1!G:I,3,0)</f>
        <v>#N/A</v>
      </c>
      <c r="E1348" s="0" t="s">
        <v>6069</v>
      </c>
    </row>
    <row r="1349" customFormat="false" ht="15" hidden="true" customHeight="false" outlineLevel="0" collapsed="false">
      <c r="A1349" s="0" t="n">
        <v>2017</v>
      </c>
      <c r="B1349" s="0" t="n">
        <v>856038</v>
      </c>
      <c r="C1349" s="0" t="n">
        <v>2017</v>
      </c>
      <c r="D1349" s="0" t="e">
        <f aca="false">VLOOKUP(B1349,Sheet1!G:I,3,0)</f>
        <v>#N/A</v>
      </c>
      <c r="E1349" s="0" t="s">
        <v>6068</v>
      </c>
    </row>
    <row r="1350" customFormat="false" ht="15" hidden="true" customHeight="false" outlineLevel="0" collapsed="false">
      <c r="A1350" s="0" t="n">
        <v>2017</v>
      </c>
      <c r="B1350" s="0" t="n">
        <v>858234</v>
      </c>
      <c r="C1350" s="0" t="n">
        <v>2017</v>
      </c>
      <c r="D1350" s="0" t="e">
        <f aca="false">VLOOKUP(B1350,Sheet1!G:I,3,0)</f>
        <v>#N/A</v>
      </c>
      <c r="E1350" s="0" t="s">
        <v>6068</v>
      </c>
    </row>
    <row r="1351" customFormat="false" ht="15" hidden="true" customHeight="false" outlineLevel="0" collapsed="false">
      <c r="A1351" s="0" t="n">
        <v>2017</v>
      </c>
      <c r="B1351" s="0" t="n">
        <v>854108</v>
      </c>
      <c r="C1351" s="0" t="n">
        <v>2017</v>
      </c>
      <c r="D1351" s="0" t="e">
        <f aca="false">VLOOKUP(B1351,Sheet1!G:I,3,0)</f>
        <v>#N/A</v>
      </c>
      <c r="E1351" s="0" t="s">
        <v>6065</v>
      </c>
    </row>
    <row r="1352" customFormat="false" ht="15" hidden="true" customHeight="false" outlineLevel="0" collapsed="false">
      <c r="A1352" s="0" t="n">
        <v>2017</v>
      </c>
      <c r="B1352" s="0" t="n">
        <v>855357</v>
      </c>
      <c r="C1352" s="0" t="n">
        <v>2017</v>
      </c>
      <c r="D1352" s="0" t="e">
        <f aca="false">VLOOKUP(B1352,Sheet1!G:I,3,0)</f>
        <v>#N/A</v>
      </c>
      <c r="E1352" s="0" t="s">
        <v>6066</v>
      </c>
    </row>
    <row r="1353" customFormat="false" ht="15" hidden="true" customHeight="false" outlineLevel="0" collapsed="false">
      <c r="A1353" s="0" t="n">
        <v>2017</v>
      </c>
      <c r="B1353" s="0" t="n">
        <v>858105</v>
      </c>
      <c r="C1353" s="0" t="n">
        <v>2017</v>
      </c>
      <c r="D1353" s="0" t="e">
        <f aca="false">VLOOKUP(B1353,Sheet1!G:I,3,0)</f>
        <v>#N/A</v>
      </c>
      <c r="E1353" s="0" t="s">
        <v>6077</v>
      </c>
    </row>
    <row r="1354" customFormat="false" ht="15" hidden="true" customHeight="false" outlineLevel="0" collapsed="false">
      <c r="A1354" s="0" t="n">
        <v>2017</v>
      </c>
      <c r="B1354" s="0" t="n">
        <v>855865</v>
      </c>
      <c r="C1354" s="0" t="n">
        <v>2017</v>
      </c>
      <c r="D1354" s="0" t="e">
        <f aca="false">VLOOKUP(B1354,Sheet1!G:I,3,0)</f>
        <v>#N/A</v>
      </c>
      <c r="E1354" s="0" t="s">
        <v>6075</v>
      </c>
    </row>
    <row r="1355" customFormat="false" ht="15" hidden="true" customHeight="false" outlineLevel="0" collapsed="false">
      <c r="A1355" s="0" t="n">
        <v>2017</v>
      </c>
      <c r="B1355" s="0" t="n">
        <v>855027</v>
      </c>
      <c r="C1355" s="0" t="n">
        <v>2017</v>
      </c>
      <c r="D1355" s="0" t="e">
        <f aca="false">VLOOKUP(B1355,Sheet1!G:I,3,0)</f>
        <v>#N/A</v>
      </c>
      <c r="E1355" s="0" t="s">
        <v>6065</v>
      </c>
    </row>
    <row r="1356" customFormat="false" ht="15" hidden="true" customHeight="false" outlineLevel="0" collapsed="false">
      <c r="A1356" s="0" t="n">
        <v>2017</v>
      </c>
      <c r="B1356" s="0" t="n">
        <v>854775</v>
      </c>
      <c r="C1356" s="0" t="n">
        <v>2017</v>
      </c>
      <c r="D1356" s="0" t="e">
        <f aca="false">VLOOKUP(B1356,Sheet1!G:I,3,0)</f>
        <v>#N/A</v>
      </c>
      <c r="E1356" s="0" t="s">
        <v>6082</v>
      </c>
    </row>
    <row r="1357" customFormat="false" ht="15" hidden="true" customHeight="false" outlineLevel="0" collapsed="false">
      <c r="A1357" s="0" t="n">
        <v>2017</v>
      </c>
      <c r="B1357" s="0" t="n">
        <v>854303</v>
      </c>
      <c r="C1357" s="0" t="n">
        <v>2017</v>
      </c>
      <c r="D1357" s="0" t="e">
        <f aca="false">VLOOKUP(B1357,Sheet1!G:I,3,0)</f>
        <v>#N/A</v>
      </c>
      <c r="E1357" s="0" t="s">
        <v>6081</v>
      </c>
    </row>
    <row r="1358" customFormat="false" ht="15" hidden="true" customHeight="false" outlineLevel="0" collapsed="false">
      <c r="A1358" s="0" t="n">
        <v>2017</v>
      </c>
      <c r="B1358" s="0" t="n">
        <v>858207</v>
      </c>
      <c r="C1358" s="0" t="n">
        <v>2017</v>
      </c>
      <c r="D1358" s="0" t="e">
        <f aca="false">VLOOKUP(B1358,Sheet1!G:I,3,0)</f>
        <v>#N/A</v>
      </c>
      <c r="E1358" s="0" t="s">
        <v>6076</v>
      </c>
    </row>
    <row r="1359" customFormat="false" ht="15" hidden="true" customHeight="false" outlineLevel="0" collapsed="false">
      <c r="A1359" s="0" t="n">
        <v>2017</v>
      </c>
      <c r="B1359" s="0" t="n">
        <v>855149</v>
      </c>
      <c r="C1359" s="0" t="n">
        <v>2017</v>
      </c>
      <c r="D1359" s="0" t="e">
        <f aca="false">VLOOKUP(B1359,Sheet1!G:I,3,0)</f>
        <v>#N/A</v>
      </c>
      <c r="E1359" s="0" t="s">
        <v>6066</v>
      </c>
    </row>
    <row r="1360" customFormat="false" ht="15" hidden="true" customHeight="false" outlineLevel="0" collapsed="false">
      <c r="A1360" s="0" t="n">
        <v>2017</v>
      </c>
      <c r="B1360" s="0" t="n">
        <v>858111</v>
      </c>
      <c r="C1360" s="0" t="n">
        <v>2017</v>
      </c>
      <c r="D1360" s="0" t="e">
        <f aca="false">VLOOKUP(B1360,Sheet1!G:I,3,0)</f>
        <v>#N/A</v>
      </c>
      <c r="E1360" s="0" t="s">
        <v>6084</v>
      </c>
    </row>
    <row r="1361" customFormat="false" ht="15" hidden="true" customHeight="false" outlineLevel="0" collapsed="false">
      <c r="A1361" s="0" t="n">
        <v>2017</v>
      </c>
      <c r="B1361" s="0" t="n">
        <v>854994</v>
      </c>
      <c r="C1361" s="0" t="n">
        <v>2017</v>
      </c>
      <c r="D1361" s="0" t="e">
        <f aca="false">VLOOKUP(B1361,Sheet1!G:I,3,0)</f>
        <v>#N/A</v>
      </c>
      <c r="E1361" s="0" t="s">
        <v>6066</v>
      </c>
    </row>
    <row r="1362" customFormat="false" ht="15" hidden="true" customHeight="false" outlineLevel="0" collapsed="false">
      <c r="A1362" s="0" t="n">
        <v>2017</v>
      </c>
      <c r="B1362" s="0" t="n">
        <v>854664</v>
      </c>
      <c r="C1362" s="0" t="n">
        <v>2017</v>
      </c>
      <c r="D1362" s="0" t="e">
        <f aca="false">VLOOKUP(B1362,Sheet1!G:I,3,0)</f>
        <v>#N/A</v>
      </c>
      <c r="E1362" s="0" t="s">
        <v>6073</v>
      </c>
    </row>
    <row r="1363" customFormat="false" ht="15" hidden="true" customHeight="false" outlineLevel="0" collapsed="false">
      <c r="A1363" s="0" t="n">
        <v>2017</v>
      </c>
      <c r="B1363" s="0" t="n">
        <v>855965</v>
      </c>
      <c r="C1363" s="0" t="n">
        <v>2017</v>
      </c>
      <c r="D1363" s="0" t="e">
        <f aca="false">VLOOKUP(B1363,Sheet1!G:I,3,0)</f>
        <v>#N/A</v>
      </c>
      <c r="E1363" s="0" t="s">
        <v>6066</v>
      </c>
    </row>
    <row r="1364" customFormat="false" ht="15" hidden="true" customHeight="false" outlineLevel="0" collapsed="false">
      <c r="A1364" s="0" t="n">
        <v>2017</v>
      </c>
      <c r="B1364" s="0" t="n">
        <v>855976</v>
      </c>
      <c r="C1364" s="0" t="n">
        <v>2017</v>
      </c>
      <c r="D1364" s="0" t="e">
        <f aca="false">VLOOKUP(B1364,Sheet1!G:I,3,0)</f>
        <v>#N/A</v>
      </c>
      <c r="E1364" s="0" t="s">
        <v>6066</v>
      </c>
    </row>
    <row r="1365" customFormat="false" ht="15" hidden="true" customHeight="false" outlineLevel="0" collapsed="false">
      <c r="A1365" s="0" t="n">
        <v>2017</v>
      </c>
      <c r="B1365" s="0" t="n">
        <v>855517</v>
      </c>
      <c r="C1365" s="0" t="n">
        <v>2017</v>
      </c>
      <c r="D1365" s="0" t="e">
        <f aca="false">VLOOKUP(B1365,Sheet1!G:I,3,0)</f>
        <v>#N/A</v>
      </c>
      <c r="E1365" s="0" t="s">
        <v>6073</v>
      </c>
    </row>
    <row r="1366" customFormat="false" ht="15" hidden="true" customHeight="false" outlineLevel="0" collapsed="false">
      <c r="A1366" s="0" t="n">
        <v>2017</v>
      </c>
      <c r="B1366" s="0" t="n">
        <v>859794</v>
      </c>
      <c r="C1366" s="0" t="n">
        <v>2017</v>
      </c>
      <c r="D1366" s="0" t="e">
        <f aca="false">VLOOKUP(B1366,Sheet1!G:I,3,0)</f>
        <v>#N/A</v>
      </c>
      <c r="E1366" s="0" t="s">
        <v>6073</v>
      </c>
    </row>
    <row r="1367" customFormat="false" ht="15" hidden="true" customHeight="false" outlineLevel="0" collapsed="false">
      <c r="A1367" s="0" t="n">
        <v>2017</v>
      </c>
      <c r="B1367" s="0" t="n">
        <v>859797</v>
      </c>
      <c r="C1367" s="0" t="n">
        <v>2017</v>
      </c>
      <c r="D1367" s="0" t="e">
        <f aca="false">VLOOKUP(B1367,Sheet1!G:I,3,0)</f>
        <v>#N/A</v>
      </c>
      <c r="E1367" s="0" t="s">
        <v>6073</v>
      </c>
    </row>
    <row r="1368" customFormat="false" ht="15" hidden="false" customHeight="false" outlineLevel="0" collapsed="false">
      <c r="A1368" s="0" t="n">
        <v>2017</v>
      </c>
      <c r="B1368" s="0" t="n">
        <v>857595</v>
      </c>
      <c r="C1368" s="0" t="n">
        <v>2017</v>
      </c>
      <c r="D1368" s="0" t="str">
        <f aca="false">VLOOKUP(B1368,Sheet1!G:I,3,0)</f>
        <v>CV 0730/17</v>
      </c>
      <c r="E1368" s="0" t="s">
        <v>44</v>
      </c>
    </row>
    <row r="1369" customFormat="false" ht="15" hidden="true" customHeight="false" outlineLevel="0" collapsed="false">
      <c r="A1369" s="0" t="n">
        <v>2017</v>
      </c>
      <c r="B1369" s="0" t="n">
        <v>855220</v>
      </c>
      <c r="C1369" s="0" t="n">
        <v>2017</v>
      </c>
      <c r="D1369" s="0" t="e">
        <f aca="false">VLOOKUP(B1369,Sheet1!G:I,3,0)</f>
        <v>#N/A</v>
      </c>
      <c r="E1369" s="0" t="s">
        <v>6071</v>
      </c>
    </row>
    <row r="1370" customFormat="false" ht="15" hidden="false" customHeight="false" outlineLevel="0" collapsed="false">
      <c r="A1370" s="0" t="n">
        <v>2017</v>
      </c>
      <c r="B1370" s="0" t="n">
        <v>854338</v>
      </c>
      <c r="C1370" s="0" t="n">
        <v>2017</v>
      </c>
      <c r="D1370" s="0" t="str">
        <f aca="false">VLOOKUP(B1370,Sheet1!G:I,3,0)</f>
        <v>CV 1815/17</v>
      </c>
      <c r="E1370" s="0" t="s">
        <v>44</v>
      </c>
    </row>
    <row r="1371" customFormat="false" ht="15" hidden="true" customHeight="false" outlineLevel="0" collapsed="false">
      <c r="A1371" s="0" t="n">
        <v>2017</v>
      </c>
      <c r="B1371" s="0" t="n">
        <v>855411</v>
      </c>
      <c r="C1371" s="0" t="n">
        <v>2017</v>
      </c>
      <c r="D1371" s="0" t="e">
        <f aca="false">VLOOKUP(B1371,Sheet1!G:I,3,0)</f>
        <v>#N/A</v>
      </c>
      <c r="E1371" s="0" t="s">
        <v>6072</v>
      </c>
    </row>
    <row r="1372" customFormat="false" ht="15" hidden="true" customHeight="false" outlineLevel="0" collapsed="false">
      <c r="A1372" s="0" t="n">
        <v>2017</v>
      </c>
      <c r="B1372" s="0" t="n">
        <v>858182</v>
      </c>
      <c r="C1372" s="0" t="n">
        <v>2017</v>
      </c>
      <c r="D1372" s="0" t="e">
        <f aca="false">VLOOKUP(B1372,Sheet1!G:I,3,0)</f>
        <v>#N/A</v>
      </c>
      <c r="E1372" s="0" t="s">
        <v>6069</v>
      </c>
    </row>
    <row r="1373" customFormat="false" ht="15" hidden="true" customHeight="false" outlineLevel="0" collapsed="false">
      <c r="A1373" s="0" t="n">
        <v>2017</v>
      </c>
      <c r="B1373" s="0" t="n">
        <v>858054</v>
      </c>
      <c r="C1373" s="0" t="n">
        <v>2017</v>
      </c>
      <c r="D1373" s="0" t="e">
        <f aca="false">VLOOKUP(B1373,Sheet1!G:I,3,0)</f>
        <v>#N/A</v>
      </c>
      <c r="E1373" s="0" t="s">
        <v>6069</v>
      </c>
    </row>
    <row r="1374" customFormat="false" ht="15" hidden="true" customHeight="false" outlineLevel="0" collapsed="false">
      <c r="A1374" s="0" t="n">
        <v>2017</v>
      </c>
      <c r="B1374" s="0" t="n">
        <v>857496</v>
      </c>
      <c r="C1374" s="0" t="n">
        <v>2017</v>
      </c>
      <c r="D1374" s="0" t="e">
        <f aca="false">VLOOKUP(B1374,Sheet1!G:I,3,0)</f>
        <v>#N/A</v>
      </c>
      <c r="E1374" s="0" t="s">
        <v>6075</v>
      </c>
    </row>
    <row r="1375" customFormat="false" ht="15" hidden="true" customHeight="false" outlineLevel="0" collapsed="false">
      <c r="A1375" s="0" t="n">
        <v>2017</v>
      </c>
      <c r="B1375" s="0" t="n">
        <v>858754</v>
      </c>
      <c r="C1375" s="0" t="n">
        <v>2017</v>
      </c>
      <c r="D1375" s="0" t="e">
        <f aca="false">VLOOKUP(B1375,Sheet1!G:I,3,0)</f>
        <v>#N/A</v>
      </c>
      <c r="E1375" s="0" t="s">
        <v>6076</v>
      </c>
    </row>
    <row r="1376" customFormat="false" ht="15" hidden="true" customHeight="false" outlineLevel="0" collapsed="false">
      <c r="A1376" s="0" t="n">
        <v>2017</v>
      </c>
      <c r="B1376" s="0" t="n">
        <v>858185</v>
      </c>
      <c r="C1376" s="0" t="n">
        <v>2017</v>
      </c>
      <c r="D1376" s="0" t="e">
        <f aca="false">VLOOKUP(B1376,Sheet1!G:I,3,0)</f>
        <v>#N/A</v>
      </c>
      <c r="E1376" s="0" t="s">
        <v>6076</v>
      </c>
    </row>
    <row r="1377" customFormat="false" ht="15" hidden="true" customHeight="false" outlineLevel="0" collapsed="false">
      <c r="A1377" s="0" t="n">
        <v>2017</v>
      </c>
      <c r="B1377" s="0" t="n">
        <v>858055</v>
      </c>
      <c r="C1377" s="0" t="n">
        <v>2017</v>
      </c>
      <c r="D1377" s="0" t="e">
        <f aca="false">VLOOKUP(B1377,Sheet1!G:I,3,0)</f>
        <v>#N/A</v>
      </c>
      <c r="E1377" s="0" t="s">
        <v>6069</v>
      </c>
    </row>
    <row r="1378" customFormat="false" ht="15" hidden="true" customHeight="false" outlineLevel="0" collapsed="false">
      <c r="A1378" s="0" t="n">
        <v>2017</v>
      </c>
      <c r="B1378" s="0" t="n">
        <v>858189</v>
      </c>
      <c r="C1378" s="0" t="n">
        <v>2017</v>
      </c>
      <c r="D1378" s="0" t="e">
        <f aca="false">VLOOKUP(B1378,Sheet1!G:I,3,0)</f>
        <v>#N/A</v>
      </c>
      <c r="E1378" s="0" t="s">
        <v>6076</v>
      </c>
    </row>
    <row r="1379" customFormat="false" ht="15" hidden="true" customHeight="false" outlineLevel="0" collapsed="false">
      <c r="A1379" s="0" t="n">
        <v>2017</v>
      </c>
      <c r="B1379" s="0" t="n">
        <v>858744</v>
      </c>
      <c r="C1379" s="0" t="n">
        <v>2017</v>
      </c>
      <c r="D1379" s="0" t="e">
        <f aca="false">VLOOKUP(B1379,Sheet1!G:I,3,0)</f>
        <v>#N/A</v>
      </c>
      <c r="E1379" s="0" t="s">
        <v>6082</v>
      </c>
    </row>
    <row r="1380" customFormat="false" ht="15" hidden="true" customHeight="false" outlineLevel="0" collapsed="false">
      <c r="A1380" s="0" t="n">
        <v>2017</v>
      </c>
      <c r="B1380" s="0" t="n">
        <v>857618</v>
      </c>
      <c r="C1380" s="0" t="n">
        <v>2017</v>
      </c>
      <c r="D1380" s="0" t="e">
        <f aca="false">VLOOKUP(B1380,Sheet1!G:I,3,0)</f>
        <v>#N/A</v>
      </c>
      <c r="E1380" s="0" t="s">
        <v>6069</v>
      </c>
    </row>
    <row r="1381" customFormat="false" ht="15" hidden="true" customHeight="false" outlineLevel="0" collapsed="false">
      <c r="A1381" s="0" t="n">
        <v>2017</v>
      </c>
      <c r="B1381" s="0" t="n">
        <v>855544</v>
      </c>
      <c r="C1381" s="0" t="n">
        <v>2017</v>
      </c>
      <c r="D1381" s="0" t="e">
        <f aca="false">VLOOKUP(B1381,Sheet1!G:I,3,0)</f>
        <v>#N/A</v>
      </c>
      <c r="E1381" s="0" t="s">
        <v>6071</v>
      </c>
    </row>
    <row r="1382" customFormat="false" ht="15" hidden="true" customHeight="false" outlineLevel="0" collapsed="false">
      <c r="A1382" s="0" t="n">
        <v>2017</v>
      </c>
      <c r="B1382" s="0" t="n">
        <v>855212</v>
      </c>
      <c r="C1382" s="0" t="n">
        <v>2017</v>
      </c>
      <c r="D1382" s="0" t="e">
        <f aca="false">VLOOKUP(B1382,Sheet1!G:I,3,0)</f>
        <v>#N/A</v>
      </c>
      <c r="E1382" s="0" t="s">
        <v>6073</v>
      </c>
    </row>
    <row r="1383" customFormat="false" ht="15" hidden="true" customHeight="false" outlineLevel="0" collapsed="false">
      <c r="A1383" s="0" t="n">
        <v>2017</v>
      </c>
      <c r="B1383" s="0" t="n">
        <v>854882</v>
      </c>
      <c r="C1383" s="0" t="n">
        <v>2017</v>
      </c>
      <c r="D1383" s="0" t="e">
        <f aca="false">VLOOKUP(B1383,Sheet1!G:I,3,0)</f>
        <v>#N/A</v>
      </c>
      <c r="E1383" s="0" t="s">
        <v>6071</v>
      </c>
    </row>
    <row r="1384" customFormat="false" ht="15" hidden="true" customHeight="false" outlineLevel="0" collapsed="false">
      <c r="A1384" s="0" t="n">
        <v>2017</v>
      </c>
      <c r="B1384" s="0" t="n">
        <v>854443</v>
      </c>
      <c r="C1384" s="0" t="n">
        <v>2017</v>
      </c>
      <c r="D1384" s="0" t="e">
        <f aca="false">VLOOKUP(B1384,Sheet1!G:I,3,0)</f>
        <v>#N/A</v>
      </c>
      <c r="E1384" s="0" t="s">
        <v>6071</v>
      </c>
    </row>
    <row r="1385" customFormat="false" ht="15" hidden="false" customHeight="false" outlineLevel="0" collapsed="false">
      <c r="A1385" s="0" t="n">
        <v>2017</v>
      </c>
      <c r="B1385" s="0" t="n">
        <v>855123</v>
      </c>
      <c r="C1385" s="0" t="n">
        <v>2017</v>
      </c>
      <c r="D1385" s="0" t="str">
        <f aca="false">VLOOKUP(B1385,Sheet1!G:I,3,0)</f>
        <v>CV 1275/17</v>
      </c>
      <c r="E1385" s="0" t="s">
        <v>44</v>
      </c>
    </row>
    <row r="1386" customFormat="false" ht="15" hidden="true" customHeight="false" outlineLevel="0" collapsed="false">
      <c r="A1386" s="0" t="n">
        <v>2017</v>
      </c>
      <c r="B1386" s="0" t="n">
        <v>854667</v>
      </c>
      <c r="C1386" s="0" t="n">
        <v>2017</v>
      </c>
      <c r="D1386" s="0" t="e">
        <f aca="false">VLOOKUP(B1386,Sheet1!G:I,3,0)</f>
        <v>#N/A</v>
      </c>
      <c r="E1386" s="0" t="s">
        <v>6071</v>
      </c>
    </row>
    <row r="1387" customFormat="false" ht="15" hidden="true" customHeight="false" outlineLevel="0" collapsed="false">
      <c r="A1387" s="0" t="n">
        <v>2017</v>
      </c>
      <c r="B1387" s="0" t="n">
        <v>855219</v>
      </c>
      <c r="C1387" s="0" t="n">
        <v>2017</v>
      </c>
      <c r="D1387" s="0" t="e">
        <f aca="false">VLOOKUP(B1387,Sheet1!G:I,3,0)</f>
        <v>#N/A</v>
      </c>
      <c r="E1387" s="0" t="s">
        <v>6071</v>
      </c>
    </row>
    <row r="1388" customFormat="false" ht="15" hidden="true" customHeight="false" outlineLevel="0" collapsed="false">
      <c r="A1388" s="0" t="n">
        <v>2017</v>
      </c>
      <c r="B1388" s="0" t="n">
        <v>855439</v>
      </c>
      <c r="C1388" s="0" t="n">
        <v>2017</v>
      </c>
      <c r="D1388" s="0" t="e">
        <f aca="false">VLOOKUP(B1388,Sheet1!G:I,3,0)</f>
        <v>#N/A</v>
      </c>
      <c r="E1388" s="0" t="s">
        <v>6074</v>
      </c>
    </row>
    <row r="1389" customFormat="false" ht="15" hidden="false" customHeight="false" outlineLevel="0" collapsed="false">
      <c r="A1389" s="0" t="n">
        <v>2017</v>
      </c>
      <c r="B1389" s="0" t="n">
        <v>855131</v>
      </c>
      <c r="C1389" s="0" t="n">
        <v>2017</v>
      </c>
      <c r="D1389" s="0" t="str">
        <f aca="false">VLOOKUP(B1389,Sheet1!G:I,3,0)</f>
        <v>CV 1635/17</v>
      </c>
      <c r="E1389" s="0" t="s">
        <v>44</v>
      </c>
    </row>
    <row r="1390" customFormat="false" ht="15" hidden="true" customHeight="false" outlineLevel="0" collapsed="false">
      <c r="A1390" s="0" t="n">
        <v>2017</v>
      </c>
      <c r="B1390" s="0" t="n">
        <v>857566</v>
      </c>
      <c r="C1390" s="0" t="n">
        <v>2017</v>
      </c>
      <c r="D1390" s="0" t="e">
        <f aca="false">VLOOKUP(B1390,Sheet1!G:I,3,0)</f>
        <v>#N/A</v>
      </c>
      <c r="E1390" s="0" t="s">
        <v>6068</v>
      </c>
    </row>
    <row r="1391" customFormat="false" ht="15" hidden="true" customHeight="false" outlineLevel="0" collapsed="false">
      <c r="A1391" s="0" t="n">
        <v>2017</v>
      </c>
      <c r="B1391" s="0" t="n">
        <v>854628</v>
      </c>
      <c r="C1391" s="0" t="n">
        <v>2017</v>
      </c>
      <c r="D1391" s="0" t="e">
        <f aca="false">VLOOKUP(B1391,Sheet1!G:I,3,0)</f>
        <v>#N/A</v>
      </c>
      <c r="E1391" s="0" t="s">
        <v>6069</v>
      </c>
    </row>
    <row r="1392" customFormat="false" ht="15" hidden="true" customHeight="false" outlineLevel="0" collapsed="false">
      <c r="A1392" s="0" t="n">
        <v>2017</v>
      </c>
      <c r="B1392" s="0" t="n">
        <v>855404</v>
      </c>
      <c r="C1392" s="0" t="n">
        <v>2017</v>
      </c>
      <c r="D1392" s="0" t="e">
        <f aca="false">VLOOKUP(B1392,Sheet1!G:I,3,0)</f>
        <v>#N/A</v>
      </c>
      <c r="E1392" s="0" t="s">
        <v>6073</v>
      </c>
    </row>
    <row r="1393" customFormat="false" ht="15" hidden="true" customHeight="false" outlineLevel="0" collapsed="false">
      <c r="A1393" s="0" t="n">
        <v>2017</v>
      </c>
      <c r="B1393" s="0" t="n">
        <v>854428</v>
      </c>
      <c r="C1393" s="0" t="n">
        <v>2017</v>
      </c>
      <c r="D1393" s="0" t="e">
        <f aca="false">VLOOKUP(B1393,Sheet1!G:I,3,0)</f>
        <v>#N/A</v>
      </c>
      <c r="E1393" s="0" t="s">
        <v>6073</v>
      </c>
    </row>
    <row r="1394" customFormat="false" ht="15" hidden="true" customHeight="false" outlineLevel="0" collapsed="false">
      <c r="A1394" s="0" t="n">
        <v>2017</v>
      </c>
      <c r="B1394" s="0" t="n">
        <v>854874</v>
      </c>
      <c r="C1394" s="0" t="n">
        <v>2017</v>
      </c>
      <c r="D1394" s="0" t="e">
        <f aca="false">VLOOKUP(B1394,Sheet1!G:I,3,0)</f>
        <v>#N/A</v>
      </c>
      <c r="E1394" s="0" t="s">
        <v>6073</v>
      </c>
    </row>
    <row r="1395" customFormat="false" ht="15" hidden="true" customHeight="false" outlineLevel="0" collapsed="false">
      <c r="A1395" s="0" t="n">
        <v>2017</v>
      </c>
      <c r="B1395" s="0" t="n">
        <v>858200</v>
      </c>
      <c r="C1395" s="0" t="n">
        <v>2017</v>
      </c>
      <c r="D1395" s="0" t="e">
        <f aca="false">VLOOKUP(B1395,Sheet1!G:I,3,0)</f>
        <v>#N/A</v>
      </c>
      <c r="E1395" s="0" t="s">
        <v>6077</v>
      </c>
    </row>
    <row r="1396" customFormat="false" ht="15" hidden="true" customHeight="false" outlineLevel="0" collapsed="false">
      <c r="A1396" s="0" t="n">
        <v>2017</v>
      </c>
      <c r="B1396" s="0" t="n">
        <v>854795</v>
      </c>
      <c r="C1396" s="0" t="n">
        <v>2017</v>
      </c>
      <c r="D1396" s="0" t="e">
        <f aca="false">VLOOKUP(B1396,Sheet1!G:I,3,0)</f>
        <v>#N/A</v>
      </c>
      <c r="E1396" s="0" t="s">
        <v>6069</v>
      </c>
    </row>
    <row r="1397" customFormat="false" ht="15" hidden="true" customHeight="false" outlineLevel="0" collapsed="false">
      <c r="A1397" s="0" t="n">
        <v>2017</v>
      </c>
      <c r="B1397" s="0" t="n">
        <v>855640</v>
      </c>
      <c r="C1397" s="0" t="n">
        <v>2017</v>
      </c>
      <c r="D1397" s="0" t="e">
        <f aca="false">VLOOKUP(B1397,Sheet1!G:I,3,0)</f>
        <v>#N/A</v>
      </c>
      <c r="E1397" s="0" t="s">
        <v>6069</v>
      </c>
    </row>
    <row r="1398" customFormat="false" ht="15" hidden="true" customHeight="false" outlineLevel="0" collapsed="false">
      <c r="A1398" s="0" t="n">
        <v>2017</v>
      </c>
      <c r="B1398" s="0" t="n">
        <v>855060</v>
      </c>
      <c r="C1398" s="0" t="n">
        <v>2017</v>
      </c>
      <c r="D1398" s="0" t="e">
        <f aca="false">VLOOKUP(B1398,Sheet1!G:I,3,0)</f>
        <v>#N/A</v>
      </c>
      <c r="E1398" s="0" t="s">
        <v>6069</v>
      </c>
    </row>
    <row r="1399" customFormat="false" ht="15" hidden="true" customHeight="false" outlineLevel="0" collapsed="false">
      <c r="A1399" s="0" t="n">
        <v>2017</v>
      </c>
      <c r="B1399" s="0" t="n">
        <v>858039</v>
      </c>
      <c r="C1399" s="0" t="n">
        <v>2017</v>
      </c>
      <c r="D1399" s="0" t="e">
        <f aca="false">VLOOKUP(B1399,Sheet1!G:I,3,0)</f>
        <v>#N/A</v>
      </c>
      <c r="E1399" s="0" t="s">
        <v>6067</v>
      </c>
    </row>
    <row r="1400" customFormat="false" ht="15" hidden="true" customHeight="false" outlineLevel="0" collapsed="false">
      <c r="A1400" s="0" t="n">
        <v>2017</v>
      </c>
      <c r="B1400" s="0" t="n">
        <v>854680</v>
      </c>
      <c r="C1400" s="0" t="n">
        <v>2017</v>
      </c>
      <c r="D1400" s="0" t="e">
        <f aca="false">VLOOKUP(B1400,Sheet1!G:I,3,0)</f>
        <v>#N/A</v>
      </c>
      <c r="E1400" s="0" t="s">
        <v>6069</v>
      </c>
    </row>
    <row r="1401" customFormat="false" ht="15" hidden="true" customHeight="false" outlineLevel="0" collapsed="false">
      <c r="A1401" s="0" t="n">
        <v>2017</v>
      </c>
      <c r="B1401" s="0" t="n">
        <v>857503</v>
      </c>
      <c r="C1401" s="0" t="n">
        <v>2017</v>
      </c>
      <c r="D1401" s="0" t="e">
        <f aca="false">VLOOKUP(B1401,Sheet1!G:I,3,0)</f>
        <v>#N/A</v>
      </c>
      <c r="E1401" s="0" t="s">
        <v>6075</v>
      </c>
    </row>
    <row r="1402" customFormat="false" ht="15" hidden="false" customHeight="false" outlineLevel="0" collapsed="false">
      <c r="A1402" s="0" t="n">
        <v>2017</v>
      </c>
      <c r="B1402" s="0" t="n">
        <v>855627</v>
      </c>
      <c r="C1402" s="0" t="n">
        <v>2017</v>
      </c>
      <c r="D1402" s="0" t="str">
        <f aca="false">VLOOKUP(B1402,Sheet1!G:I,3,0)</f>
        <v>CV 1087/17</v>
      </c>
      <c r="E1402" s="0" t="s">
        <v>44</v>
      </c>
    </row>
    <row r="1403" customFormat="false" ht="15" hidden="false" customHeight="false" outlineLevel="0" collapsed="false">
      <c r="A1403" s="0" t="n">
        <v>2017</v>
      </c>
      <c r="B1403" s="0" t="n">
        <v>854331</v>
      </c>
      <c r="C1403" s="0" t="n">
        <v>2017</v>
      </c>
      <c r="D1403" s="0" t="str">
        <f aca="false">VLOOKUP(B1403,Sheet1!G:I,3,0)</f>
        <v>CV 1808/17</v>
      </c>
      <c r="E1403" s="0" t="s">
        <v>44</v>
      </c>
    </row>
    <row r="1404" customFormat="false" ht="15" hidden="true" customHeight="false" outlineLevel="0" collapsed="false">
      <c r="A1404" s="0" t="n">
        <v>2017</v>
      </c>
      <c r="B1404" s="0" t="n">
        <v>854663</v>
      </c>
      <c r="C1404" s="0" t="n">
        <v>2017</v>
      </c>
      <c r="D1404" s="0" t="e">
        <f aca="false">VLOOKUP(B1404,Sheet1!G:I,3,0)</f>
        <v>#N/A</v>
      </c>
      <c r="E1404" s="0" t="s">
        <v>6073</v>
      </c>
    </row>
    <row r="1405" customFormat="false" ht="15" hidden="true" customHeight="false" outlineLevel="0" collapsed="false">
      <c r="A1405" s="0" t="n">
        <v>2017</v>
      </c>
      <c r="B1405" s="0" t="n">
        <v>854533</v>
      </c>
      <c r="C1405" s="0" t="n">
        <v>2017</v>
      </c>
      <c r="D1405" s="0" t="e">
        <f aca="false">VLOOKUP(B1405,Sheet1!G:I,3,0)</f>
        <v>#N/A</v>
      </c>
      <c r="E1405" s="0" t="s">
        <v>6074</v>
      </c>
    </row>
    <row r="1406" customFormat="false" ht="15" hidden="false" customHeight="false" outlineLevel="0" collapsed="false">
      <c r="A1406" s="0" t="n">
        <v>2017</v>
      </c>
      <c r="B1406" s="0" t="n">
        <v>855483</v>
      </c>
      <c r="C1406" s="0" t="n">
        <v>2017</v>
      </c>
      <c r="D1406" s="0" t="str">
        <f aca="false">VLOOKUP(B1406,Sheet1!G:I,3,0)</f>
        <v>CV 1636/17</v>
      </c>
      <c r="E1406" s="0" t="s">
        <v>44</v>
      </c>
    </row>
    <row r="1407" customFormat="false" ht="15" hidden="true" customHeight="false" outlineLevel="0" collapsed="false">
      <c r="A1407" s="0" t="n">
        <v>2017</v>
      </c>
      <c r="B1407" s="0" t="n">
        <v>854934</v>
      </c>
      <c r="C1407" s="0" t="n">
        <v>2017</v>
      </c>
      <c r="D1407" s="0" t="e">
        <f aca="false">VLOOKUP(B1407,Sheet1!G:I,3,0)</f>
        <v>#N/A</v>
      </c>
      <c r="E1407" s="0" t="s">
        <v>6074</v>
      </c>
    </row>
    <row r="1408" customFormat="false" ht="15" hidden="true" customHeight="false" outlineLevel="0" collapsed="false">
      <c r="A1408" s="0" t="n">
        <v>2017</v>
      </c>
      <c r="B1408" s="0" t="n">
        <v>857490</v>
      </c>
      <c r="C1408" s="0" t="n">
        <v>2017</v>
      </c>
      <c r="D1408" s="0" t="e">
        <f aca="false">VLOOKUP(B1408,Sheet1!G:I,3,0)</f>
        <v>#N/A</v>
      </c>
      <c r="E1408" s="0" t="s">
        <v>6075</v>
      </c>
    </row>
    <row r="1409" customFormat="false" ht="15" hidden="true" customHeight="false" outlineLevel="0" collapsed="false">
      <c r="A1409" s="0" t="n">
        <v>2017</v>
      </c>
      <c r="B1409" s="0" t="n">
        <v>855419</v>
      </c>
      <c r="C1409" s="0" t="n">
        <v>2017</v>
      </c>
      <c r="D1409" s="0" t="e">
        <f aca="false">VLOOKUP(B1409,Sheet1!G:I,3,0)</f>
        <v>#N/A</v>
      </c>
      <c r="E1409" s="0" t="s">
        <v>6069</v>
      </c>
    </row>
    <row r="1410" customFormat="false" ht="15" hidden="false" customHeight="false" outlineLevel="0" collapsed="false">
      <c r="A1410" s="0" t="n">
        <v>2017</v>
      </c>
      <c r="B1410" s="0" t="n">
        <v>854780</v>
      </c>
      <c r="C1410" s="0" t="n">
        <v>2017</v>
      </c>
      <c r="D1410" s="0" t="str">
        <f aca="false">VLOOKUP(B1410,Sheet1!G:I,3,0)</f>
        <v>CV 1459/17</v>
      </c>
      <c r="E1410" s="0" t="s">
        <v>44</v>
      </c>
    </row>
    <row r="1411" customFormat="false" ht="15" hidden="true" customHeight="false" outlineLevel="0" collapsed="false">
      <c r="A1411" s="0" t="n">
        <v>2017</v>
      </c>
      <c r="B1411" s="0" t="n">
        <v>854241</v>
      </c>
      <c r="C1411" s="0" t="n">
        <v>2017</v>
      </c>
      <c r="D1411" s="0" t="e">
        <f aca="false">VLOOKUP(B1411,Sheet1!G:I,3,0)</f>
        <v>#N/A</v>
      </c>
      <c r="E1411" s="0" t="s">
        <v>6074</v>
      </c>
    </row>
    <row r="1412" customFormat="false" ht="15" hidden="true" customHeight="false" outlineLevel="0" collapsed="false">
      <c r="A1412" s="0" t="n">
        <v>2017</v>
      </c>
      <c r="B1412" s="0" t="n">
        <v>854177</v>
      </c>
      <c r="C1412" s="0" t="n">
        <v>2017</v>
      </c>
      <c r="D1412" s="0" t="e">
        <f aca="false">VLOOKUP(B1412,Sheet1!G:I,3,0)</f>
        <v>#N/A</v>
      </c>
      <c r="E1412" s="0" t="s">
        <v>6069</v>
      </c>
    </row>
    <row r="1413" customFormat="false" ht="15" hidden="true" customHeight="false" outlineLevel="0" collapsed="false">
      <c r="A1413" s="0" t="n">
        <v>2017</v>
      </c>
      <c r="B1413" s="0" t="n">
        <v>854534</v>
      </c>
      <c r="C1413" s="0" t="n">
        <v>2017</v>
      </c>
      <c r="D1413" s="0" t="e">
        <f aca="false">VLOOKUP(B1413,Sheet1!G:I,3,0)</f>
        <v>#N/A</v>
      </c>
      <c r="E1413" s="0" t="s">
        <v>6074</v>
      </c>
    </row>
    <row r="1414" customFormat="false" ht="15" hidden="false" customHeight="false" outlineLevel="0" collapsed="false">
      <c r="A1414" s="0" t="n">
        <v>2017</v>
      </c>
      <c r="B1414" s="0" t="n">
        <v>854327</v>
      </c>
      <c r="C1414" s="0" t="n">
        <v>2017</v>
      </c>
      <c r="D1414" s="0" t="str">
        <f aca="false">VLOOKUP(B1414,Sheet1!G:I,3,0)</f>
        <v>CV 0729/17</v>
      </c>
      <c r="E1414" s="0" t="s">
        <v>44</v>
      </c>
    </row>
    <row r="1415" customFormat="false" ht="15" hidden="true" customHeight="false" outlineLevel="0" collapsed="false">
      <c r="A1415" s="0" t="n">
        <v>2017</v>
      </c>
      <c r="B1415" s="0" t="n">
        <v>855218</v>
      </c>
      <c r="C1415" s="0" t="n">
        <v>2017</v>
      </c>
      <c r="D1415" s="0" t="e">
        <f aca="false">VLOOKUP(B1415,Sheet1!G:I,3,0)</f>
        <v>#N/A</v>
      </c>
      <c r="E1415" s="0" t="s">
        <v>6073</v>
      </c>
    </row>
    <row r="1416" customFormat="false" ht="15" hidden="true" customHeight="false" outlineLevel="0" collapsed="false">
      <c r="A1416" s="0" t="n">
        <v>2017</v>
      </c>
      <c r="B1416" s="0" t="n">
        <v>854397</v>
      </c>
      <c r="C1416" s="0" t="n">
        <v>2017</v>
      </c>
      <c r="D1416" s="0" t="e">
        <f aca="false">VLOOKUP(B1416,Sheet1!G:I,3,0)</f>
        <v>#N/A</v>
      </c>
      <c r="E1416" s="0" t="s">
        <v>6069</v>
      </c>
    </row>
    <row r="1417" customFormat="false" ht="15" hidden="true" customHeight="false" outlineLevel="0" collapsed="false">
      <c r="A1417" s="0" t="n">
        <v>2017</v>
      </c>
      <c r="B1417" s="0" t="n">
        <v>854897</v>
      </c>
      <c r="C1417" s="0" t="n">
        <v>2017</v>
      </c>
      <c r="D1417" s="0" t="e">
        <f aca="false">VLOOKUP(B1417,Sheet1!G:I,3,0)</f>
        <v>#N/A</v>
      </c>
      <c r="E1417" s="0" t="s">
        <v>6069</v>
      </c>
    </row>
    <row r="1418" customFormat="false" ht="15" hidden="true" customHeight="false" outlineLevel="0" collapsed="false">
      <c r="A1418" s="0" t="n">
        <v>2017</v>
      </c>
      <c r="B1418" s="0" t="n">
        <v>854162</v>
      </c>
      <c r="C1418" s="0" t="n">
        <v>2017</v>
      </c>
      <c r="D1418" s="0" t="e">
        <f aca="false">VLOOKUP(B1418,Sheet1!G:I,3,0)</f>
        <v>#N/A</v>
      </c>
      <c r="E1418" s="0" t="s">
        <v>6072</v>
      </c>
    </row>
    <row r="1419" customFormat="false" ht="15" hidden="true" customHeight="false" outlineLevel="0" collapsed="false">
      <c r="A1419" s="0" t="n">
        <v>2017</v>
      </c>
      <c r="B1419" s="0" t="n">
        <v>857576</v>
      </c>
      <c r="C1419" s="0" t="n">
        <v>2017</v>
      </c>
      <c r="D1419" s="0" t="e">
        <f aca="false">VLOOKUP(B1419,Sheet1!G:I,3,0)</f>
        <v>#N/A</v>
      </c>
      <c r="E1419" s="0" t="s">
        <v>6068</v>
      </c>
    </row>
    <row r="1420" customFormat="false" ht="15" hidden="true" customHeight="false" outlineLevel="0" collapsed="false">
      <c r="A1420" s="0" t="n">
        <v>2017</v>
      </c>
      <c r="B1420" s="0" t="n">
        <v>855547</v>
      </c>
      <c r="C1420" s="0" t="n">
        <v>2017</v>
      </c>
      <c r="D1420" s="0" t="e">
        <f aca="false">VLOOKUP(B1420,Sheet1!G:I,3,0)</f>
        <v>#N/A</v>
      </c>
      <c r="E1420" s="0" t="s">
        <v>6071</v>
      </c>
    </row>
    <row r="1421" customFormat="false" ht="15" hidden="true" customHeight="false" outlineLevel="0" collapsed="false">
      <c r="A1421" s="0" t="n">
        <v>2017</v>
      </c>
      <c r="B1421" s="0" t="n">
        <v>854142</v>
      </c>
      <c r="C1421" s="0" t="n">
        <v>2017</v>
      </c>
      <c r="D1421" s="0" t="e">
        <f aca="false">VLOOKUP(B1421,Sheet1!G:I,3,0)</f>
        <v>#N/A</v>
      </c>
      <c r="E1421" s="0" t="s">
        <v>6073</v>
      </c>
    </row>
    <row r="1422" customFormat="false" ht="15" hidden="true" customHeight="false" outlineLevel="0" collapsed="false">
      <c r="A1422" s="0" t="n">
        <v>2017</v>
      </c>
      <c r="B1422" s="0" t="n">
        <v>855045</v>
      </c>
      <c r="C1422" s="0" t="n">
        <v>2017</v>
      </c>
      <c r="D1422" s="0" t="e">
        <f aca="false">VLOOKUP(B1422,Sheet1!G:I,3,0)</f>
        <v>#N/A</v>
      </c>
      <c r="E1422" s="0" t="s">
        <v>6073</v>
      </c>
    </row>
    <row r="1423" customFormat="false" ht="15" hidden="true" customHeight="false" outlineLevel="0" collapsed="false">
      <c r="A1423" s="0" t="n">
        <v>2017</v>
      </c>
      <c r="B1423" s="0" t="n">
        <v>855418</v>
      </c>
      <c r="C1423" s="0" t="n">
        <v>2017</v>
      </c>
      <c r="D1423" s="0" t="e">
        <f aca="false">VLOOKUP(B1423,Sheet1!G:I,3,0)</f>
        <v>#N/A</v>
      </c>
      <c r="E1423" s="0" t="s">
        <v>6069</v>
      </c>
    </row>
    <row r="1424" customFormat="false" ht="15" hidden="true" customHeight="false" outlineLevel="0" collapsed="false">
      <c r="A1424" s="0" t="n">
        <v>2017</v>
      </c>
      <c r="B1424" s="0" t="n">
        <v>855405</v>
      </c>
      <c r="C1424" s="0" t="n">
        <v>2017</v>
      </c>
      <c r="D1424" s="0" t="e">
        <f aca="false">VLOOKUP(B1424,Sheet1!G:I,3,0)</f>
        <v>#N/A</v>
      </c>
      <c r="E1424" s="0" t="s">
        <v>6073</v>
      </c>
    </row>
    <row r="1425" customFormat="false" ht="15" hidden="true" customHeight="false" outlineLevel="0" collapsed="false">
      <c r="A1425" s="0" t="n">
        <v>2017</v>
      </c>
      <c r="B1425" s="0" t="n">
        <v>854877</v>
      </c>
      <c r="C1425" s="0" t="n">
        <v>2017</v>
      </c>
      <c r="D1425" s="0" t="e">
        <f aca="false">VLOOKUP(B1425,Sheet1!G:I,3,0)</f>
        <v>#N/A</v>
      </c>
      <c r="E1425" s="0" t="s">
        <v>6073</v>
      </c>
    </row>
    <row r="1426" customFormat="false" ht="15" hidden="true" customHeight="false" outlineLevel="0" collapsed="false">
      <c r="A1426" s="0" t="n">
        <v>2017</v>
      </c>
      <c r="B1426" s="0" t="n">
        <v>854878</v>
      </c>
      <c r="C1426" s="0" t="n">
        <v>2017</v>
      </c>
      <c r="D1426" s="0" t="e">
        <f aca="false">VLOOKUP(B1426,Sheet1!G:I,3,0)</f>
        <v>#N/A</v>
      </c>
      <c r="E1426" s="0" t="s">
        <v>6073</v>
      </c>
    </row>
    <row r="1427" customFormat="false" ht="15" hidden="true" customHeight="false" outlineLevel="0" collapsed="false">
      <c r="A1427" s="0" t="n">
        <v>2017</v>
      </c>
      <c r="B1427" s="0" t="n">
        <v>857416</v>
      </c>
      <c r="C1427" s="0" t="n">
        <v>2017</v>
      </c>
      <c r="D1427" s="0" t="e">
        <f aca="false">VLOOKUP(B1427,Sheet1!G:I,3,0)</f>
        <v>#N/A</v>
      </c>
      <c r="E1427" s="0" t="s">
        <v>6068</v>
      </c>
    </row>
    <row r="1428" customFormat="false" ht="15" hidden="true" customHeight="false" outlineLevel="0" collapsed="false">
      <c r="A1428" s="0" t="n">
        <v>2017</v>
      </c>
      <c r="B1428" s="0" t="n">
        <v>854881</v>
      </c>
      <c r="C1428" s="0" t="n">
        <v>2017</v>
      </c>
      <c r="D1428" s="0" t="e">
        <f aca="false">VLOOKUP(B1428,Sheet1!G:I,3,0)</f>
        <v>#N/A</v>
      </c>
      <c r="E1428" s="0" t="s">
        <v>6071</v>
      </c>
    </row>
    <row r="1429" customFormat="false" ht="15" hidden="true" customHeight="false" outlineLevel="0" collapsed="false">
      <c r="A1429" s="0" t="n">
        <v>2017</v>
      </c>
      <c r="B1429" s="0" t="n">
        <v>855044</v>
      </c>
      <c r="C1429" s="0" t="n">
        <v>2017</v>
      </c>
      <c r="D1429" s="0" t="e">
        <f aca="false">VLOOKUP(B1429,Sheet1!G:I,3,0)</f>
        <v>#N/A</v>
      </c>
      <c r="E1429" s="0" t="s">
        <v>6073</v>
      </c>
    </row>
    <row r="1430" customFormat="false" ht="15" hidden="true" customHeight="false" outlineLevel="0" collapsed="false">
      <c r="A1430" s="0" t="n">
        <v>2017</v>
      </c>
      <c r="B1430" s="0" t="n">
        <v>855966</v>
      </c>
      <c r="C1430" s="0" t="n">
        <v>2017</v>
      </c>
      <c r="D1430" s="0" t="e">
        <f aca="false">VLOOKUP(B1430,Sheet1!G:I,3,0)</f>
        <v>#N/A</v>
      </c>
      <c r="E1430" s="0" t="s">
        <v>6066</v>
      </c>
    </row>
    <row r="1431" customFormat="false" ht="15" hidden="true" customHeight="false" outlineLevel="0" collapsed="false">
      <c r="A1431" s="0" t="n">
        <v>2017</v>
      </c>
      <c r="B1431" s="0" t="n">
        <v>858662</v>
      </c>
      <c r="C1431" s="0" t="n">
        <v>2017</v>
      </c>
      <c r="D1431" s="0" t="e">
        <f aca="false">VLOOKUP(B1431,Sheet1!G:I,3,0)</f>
        <v>#N/A</v>
      </c>
      <c r="E1431" s="0" t="s">
        <v>6068</v>
      </c>
    </row>
    <row r="1432" customFormat="false" ht="15" hidden="true" customHeight="false" outlineLevel="0" collapsed="false">
      <c r="A1432" s="0" t="n">
        <v>2017</v>
      </c>
      <c r="B1432" s="0" t="n">
        <v>854917</v>
      </c>
      <c r="C1432" s="0" t="n">
        <v>2017</v>
      </c>
      <c r="D1432" s="0" t="e">
        <f aca="false">VLOOKUP(B1432,Sheet1!G:I,3,0)</f>
        <v>#N/A</v>
      </c>
      <c r="E1432" s="0" t="s">
        <v>6073</v>
      </c>
    </row>
    <row r="1433" customFormat="false" ht="15" hidden="true" customHeight="false" outlineLevel="0" collapsed="false">
      <c r="A1433" s="0" t="n">
        <v>2017</v>
      </c>
      <c r="B1433" s="0" t="n">
        <v>855970</v>
      </c>
      <c r="C1433" s="0" t="n">
        <v>2017</v>
      </c>
      <c r="D1433" s="0" t="e">
        <f aca="false">VLOOKUP(B1433,Sheet1!G:I,3,0)</f>
        <v>#N/A</v>
      </c>
      <c r="E1433" s="0" t="s">
        <v>6066</v>
      </c>
    </row>
    <row r="1434" customFormat="false" ht="15" hidden="true" customHeight="false" outlineLevel="0" collapsed="false">
      <c r="A1434" s="0" t="n">
        <v>2017</v>
      </c>
      <c r="B1434" s="0" t="n">
        <v>858215</v>
      </c>
      <c r="C1434" s="0" t="n">
        <v>2017</v>
      </c>
      <c r="D1434" s="0" t="e">
        <f aca="false">VLOOKUP(B1434,Sheet1!G:I,3,0)</f>
        <v>#N/A</v>
      </c>
      <c r="E1434" s="0" t="s">
        <v>6066</v>
      </c>
    </row>
    <row r="1435" customFormat="false" ht="15" hidden="true" customHeight="false" outlineLevel="0" collapsed="false">
      <c r="A1435" s="0" t="n">
        <v>2017</v>
      </c>
      <c r="B1435" s="0" t="n">
        <v>858042</v>
      </c>
      <c r="C1435" s="0" t="n">
        <v>2017</v>
      </c>
      <c r="D1435" s="0" t="e">
        <f aca="false">VLOOKUP(B1435,Sheet1!G:I,3,0)</f>
        <v>#N/A</v>
      </c>
      <c r="E1435" s="0" t="s">
        <v>6068</v>
      </c>
    </row>
    <row r="1436" customFormat="false" ht="15" hidden="true" customHeight="false" outlineLevel="0" collapsed="false">
      <c r="A1436" s="0" t="n">
        <v>2017</v>
      </c>
      <c r="B1436" s="0" t="n">
        <v>855413</v>
      </c>
      <c r="C1436" s="0" t="n">
        <v>2017</v>
      </c>
      <c r="D1436" s="0" t="e">
        <f aca="false">VLOOKUP(B1436,Sheet1!G:I,3,0)</f>
        <v>#N/A</v>
      </c>
      <c r="E1436" s="0" t="s">
        <v>6072</v>
      </c>
    </row>
    <row r="1437" customFormat="false" ht="15" hidden="true" customHeight="false" outlineLevel="0" collapsed="false">
      <c r="A1437" s="0" t="n">
        <v>2017</v>
      </c>
      <c r="B1437" s="0" t="n">
        <v>858052</v>
      </c>
      <c r="C1437" s="0" t="n">
        <v>2017</v>
      </c>
      <c r="D1437" s="0" t="e">
        <f aca="false">VLOOKUP(B1437,Sheet1!G:I,3,0)</f>
        <v>#N/A</v>
      </c>
      <c r="E1437" s="0" t="s">
        <v>6068</v>
      </c>
    </row>
    <row r="1438" customFormat="false" ht="15" hidden="false" customHeight="false" outlineLevel="0" collapsed="false">
      <c r="A1438" s="0" t="n">
        <v>2017</v>
      </c>
      <c r="B1438" s="0" t="n">
        <v>855633</v>
      </c>
      <c r="C1438" s="0" t="n">
        <v>2017</v>
      </c>
      <c r="D1438" s="0" t="str">
        <f aca="false">VLOOKUP(B1438,Sheet1!G:I,3,0)</f>
        <v>CV 1090/17</v>
      </c>
      <c r="E1438" s="0" t="s">
        <v>44</v>
      </c>
    </row>
    <row r="1439" customFormat="false" ht="15" hidden="false" customHeight="false" outlineLevel="0" collapsed="false">
      <c r="A1439" s="0" t="n">
        <v>2017</v>
      </c>
      <c r="B1439" s="0" t="n">
        <v>855628</v>
      </c>
      <c r="C1439" s="0" t="n">
        <v>2017</v>
      </c>
      <c r="D1439" s="0" t="str">
        <f aca="false">VLOOKUP(B1439,Sheet1!G:I,3,0)</f>
        <v>CV 1637/17</v>
      </c>
      <c r="E1439" s="0" t="s">
        <v>44</v>
      </c>
    </row>
    <row r="1440" customFormat="false" ht="15" hidden="true" customHeight="false" outlineLevel="0" collapsed="false">
      <c r="A1440" s="0" t="n">
        <v>2017</v>
      </c>
      <c r="B1440" s="0" t="n">
        <v>854262</v>
      </c>
      <c r="C1440" s="0" t="n">
        <v>2017</v>
      </c>
      <c r="D1440" s="0" t="e">
        <f aca="false">VLOOKUP(B1440,Sheet1!G:I,3,0)</f>
        <v>#N/A</v>
      </c>
      <c r="E1440" s="0" t="s">
        <v>6075</v>
      </c>
    </row>
    <row r="1441" customFormat="false" ht="15" hidden="true" customHeight="false" outlineLevel="0" collapsed="false">
      <c r="A1441" s="0" t="n">
        <v>2017</v>
      </c>
      <c r="B1441" s="0" t="n">
        <v>857415</v>
      </c>
      <c r="C1441" s="0" t="n">
        <v>2017</v>
      </c>
      <c r="D1441" s="0" t="e">
        <f aca="false">VLOOKUP(B1441,Sheet1!G:I,3,0)</f>
        <v>#N/A</v>
      </c>
      <c r="E1441" s="0" t="s">
        <v>6068</v>
      </c>
    </row>
    <row r="1442" customFormat="false" ht="15" hidden="true" customHeight="false" outlineLevel="0" collapsed="false">
      <c r="A1442" s="0" t="n">
        <v>2017</v>
      </c>
      <c r="B1442" s="0" t="n">
        <v>859189</v>
      </c>
      <c r="C1442" s="0" t="n">
        <v>2017</v>
      </c>
      <c r="D1442" s="0" t="e">
        <f aca="false">VLOOKUP(B1442,Sheet1!G:I,3,0)</f>
        <v>#N/A</v>
      </c>
      <c r="E1442" s="0" t="s">
        <v>6065</v>
      </c>
    </row>
    <row r="1443" customFormat="false" ht="15" hidden="true" customHeight="false" outlineLevel="0" collapsed="false">
      <c r="A1443" s="0" t="n">
        <v>2017</v>
      </c>
      <c r="B1443" s="0" t="n">
        <v>858222</v>
      </c>
      <c r="C1443" s="0" t="n">
        <v>2017</v>
      </c>
      <c r="D1443" s="0" t="e">
        <f aca="false">VLOOKUP(B1443,Sheet1!G:I,3,0)</f>
        <v>#N/A</v>
      </c>
      <c r="E1443" s="0" t="s">
        <v>6066</v>
      </c>
    </row>
    <row r="1444" customFormat="false" ht="15" hidden="true" customHeight="false" outlineLevel="0" collapsed="false">
      <c r="A1444" s="0" t="n">
        <v>2017</v>
      </c>
      <c r="B1444" s="0" t="n">
        <v>858848</v>
      </c>
      <c r="C1444" s="0" t="n">
        <v>2017</v>
      </c>
      <c r="D1444" s="0" t="e">
        <f aca="false">VLOOKUP(B1444,Sheet1!G:I,3,0)</f>
        <v>#N/A</v>
      </c>
      <c r="E1444" s="0" t="s">
        <v>6068</v>
      </c>
    </row>
    <row r="1445" customFormat="false" ht="15" hidden="true" customHeight="false" outlineLevel="0" collapsed="false">
      <c r="A1445" s="0" t="n">
        <v>2017</v>
      </c>
      <c r="B1445" s="0" t="n">
        <v>859281</v>
      </c>
      <c r="C1445" s="0" t="n">
        <v>2017</v>
      </c>
      <c r="D1445" s="0" t="e">
        <f aca="false">VLOOKUP(B1445,Sheet1!G:I,3,0)</f>
        <v>#N/A</v>
      </c>
      <c r="E1445" s="0" t="s">
        <v>6069</v>
      </c>
    </row>
    <row r="1446" customFormat="false" ht="15" hidden="true" customHeight="false" outlineLevel="0" collapsed="false">
      <c r="A1446" s="0" t="n">
        <v>2017</v>
      </c>
      <c r="B1446" s="0" t="n">
        <v>859763</v>
      </c>
      <c r="C1446" s="0" t="n">
        <v>2017</v>
      </c>
      <c r="D1446" s="0" t="e">
        <f aca="false">VLOOKUP(B1446,Sheet1!G:I,3,0)</f>
        <v>#N/A</v>
      </c>
      <c r="E1446" s="0" t="s">
        <v>6069</v>
      </c>
    </row>
    <row r="1447" customFormat="false" ht="15" hidden="true" customHeight="false" outlineLevel="0" collapsed="false">
      <c r="A1447" s="0" t="n">
        <v>2017</v>
      </c>
      <c r="B1447" s="0" t="n">
        <v>859286</v>
      </c>
      <c r="C1447" s="0" t="n">
        <v>2017</v>
      </c>
      <c r="D1447" s="0" t="e">
        <f aca="false">VLOOKUP(B1447,Sheet1!G:I,3,0)</f>
        <v>#N/A</v>
      </c>
      <c r="E1447" s="0" t="s">
        <v>6069</v>
      </c>
    </row>
    <row r="1448" customFormat="false" ht="15" hidden="true" customHeight="false" outlineLevel="0" collapsed="false">
      <c r="A1448" s="0" t="n">
        <v>2017</v>
      </c>
      <c r="B1448" s="0" t="n">
        <v>859532</v>
      </c>
      <c r="C1448" s="0" t="n">
        <v>2017</v>
      </c>
      <c r="D1448" s="0" t="e">
        <f aca="false">VLOOKUP(B1448,Sheet1!G:I,3,0)</f>
        <v>#N/A</v>
      </c>
      <c r="E1448" s="0" t="s">
        <v>6069</v>
      </c>
    </row>
    <row r="1449" customFormat="false" ht="15" hidden="true" customHeight="false" outlineLevel="0" collapsed="false">
      <c r="A1449" s="0" t="n">
        <v>2017</v>
      </c>
      <c r="B1449" s="0" t="n">
        <v>862206</v>
      </c>
      <c r="C1449" s="0" t="n">
        <v>2017</v>
      </c>
      <c r="D1449" s="0" t="e">
        <f aca="false">VLOOKUP(B1449,Sheet1!G:I,3,0)</f>
        <v>#N/A</v>
      </c>
      <c r="E1449" s="0" t="s">
        <v>6069</v>
      </c>
    </row>
    <row r="1450" customFormat="false" ht="15" hidden="true" customHeight="false" outlineLevel="0" collapsed="false">
      <c r="A1450" s="0" t="n">
        <v>2017</v>
      </c>
      <c r="B1450" s="0" t="n">
        <v>859770</v>
      </c>
      <c r="C1450" s="0" t="n">
        <v>2017</v>
      </c>
      <c r="D1450" s="0" t="e">
        <f aca="false">VLOOKUP(B1450,Sheet1!G:I,3,0)</f>
        <v>#N/A</v>
      </c>
      <c r="E1450" s="0" t="s">
        <v>6069</v>
      </c>
    </row>
    <row r="1451" customFormat="false" ht="15" hidden="true" customHeight="false" outlineLevel="0" collapsed="false">
      <c r="A1451" s="0" t="n">
        <v>2017</v>
      </c>
      <c r="B1451" s="0" t="n">
        <v>859535</v>
      </c>
      <c r="C1451" s="0" t="n">
        <v>2017</v>
      </c>
      <c r="D1451" s="0" t="e">
        <f aca="false">VLOOKUP(B1451,Sheet1!G:I,3,0)</f>
        <v>#N/A</v>
      </c>
      <c r="E1451" s="0" t="s">
        <v>6069</v>
      </c>
    </row>
    <row r="1452" customFormat="false" ht="15" hidden="true" customHeight="false" outlineLevel="0" collapsed="false">
      <c r="A1452" s="0" t="n">
        <v>2017</v>
      </c>
      <c r="B1452" s="0" t="n">
        <v>854148</v>
      </c>
      <c r="C1452" s="0" t="n">
        <v>2017</v>
      </c>
      <c r="D1452" s="0" t="e">
        <f aca="false">VLOOKUP(B1452,Sheet1!G:I,3,0)</f>
        <v>#N/A</v>
      </c>
      <c r="E1452" s="0" t="s">
        <v>6071</v>
      </c>
    </row>
    <row r="1453" customFormat="false" ht="15" hidden="true" customHeight="false" outlineLevel="0" collapsed="false">
      <c r="A1453" s="0" t="n">
        <v>2017</v>
      </c>
      <c r="B1453" s="0" t="n">
        <v>855381</v>
      </c>
      <c r="C1453" s="0" t="n">
        <v>2017</v>
      </c>
      <c r="D1453" s="0" t="e">
        <f aca="false">VLOOKUP(B1453,Sheet1!G:I,3,0)</f>
        <v>#N/A</v>
      </c>
      <c r="E1453" s="0" t="s">
        <v>6065</v>
      </c>
    </row>
    <row r="1454" customFormat="false" ht="15" hidden="true" customHeight="false" outlineLevel="0" collapsed="false">
      <c r="A1454" s="0" t="n">
        <v>2017</v>
      </c>
      <c r="B1454" s="0" t="n">
        <v>854860</v>
      </c>
      <c r="C1454" s="0" t="n">
        <v>2017</v>
      </c>
      <c r="D1454" s="0" t="e">
        <f aca="false">VLOOKUP(B1454,Sheet1!G:I,3,0)</f>
        <v>#N/A</v>
      </c>
      <c r="E1454" s="0" t="s">
        <v>6065</v>
      </c>
    </row>
    <row r="1455" customFormat="false" ht="15" hidden="true" customHeight="false" outlineLevel="0" collapsed="false">
      <c r="A1455" s="0" t="n">
        <v>2017</v>
      </c>
      <c r="B1455" s="0" t="n">
        <v>858184</v>
      </c>
      <c r="C1455" s="0" t="n">
        <v>2017</v>
      </c>
      <c r="D1455" s="0" t="e">
        <f aca="false">VLOOKUP(B1455,Sheet1!G:I,3,0)</f>
        <v>#N/A</v>
      </c>
      <c r="E1455" s="0" t="s">
        <v>6076</v>
      </c>
    </row>
    <row r="1456" customFormat="false" ht="15" hidden="true" customHeight="false" outlineLevel="0" collapsed="false">
      <c r="A1456" s="0" t="n">
        <v>2017</v>
      </c>
      <c r="B1456" s="0" t="n">
        <v>855639</v>
      </c>
      <c r="C1456" s="0" t="n">
        <v>2017</v>
      </c>
      <c r="D1456" s="0" t="e">
        <f aca="false">VLOOKUP(B1456,Sheet1!G:I,3,0)</f>
        <v>#N/A</v>
      </c>
      <c r="E1456" s="0" t="s">
        <v>6069</v>
      </c>
    </row>
    <row r="1457" customFormat="false" ht="15" hidden="true" customHeight="false" outlineLevel="0" collapsed="false">
      <c r="A1457" s="0" t="n">
        <v>2017</v>
      </c>
      <c r="B1457" s="0" t="n">
        <v>854958</v>
      </c>
      <c r="C1457" s="0" t="n">
        <v>2017</v>
      </c>
      <c r="D1457" s="0" t="e">
        <f aca="false">VLOOKUP(B1457,Sheet1!G:I,3,0)</f>
        <v>#N/A</v>
      </c>
      <c r="E1457" s="0" t="s">
        <v>6081</v>
      </c>
    </row>
    <row r="1458" customFormat="false" ht="15" hidden="true" customHeight="false" outlineLevel="0" collapsed="false">
      <c r="A1458" s="0" t="n">
        <v>2017</v>
      </c>
      <c r="B1458" s="0" t="n">
        <v>854147</v>
      </c>
      <c r="C1458" s="0" t="n">
        <v>2017</v>
      </c>
      <c r="D1458" s="0" t="e">
        <f aca="false">VLOOKUP(B1458,Sheet1!G:I,3,0)</f>
        <v>#N/A</v>
      </c>
      <c r="E1458" s="0" t="s">
        <v>6071</v>
      </c>
    </row>
    <row r="1459" customFormat="false" ht="15" hidden="true" customHeight="false" outlineLevel="0" collapsed="false">
      <c r="A1459" s="0" t="n">
        <v>2017</v>
      </c>
      <c r="B1459" s="0" t="n">
        <v>854726</v>
      </c>
      <c r="C1459" s="0" t="n">
        <v>2017</v>
      </c>
      <c r="D1459" s="0" t="e">
        <f aca="false">VLOOKUP(B1459,Sheet1!G:I,3,0)</f>
        <v>#N/A</v>
      </c>
      <c r="E1459" s="0" t="s">
        <v>6081</v>
      </c>
    </row>
    <row r="1460" customFormat="false" ht="15" hidden="true" customHeight="false" outlineLevel="0" collapsed="false">
      <c r="A1460" s="0" t="n">
        <v>2017</v>
      </c>
      <c r="B1460" s="0" t="n">
        <v>855085</v>
      </c>
      <c r="C1460" s="0" t="n">
        <v>2017</v>
      </c>
      <c r="D1460" s="0" t="e">
        <f aca="false">VLOOKUP(B1460,Sheet1!G:I,3,0)</f>
        <v>#N/A</v>
      </c>
      <c r="E1460" s="0" t="s">
        <v>6073</v>
      </c>
    </row>
    <row r="1461" customFormat="false" ht="15" hidden="true" customHeight="false" outlineLevel="0" collapsed="false">
      <c r="A1461" s="0" t="n">
        <v>2017</v>
      </c>
      <c r="B1461" s="0" t="n">
        <v>855180</v>
      </c>
      <c r="C1461" s="0" t="n">
        <v>2017</v>
      </c>
      <c r="D1461" s="0" t="e">
        <f aca="false">VLOOKUP(B1461,Sheet1!G:I,3,0)</f>
        <v>#N/A</v>
      </c>
      <c r="E1461" s="0" t="s">
        <v>6065</v>
      </c>
    </row>
    <row r="1462" customFormat="false" ht="15" hidden="true" customHeight="false" outlineLevel="0" collapsed="false">
      <c r="A1462" s="0" t="n">
        <v>2017</v>
      </c>
      <c r="B1462" s="0" t="n">
        <v>858216</v>
      </c>
      <c r="C1462" s="0" t="n">
        <v>2017</v>
      </c>
      <c r="D1462" s="0" t="e">
        <f aca="false">VLOOKUP(B1462,Sheet1!G:I,3,0)</f>
        <v>#N/A</v>
      </c>
      <c r="E1462" s="0" t="s">
        <v>6085</v>
      </c>
    </row>
    <row r="1463" customFormat="false" ht="15" hidden="true" customHeight="false" outlineLevel="0" collapsed="false">
      <c r="A1463" s="0" t="n">
        <v>2017</v>
      </c>
      <c r="B1463" s="0" t="n">
        <v>855375</v>
      </c>
      <c r="C1463" s="0" t="n">
        <v>2017</v>
      </c>
      <c r="D1463" s="0" t="e">
        <f aca="false">VLOOKUP(B1463,Sheet1!G:I,3,0)</f>
        <v>#N/A</v>
      </c>
      <c r="E1463" s="0" t="s">
        <v>6069</v>
      </c>
    </row>
    <row r="1464" customFormat="false" ht="15" hidden="true" customHeight="false" outlineLevel="0" collapsed="false">
      <c r="A1464" s="0" t="n">
        <v>2017</v>
      </c>
      <c r="B1464" s="0" t="n">
        <v>859190</v>
      </c>
      <c r="C1464" s="0" t="n">
        <v>2017</v>
      </c>
      <c r="D1464" s="0" t="e">
        <f aca="false">VLOOKUP(B1464,Sheet1!G:I,3,0)</f>
        <v>#N/A</v>
      </c>
      <c r="E1464" s="0" t="s">
        <v>6065</v>
      </c>
    </row>
    <row r="1465" customFormat="false" ht="15" hidden="true" customHeight="false" outlineLevel="0" collapsed="false">
      <c r="A1465" s="0" t="n">
        <v>2017</v>
      </c>
      <c r="B1465" s="0" t="n">
        <v>859366</v>
      </c>
      <c r="C1465" s="0" t="n">
        <v>2017</v>
      </c>
      <c r="D1465" s="0" t="e">
        <f aca="false">VLOOKUP(B1465,Sheet1!G:I,3,0)</f>
        <v>#N/A</v>
      </c>
      <c r="E1465" s="0" t="s">
        <v>6069</v>
      </c>
    </row>
    <row r="1466" customFormat="false" ht="15" hidden="true" customHeight="false" outlineLevel="0" collapsed="false">
      <c r="A1466" s="0" t="n">
        <v>2017</v>
      </c>
      <c r="B1466" s="0" t="n">
        <v>859445</v>
      </c>
      <c r="C1466" s="0" t="n">
        <v>2017</v>
      </c>
      <c r="D1466" s="0" t="e">
        <f aca="false">VLOOKUP(B1466,Sheet1!G:I,3,0)</f>
        <v>#N/A</v>
      </c>
      <c r="E1466" s="0" t="s">
        <v>6069</v>
      </c>
    </row>
    <row r="1467" customFormat="false" ht="15" hidden="false" customHeight="false" outlineLevel="0" collapsed="false">
      <c r="A1467" s="0" t="n">
        <v>2017</v>
      </c>
      <c r="B1467" s="0" t="n">
        <v>854604</v>
      </c>
      <c r="C1467" s="0" t="n">
        <v>2017</v>
      </c>
      <c r="D1467" s="0" t="str">
        <f aca="false">VLOOKUP(B1467,Sheet1!G:I,3,0)</f>
        <v>CV 1813/17</v>
      </c>
      <c r="E1467" s="0" t="s">
        <v>44</v>
      </c>
    </row>
    <row r="1468" customFormat="false" ht="15" hidden="false" customHeight="false" outlineLevel="0" collapsed="false">
      <c r="A1468" s="0" t="n">
        <v>2017</v>
      </c>
      <c r="B1468" s="0" t="n">
        <v>854975</v>
      </c>
      <c r="C1468" s="0" t="n">
        <v>2017</v>
      </c>
      <c r="D1468" s="0" t="str">
        <f aca="false">VLOOKUP(B1468,Sheet1!G:I,3,0)</f>
        <v>CV 1807/17</v>
      </c>
      <c r="E1468" s="0" t="s">
        <v>44</v>
      </c>
    </row>
    <row r="1469" customFormat="false" ht="15" hidden="true" customHeight="false" outlineLevel="0" collapsed="false">
      <c r="A1469" s="0" t="n">
        <v>2017</v>
      </c>
      <c r="B1469" s="0" t="n">
        <v>854581</v>
      </c>
      <c r="C1469" s="0" t="n">
        <v>2017</v>
      </c>
      <c r="D1469" s="0" t="e">
        <f aca="false">VLOOKUP(B1469,Sheet1!G:I,3,0)</f>
        <v>#N/A</v>
      </c>
      <c r="E1469" s="0" t="s">
        <v>6081</v>
      </c>
    </row>
    <row r="1470" customFormat="false" ht="15" hidden="true" customHeight="false" outlineLevel="0" collapsed="false">
      <c r="A1470" s="0" t="n">
        <v>2017</v>
      </c>
      <c r="B1470" s="0" t="n">
        <v>858187</v>
      </c>
      <c r="C1470" s="0" t="n">
        <v>2017</v>
      </c>
      <c r="D1470" s="0" t="e">
        <f aca="false">VLOOKUP(B1470,Sheet1!G:I,3,0)</f>
        <v>#N/A</v>
      </c>
      <c r="E1470" s="0" t="s">
        <v>6076</v>
      </c>
    </row>
    <row r="1471" customFormat="false" ht="15" hidden="true" customHeight="false" outlineLevel="0" collapsed="false">
      <c r="A1471" s="0" t="n">
        <v>2017</v>
      </c>
      <c r="B1471" s="0" t="n">
        <v>858188</v>
      </c>
      <c r="C1471" s="0" t="n">
        <v>2017</v>
      </c>
      <c r="D1471" s="0" t="e">
        <f aca="false">VLOOKUP(B1471,Sheet1!G:I,3,0)</f>
        <v>#N/A</v>
      </c>
      <c r="E1471" s="0" t="s">
        <v>6076</v>
      </c>
    </row>
    <row r="1472" customFormat="false" ht="15" hidden="true" customHeight="false" outlineLevel="0" collapsed="false">
      <c r="A1472" s="0" t="n">
        <v>2017</v>
      </c>
      <c r="B1472" s="0" t="n">
        <v>858190</v>
      </c>
      <c r="C1472" s="0" t="n">
        <v>2017</v>
      </c>
      <c r="D1472" s="0" t="e">
        <f aca="false">VLOOKUP(B1472,Sheet1!G:I,3,0)</f>
        <v>#N/A</v>
      </c>
      <c r="E1472" s="0" t="s">
        <v>6069</v>
      </c>
    </row>
    <row r="1473" customFormat="false" ht="15" hidden="true" customHeight="false" outlineLevel="0" collapsed="false">
      <c r="A1473" s="0" t="n">
        <v>2017</v>
      </c>
      <c r="B1473" s="0" t="n">
        <v>857620</v>
      </c>
      <c r="C1473" s="0" t="n">
        <v>2017</v>
      </c>
      <c r="D1473" s="0" t="e">
        <f aca="false">VLOOKUP(B1473,Sheet1!G:I,3,0)</f>
        <v>#N/A</v>
      </c>
      <c r="E1473" s="0" t="s">
        <v>6069</v>
      </c>
    </row>
    <row r="1474" customFormat="false" ht="15" hidden="true" customHeight="false" outlineLevel="0" collapsed="false">
      <c r="A1474" s="0" t="n">
        <v>2017</v>
      </c>
      <c r="B1474" s="0" t="n">
        <v>855866</v>
      </c>
      <c r="C1474" s="0" t="n">
        <v>2017</v>
      </c>
      <c r="D1474" s="0" t="e">
        <f aca="false">VLOOKUP(B1474,Sheet1!G:I,3,0)</f>
        <v>#N/A</v>
      </c>
      <c r="E1474" s="0" t="s">
        <v>6069</v>
      </c>
    </row>
    <row r="1475" customFormat="false" ht="15" hidden="true" customHeight="false" outlineLevel="0" collapsed="false">
      <c r="A1475" s="0" t="n">
        <v>2017</v>
      </c>
      <c r="B1475" s="0" t="n">
        <v>858191</v>
      </c>
      <c r="C1475" s="0" t="n">
        <v>2017</v>
      </c>
      <c r="D1475" s="0" t="e">
        <f aca="false">VLOOKUP(B1475,Sheet1!G:I,3,0)</f>
        <v>#N/A</v>
      </c>
      <c r="E1475" s="0" t="s">
        <v>6076</v>
      </c>
    </row>
    <row r="1476" customFormat="false" ht="15" hidden="true" customHeight="false" outlineLevel="0" collapsed="false">
      <c r="A1476" s="0" t="n">
        <v>2017</v>
      </c>
      <c r="B1476" s="0" t="n">
        <v>857612</v>
      </c>
      <c r="C1476" s="0" t="n">
        <v>2017</v>
      </c>
      <c r="D1476" s="0" t="e">
        <f aca="false">VLOOKUP(B1476,Sheet1!G:I,3,0)</f>
        <v>#N/A</v>
      </c>
      <c r="E1476" s="0" t="s">
        <v>6069</v>
      </c>
    </row>
    <row r="1477" customFormat="false" ht="15" hidden="false" customHeight="false" outlineLevel="0" collapsed="false">
      <c r="A1477" s="0" t="n">
        <v>2017</v>
      </c>
      <c r="B1477" s="0" t="n">
        <v>854783</v>
      </c>
      <c r="C1477" s="0" t="n">
        <v>2017</v>
      </c>
      <c r="D1477" s="0" t="str">
        <f aca="false">VLOOKUP(B1477,Sheet1!G:I,3,0)</f>
        <v>CV 1809/17</v>
      </c>
      <c r="E1477" s="0" t="s">
        <v>44</v>
      </c>
    </row>
    <row r="1478" customFormat="false" ht="15" hidden="false" customHeight="false" outlineLevel="0" collapsed="false">
      <c r="A1478" s="0" t="n">
        <v>2017</v>
      </c>
      <c r="B1478" s="0" t="n">
        <v>854968</v>
      </c>
      <c r="C1478" s="0" t="n">
        <v>2017</v>
      </c>
      <c r="D1478" s="0" t="str">
        <f aca="false">VLOOKUP(B1478,Sheet1!G:I,3,0)</f>
        <v>CV 1081/17</v>
      </c>
      <c r="E1478" s="0" t="s">
        <v>44</v>
      </c>
    </row>
    <row r="1479" customFormat="false" ht="15" hidden="true" customHeight="false" outlineLevel="0" collapsed="false">
      <c r="A1479" s="0" t="n">
        <v>2017</v>
      </c>
      <c r="B1479" s="0" t="n">
        <v>854223</v>
      </c>
      <c r="C1479" s="0" t="n">
        <v>2017</v>
      </c>
      <c r="D1479" s="0" t="e">
        <f aca="false">VLOOKUP(B1479,Sheet1!G:I,3,0)</f>
        <v>#N/A</v>
      </c>
      <c r="E1479" s="0" t="s">
        <v>6081</v>
      </c>
    </row>
    <row r="1480" customFormat="false" ht="15" hidden="true" customHeight="false" outlineLevel="0" collapsed="false">
      <c r="A1480" s="0" t="n">
        <v>2017</v>
      </c>
      <c r="B1480" s="0" t="n">
        <v>855612</v>
      </c>
      <c r="C1480" s="0" t="n">
        <v>2017</v>
      </c>
      <c r="D1480" s="0" t="e">
        <f aca="false">VLOOKUP(B1480,Sheet1!G:I,3,0)</f>
        <v>#N/A</v>
      </c>
      <c r="E1480" s="0" t="s">
        <v>6081</v>
      </c>
    </row>
    <row r="1481" customFormat="false" ht="15" hidden="true" customHeight="false" outlineLevel="0" collapsed="false">
      <c r="A1481" s="0" t="n">
        <v>2017</v>
      </c>
      <c r="B1481" s="0" t="n">
        <v>855406</v>
      </c>
      <c r="C1481" s="0" t="n">
        <v>2017</v>
      </c>
      <c r="D1481" s="0" t="e">
        <f aca="false">VLOOKUP(B1481,Sheet1!G:I,3,0)</f>
        <v>#N/A</v>
      </c>
      <c r="E1481" s="0" t="s">
        <v>6071</v>
      </c>
    </row>
    <row r="1482" customFormat="false" ht="15" hidden="true" customHeight="false" outlineLevel="0" collapsed="false">
      <c r="A1482" s="0" t="n">
        <v>2017</v>
      </c>
      <c r="B1482" s="0" t="n">
        <v>855306</v>
      </c>
      <c r="C1482" s="0" t="n">
        <v>2017</v>
      </c>
      <c r="D1482" s="0" t="e">
        <f aca="false">VLOOKUP(B1482,Sheet1!G:I,3,0)</f>
        <v>#N/A</v>
      </c>
      <c r="E1482" s="0" t="s">
        <v>6081</v>
      </c>
    </row>
    <row r="1483" customFormat="false" ht="15" hidden="true" customHeight="false" outlineLevel="0" collapsed="false">
      <c r="A1483" s="0" t="n">
        <v>2017</v>
      </c>
      <c r="B1483" s="0" t="n">
        <v>854889</v>
      </c>
      <c r="C1483" s="0" t="n">
        <v>2017</v>
      </c>
      <c r="D1483" s="0" t="e">
        <f aca="false">VLOOKUP(B1483,Sheet1!G:I,3,0)</f>
        <v>#N/A</v>
      </c>
      <c r="E1483" s="0" t="s">
        <v>6072</v>
      </c>
    </row>
    <row r="1484" customFormat="false" ht="15" hidden="true" customHeight="false" outlineLevel="0" collapsed="false">
      <c r="A1484" s="0" t="n">
        <v>2017</v>
      </c>
      <c r="B1484" s="0" t="n">
        <v>854461</v>
      </c>
      <c r="C1484" s="0" t="n">
        <v>2017</v>
      </c>
      <c r="D1484" s="0" t="e">
        <f aca="false">VLOOKUP(B1484,Sheet1!G:I,3,0)</f>
        <v>#N/A</v>
      </c>
      <c r="E1484" s="0" t="s">
        <v>6069</v>
      </c>
    </row>
    <row r="1485" customFormat="false" ht="15" hidden="true" customHeight="false" outlineLevel="0" collapsed="false">
      <c r="A1485" s="0" t="n">
        <v>2017</v>
      </c>
      <c r="B1485" s="0" t="n">
        <v>854677</v>
      </c>
      <c r="C1485" s="0" t="n">
        <v>2017</v>
      </c>
      <c r="D1485" s="0" t="e">
        <f aca="false">VLOOKUP(B1485,Sheet1!G:I,3,0)</f>
        <v>#N/A</v>
      </c>
      <c r="E1485" s="0" t="s">
        <v>6069</v>
      </c>
    </row>
    <row r="1486" customFormat="false" ht="15" hidden="true" customHeight="false" outlineLevel="0" collapsed="false">
      <c r="A1486" s="0" t="n">
        <v>2017</v>
      </c>
      <c r="B1486" s="0" t="n">
        <v>857409</v>
      </c>
      <c r="C1486" s="0" t="n">
        <v>2017</v>
      </c>
      <c r="D1486" s="0" t="e">
        <f aca="false">VLOOKUP(B1486,Sheet1!G:I,3,0)</f>
        <v>#N/A</v>
      </c>
      <c r="E1486" s="0" t="s">
        <v>6068</v>
      </c>
    </row>
    <row r="1487" customFormat="false" ht="15" hidden="true" customHeight="false" outlineLevel="0" collapsed="false">
      <c r="A1487" s="0" t="n">
        <v>2017</v>
      </c>
      <c r="B1487" s="0" t="n">
        <v>854396</v>
      </c>
      <c r="C1487" s="0" t="n">
        <v>2017</v>
      </c>
      <c r="D1487" s="0" t="e">
        <f aca="false">VLOOKUP(B1487,Sheet1!G:I,3,0)</f>
        <v>#N/A</v>
      </c>
      <c r="E1487" s="0" t="s">
        <v>6069</v>
      </c>
    </row>
    <row r="1488" customFormat="false" ht="15" hidden="true" customHeight="false" outlineLevel="0" collapsed="false">
      <c r="A1488" s="0" t="n">
        <v>2017</v>
      </c>
      <c r="B1488" s="0" t="n">
        <v>858202</v>
      </c>
      <c r="C1488" s="0" t="n">
        <v>2017</v>
      </c>
      <c r="D1488" s="0" t="e">
        <f aca="false">VLOOKUP(B1488,Sheet1!G:I,3,0)</f>
        <v>#N/A</v>
      </c>
      <c r="E1488" s="0" t="s">
        <v>6076</v>
      </c>
    </row>
    <row r="1489" customFormat="false" ht="15" hidden="true" customHeight="false" outlineLevel="0" collapsed="false">
      <c r="A1489" s="0" t="n">
        <v>2017</v>
      </c>
      <c r="B1489" s="0" t="n">
        <v>854935</v>
      </c>
      <c r="C1489" s="0" t="n">
        <v>2017</v>
      </c>
      <c r="D1489" s="0" t="e">
        <f aca="false">VLOOKUP(B1489,Sheet1!G:I,3,0)</f>
        <v>#N/A</v>
      </c>
      <c r="E1489" s="0" t="s">
        <v>6074</v>
      </c>
    </row>
    <row r="1490" customFormat="false" ht="15" hidden="true" customHeight="false" outlineLevel="0" collapsed="false">
      <c r="A1490" s="0" t="n">
        <v>2017</v>
      </c>
      <c r="B1490" s="0" t="n">
        <v>855267</v>
      </c>
      <c r="C1490" s="0" t="n">
        <v>2017</v>
      </c>
      <c r="D1490" s="0" t="e">
        <f aca="false">VLOOKUP(B1490,Sheet1!G:I,3,0)</f>
        <v>#N/A</v>
      </c>
      <c r="E1490" s="0" t="s">
        <v>6074</v>
      </c>
    </row>
    <row r="1491" customFormat="false" ht="15" hidden="true" customHeight="false" outlineLevel="0" collapsed="false">
      <c r="A1491" s="0" t="n">
        <v>2017</v>
      </c>
      <c r="B1491" s="0" t="n">
        <v>855867</v>
      </c>
      <c r="C1491" s="0" t="n">
        <v>2017</v>
      </c>
      <c r="D1491" s="0" t="e">
        <f aca="false">VLOOKUP(B1491,Sheet1!G:I,3,0)</f>
        <v>#N/A</v>
      </c>
      <c r="E1491" s="0" t="s">
        <v>6075</v>
      </c>
    </row>
    <row r="1492" customFormat="false" ht="15" hidden="true" customHeight="false" outlineLevel="0" collapsed="false">
      <c r="A1492" s="0" t="n">
        <v>2017</v>
      </c>
      <c r="B1492" s="0" t="n">
        <v>858206</v>
      </c>
      <c r="C1492" s="0" t="n">
        <v>2017</v>
      </c>
      <c r="D1492" s="0" t="e">
        <f aca="false">VLOOKUP(B1492,Sheet1!G:I,3,0)</f>
        <v>#N/A</v>
      </c>
      <c r="E1492" s="0" t="s">
        <v>6076</v>
      </c>
    </row>
    <row r="1493" customFormat="false" ht="15" hidden="true" customHeight="false" outlineLevel="0" collapsed="false">
      <c r="A1493" s="0" t="n">
        <v>2017</v>
      </c>
      <c r="B1493" s="0" t="n">
        <v>855089</v>
      </c>
      <c r="C1493" s="0" t="n">
        <v>2017</v>
      </c>
      <c r="D1493" s="0" t="e">
        <f aca="false">VLOOKUP(B1493,Sheet1!G:I,3,0)</f>
        <v>#N/A</v>
      </c>
      <c r="E1493" s="0" t="s">
        <v>6074</v>
      </c>
    </row>
    <row r="1494" customFormat="false" ht="15" hidden="true" customHeight="false" outlineLevel="0" collapsed="false">
      <c r="A1494" s="0" t="n">
        <v>2017</v>
      </c>
      <c r="B1494" s="0" t="n">
        <v>855440</v>
      </c>
      <c r="C1494" s="0" t="n">
        <v>2017</v>
      </c>
      <c r="D1494" s="0" t="e">
        <f aca="false">VLOOKUP(B1494,Sheet1!G:I,3,0)</f>
        <v>#N/A</v>
      </c>
      <c r="E1494" s="0" t="s">
        <v>6074</v>
      </c>
    </row>
    <row r="1495" customFormat="false" ht="15" hidden="true" customHeight="false" outlineLevel="0" collapsed="false">
      <c r="A1495" s="0" t="n">
        <v>2017</v>
      </c>
      <c r="B1495" s="0" t="n">
        <v>854242</v>
      </c>
      <c r="C1495" s="0" t="n">
        <v>2017</v>
      </c>
      <c r="D1495" s="0" t="e">
        <f aca="false">VLOOKUP(B1495,Sheet1!G:I,3,0)</f>
        <v>#N/A</v>
      </c>
      <c r="E1495" s="0" t="s">
        <v>6074</v>
      </c>
    </row>
    <row r="1496" customFormat="false" ht="15" hidden="true" customHeight="false" outlineLevel="0" collapsed="false">
      <c r="A1496" s="0" t="n">
        <v>2017</v>
      </c>
      <c r="B1496" s="0" t="n">
        <v>854738</v>
      </c>
      <c r="C1496" s="0" t="n">
        <v>2017</v>
      </c>
      <c r="D1496" s="0" t="e">
        <f aca="false">VLOOKUP(B1496,Sheet1!G:I,3,0)</f>
        <v>#N/A</v>
      </c>
      <c r="E1496" s="0" t="s">
        <v>6074</v>
      </c>
    </row>
    <row r="1497" customFormat="false" ht="15" hidden="true" customHeight="false" outlineLevel="0" collapsed="false">
      <c r="A1497" s="0" t="n">
        <v>2017</v>
      </c>
      <c r="B1497" s="0" t="n">
        <v>854239</v>
      </c>
      <c r="C1497" s="0" t="n">
        <v>2017</v>
      </c>
      <c r="D1497" s="0" t="e">
        <f aca="false">VLOOKUP(B1497,Sheet1!G:I,3,0)</f>
        <v>#N/A</v>
      </c>
      <c r="E1497" s="0" t="s">
        <v>6074</v>
      </c>
    </row>
    <row r="1498" customFormat="false" ht="15" hidden="false" customHeight="false" outlineLevel="0" collapsed="false">
      <c r="A1498" s="0" t="n">
        <v>2017</v>
      </c>
      <c r="B1498" s="0" t="n">
        <v>855623</v>
      </c>
      <c r="C1498" s="0" t="n">
        <v>2017</v>
      </c>
      <c r="D1498" s="0" t="str">
        <f aca="false">VLOOKUP(B1498,Sheet1!G:I,3,0)</f>
        <v>CV 0908/17</v>
      </c>
      <c r="E1498" s="0" t="s">
        <v>44</v>
      </c>
    </row>
    <row r="1499" customFormat="false" ht="15" hidden="true" customHeight="false" outlineLevel="0" collapsed="false">
      <c r="A1499" s="0" t="n">
        <v>2017</v>
      </c>
      <c r="B1499" s="0" t="n">
        <v>855236</v>
      </c>
      <c r="C1499" s="0" t="n">
        <v>2017</v>
      </c>
      <c r="D1499" s="0" t="e">
        <f aca="false">VLOOKUP(B1499,Sheet1!G:I,3,0)</f>
        <v>#N/A</v>
      </c>
      <c r="E1499" s="0" t="s">
        <v>6069</v>
      </c>
    </row>
    <row r="1500" customFormat="false" ht="15" hidden="true" customHeight="false" outlineLevel="0" collapsed="false">
      <c r="A1500" s="0" t="n">
        <v>2017</v>
      </c>
      <c r="B1500" s="0" t="n">
        <v>855061</v>
      </c>
      <c r="C1500" s="0" t="n">
        <v>2017</v>
      </c>
      <c r="D1500" s="0" t="e">
        <f aca="false">VLOOKUP(B1500,Sheet1!G:I,3,0)</f>
        <v>#N/A</v>
      </c>
      <c r="E1500" s="0" t="s">
        <v>6069</v>
      </c>
    </row>
    <row r="1501" customFormat="false" ht="15" hidden="true" customHeight="false" outlineLevel="0" collapsed="false">
      <c r="A1501" s="0" t="n">
        <v>2017</v>
      </c>
      <c r="B1501" s="0" t="n">
        <v>854794</v>
      </c>
      <c r="C1501" s="0" t="n">
        <v>2017</v>
      </c>
      <c r="D1501" s="0" t="e">
        <f aca="false">VLOOKUP(B1501,Sheet1!G:I,3,0)</f>
        <v>#N/A</v>
      </c>
      <c r="E1501" s="0" t="s">
        <v>6069</v>
      </c>
    </row>
    <row r="1502" customFormat="false" ht="15" hidden="true" customHeight="false" outlineLevel="0" collapsed="false">
      <c r="A1502" s="0" t="n">
        <v>2017</v>
      </c>
      <c r="B1502" s="0" t="n">
        <v>854528</v>
      </c>
      <c r="C1502" s="0" t="n">
        <v>2017</v>
      </c>
      <c r="D1502" s="0" t="e">
        <f aca="false">VLOOKUP(B1502,Sheet1!G:I,3,0)</f>
        <v>#N/A</v>
      </c>
      <c r="E1502" s="0" t="s">
        <v>6074</v>
      </c>
    </row>
    <row r="1503" customFormat="false" ht="15" hidden="true" customHeight="false" outlineLevel="0" collapsed="false">
      <c r="A1503" s="0" t="n">
        <v>2017</v>
      </c>
      <c r="B1503" s="0" t="n">
        <v>855208</v>
      </c>
      <c r="C1503" s="0" t="n">
        <v>2017</v>
      </c>
      <c r="D1503" s="0" t="e">
        <f aca="false">VLOOKUP(B1503,Sheet1!G:I,3,0)</f>
        <v>#N/A</v>
      </c>
      <c r="E1503" s="0" t="s">
        <v>6073</v>
      </c>
    </row>
    <row r="1504" customFormat="false" ht="15" hidden="true" customHeight="false" outlineLevel="0" collapsed="false">
      <c r="A1504" s="0" t="n">
        <v>2017</v>
      </c>
      <c r="B1504" s="0" t="n">
        <v>854987</v>
      </c>
      <c r="C1504" s="0" t="n">
        <v>2017</v>
      </c>
      <c r="D1504" s="0" t="e">
        <f aca="false">VLOOKUP(B1504,Sheet1!G:I,3,0)</f>
        <v>#N/A</v>
      </c>
      <c r="E1504" s="0" t="s">
        <v>6069</v>
      </c>
    </row>
    <row r="1505" customFormat="false" ht="15" hidden="true" customHeight="false" outlineLevel="0" collapsed="false">
      <c r="A1505" s="0" t="n">
        <v>2017</v>
      </c>
      <c r="B1505" s="0" t="n">
        <v>854140</v>
      </c>
      <c r="C1505" s="0" t="n">
        <v>2017</v>
      </c>
      <c r="D1505" s="0" t="e">
        <f aca="false">VLOOKUP(B1505,Sheet1!G:I,3,0)</f>
        <v>#N/A</v>
      </c>
      <c r="E1505" s="0" t="s">
        <v>6073</v>
      </c>
    </row>
    <row r="1506" customFormat="false" ht="15" hidden="true" customHeight="false" outlineLevel="0" collapsed="false">
      <c r="A1506" s="0" t="n">
        <v>2017</v>
      </c>
      <c r="B1506" s="0" t="n">
        <v>855539</v>
      </c>
      <c r="C1506" s="0" t="n">
        <v>2017</v>
      </c>
      <c r="D1506" s="0" t="e">
        <f aca="false">VLOOKUP(B1506,Sheet1!G:I,3,0)</f>
        <v>#N/A</v>
      </c>
      <c r="E1506" s="0" t="s">
        <v>6073</v>
      </c>
    </row>
    <row r="1507" customFormat="false" ht="15" hidden="true" customHeight="false" outlineLevel="0" collapsed="false">
      <c r="A1507" s="0" t="n">
        <v>2017</v>
      </c>
      <c r="B1507" s="0" t="n">
        <v>855540</v>
      </c>
      <c r="C1507" s="0" t="n">
        <v>2017</v>
      </c>
      <c r="D1507" s="0" t="e">
        <f aca="false">VLOOKUP(B1507,Sheet1!G:I,3,0)</f>
        <v>#N/A</v>
      </c>
      <c r="E1507" s="0" t="s">
        <v>6073</v>
      </c>
    </row>
    <row r="1508" customFormat="false" ht="15" hidden="true" customHeight="false" outlineLevel="0" collapsed="false">
      <c r="A1508" s="0" t="n">
        <v>2017</v>
      </c>
      <c r="B1508" s="0" t="n">
        <v>855209</v>
      </c>
      <c r="C1508" s="0" t="n">
        <v>2017</v>
      </c>
      <c r="D1508" s="0" t="e">
        <f aca="false">VLOOKUP(B1508,Sheet1!G:I,3,0)</f>
        <v>#N/A</v>
      </c>
      <c r="E1508" s="0" t="s">
        <v>6073</v>
      </c>
    </row>
    <row r="1509" customFormat="false" ht="15" hidden="true" customHeight="false" outlineLevel="0" collapsed="false">
      <c r="A1509" s="0" t="n">
        <v>2017</v>
      </c>
      <c r="B1509" s="0" t="n">
        <v>858038</v>
      </c>
      <c r="C1509" s="0" t="n">
        <v>2017</v>
      </c>
      <c r="D1509" s="0" t="e">
        <f aca="false">VLOOKUP(B1509,Sheet1!G:I,3,0)</f>
        <v>#N/A</v>
      </c>
      <c r="E1509" s="0" t="s">
        <v>6067</v>
      </c>
    </row>
    <row r="1510" customFormat="false" ht="15" hidden="true" customHeight="false" outlineLevel="0" collapsed="false">
      <c r="A1510" s="0" t="n">
        <v>2017</v>
      </c>
      <c r="B1510" s="0" t="n">
        <v>854149</v>
      </c>
      <c r="C1510" s="0" t="n">
        <v>2017</v>
      </c>
      <c r="D1510" s="0" t="e">
        <f aca="false">VLOOKUP(B1510,Sheet1!G:I,3,0)</f>
        <v>#N/A</v>
      </c>
      <c r="E1510" s="0" t="s">
        <v>6071</v>
      </c>
    </row>
    <row r="1511" customFormat="false" ht="15" hidden="true" customHeight="false" outlineLevel="0" collapsed="false">
      <c r="A1511" s="0" t="n">
        <v>2017</v>
      </c>
      <c r="B1511" s="0" t="n">
        <v>855497</v>
      </c>
      <c r="C1511" s="0" t="n">
        <v>2017</v>
      </c>
      <c r="D1511" s="0" t="e">
        <f aca="false">VLOOKUP(B1511,Sheet1!G:I,3,0)</f>
        <v>#N/A</v>
      </c>
      <c r="E1511" s="0" t="s">
        <v>6066</v>
      </c>
    </row>
    <row r="1512" customFormat="false" ht="15" hidden="true" customHeight="false" outlineLevel="0" collapsed="false">
      <c r="A1512" s="0" t="n">
        <v>2017</v>
      </c>
      <c r="B1512" s="0" t="n">
        <v>854607</v>
      </c>
      <c r="C1512" s="0" t="n">
        <v>2017</v>
      </c>
      <c r="D1512" s="0" t="e">
        <f aca="false">VLOOKUP(B1512,Sheet1!G:I,3,0)</f>
        <v>#N/A</v>
      </c>
      <c r="E1512" s="0" t="s">
        <v>6069</v>
      </c>
    </row>
    <row r="1513" customFormat="false" ht="15" hidden="true" customHeight="false" outlineLevel="0" collapsed="false">
      <c r="A1513" s="0" t="n">
        <v>2017</v>
      </c>
      <c r="B1513" s="0" t="n">
        <v>854851</v>
      </c>
      <c r="C1513" s="0" t="n">
        <v>2017</v>
      </c>
      <c r="D1513" s="0" t="e">
        <f aca="false">VLOOKUP(B1513,Sheet1!G:I,3,0)</f>
        <v>#N/A</v>
      </c>
      <c r="E1513" s="0" t="s">
        <v>6065</v>
      </c>
    </row>
    <row r="1514" customFormat="false" ht="15" hidden="true" customHeight="false" outlineLevel="0" collapsed="false">
      <c r="A1514" s="0" t="n">
        <v>2017</v>
      </c>
      <c r="B1514" s="0" t="n">
        <v>857569</v>
      </c>
      <c r="C1514" s="0" t="n">
        <v>2017</v>
      </c>
      <c r="D1514" s="0" t="e">
        <f aca="false">VLOOKUP(B1514,Sheet1!G:I,3,0)</f>
        <v>#N/A</v>
      </c>
      <c r="E1514" s="0" t="s">
        <v>6068</v>
      </c>
    </row>
    <row r="1515" customFormat="false" ht="15" hidden="false" customHeight="false" outlineLevel="0" collapsed="false">
      <c r="A1515" s="0" t="n">
        <v>2017</v>
      </c>
      <c r="B1515" s="0" t="n">
        <v>854969</v>
      </c>
      <c r="C1515" s="0" t="n">
        <v>2017</v>
      </c>
      <c r="D1515" s="0" t="str">
        <f aca="false">VLOOKUP(B1515,Sheet1!G:I,3,0)</f>
        <v>CV 1455/17</v>
      </c>
      <c r="E1515" s="0" t="s">
        <v>44</v>
      </c>
    </row>
    <row r="1516" customFormat="false" ht="15" hidden="false" customHeight="false" outlineLevel="0" collapsed="false">
      <c r="A1516" s="0" t="n">
        <v>2017</v>
      </c>
      <c r="B1516" s="0" t="n">
        <v>854339</v>
      </c>
      <c r="C1516" s="0" t="n">
        <v>2017</v>
      </c>
      <c r="D1516" s="0" t="str">
        <f aca="false">VLOOKUP(B1516,Sheet1!G:I,3,0)</f>
        <v>CV 1092/17</v>
      </c>
      <c r="E1516" s="0" t="s">
        <v>44</v>
      </c>
    </row>
    <row r="1517" customFormat="false" ht="15" hidden="true" customHeight="false" outlineLevel="0" collapsed="false">
      <c r="A1517" s="0" t="n">
        <v>2017</v>
      </c>
      <c r="B1517" s="0" t="n">
        <v>856132</v>
      </c>
      <c r="C1517" s="0" t="n">
        <v>2017</v>
      </c>
      <c r="D1517" s="0" t="e">
        <f aca="false">VLOOKUP(B1517,Sheet1!G:I,3,0)</f>
        <v>#N/A</v>
      </c>
      <c r="E1517" s="0" t="s">
        <v>6085</v>
      </c>
    </row>
    <row r="1518" customFormat="false" ht="15" hidden="true" customHeight="false" outlineLevel="0" collapsed="false">
      <c r="A1518" s="0" t="n">
        <v>2017</v>
      </c>
      <c r="B1518" s="0" t="n">
        <v>856323</v>
      </c>
      <c r="C1518" s="0" t="n">
        <v>2017</v>
      </c>
      <c r="D1518" s="0" t="e">
        <f aca="false">VLOOKUP(B1518,Sheet1!G:I,3,0)</f>
        <v>#N/A</v>
      </c>
      <c r="E1518" s="0" t="s">
        <v>6068</v>
      </c>
    </row>
    <row r="1519" customFormat="false" ht="15" hidden="true" customHeight="false" outlineLevel="0" collapsed="false">
      <c r="A1519" s="0" t="n">
        <v>2017</v>
      </c>
      <c r="B1519" s="0" t="n">
        <v>859569</v>
      </c>
      <c r="C1519" s="0" t="n">
        <v>2017</v>
      </c>
      <c r="D1519" s="0" t="e">
        <f aca="false">VLOOKUP(B1519,Sheet1!G:I,3,0)</f>
        <v>#N/A</v>
      </c>
      <c r="E1519" s="0" t="s">
        <v>6069</v>
      </c>
    </row>
    <row r="1520" customFormat="false" ht="15" hidden="true" customHeight="false" outlineLevel="0" collapsed="false">
      <c r="A1520" s="0" t="n">
        <v>2017</v>
      </c>
      <c r="B1520" s="0" t="n">
        <v>859526</v>
      </c>
      <c r="C1520" s="0" t="n">
        <v>2017</v>
      </c>
      <c r="D1520" s="0" t="e">
        <f aca="false">VLOOKUP(B1520,Sheet1!G:I,3,0)</f>
        <v>#N/A</v>
      </c>
      <c r="E1520" s="0" t="s">
        <v>6069</v>
      </c>
    </row>
    <row r="1521" customFormat="false" ht="15" hidden="true" customHeight="false" outlineLevel="0" collapsed="false">
      <c r="A1521" s="0" t="n">
        <v>2017</v>
      </c>
      <c r="B1521" s="0" t="n">
        <v>859573</v>
      </c>
      <c r="C1521" s="0" t="n">
        <v>2017</v>
      </c>
      <c r="D1521" s="0" t="e">
        <f aca="false">VLOOKUP(B1521,Sheet1!G:I,3,0)</f>
        <v>#N/A</v>
      </c>
      <c r="E1521" s="0" t="s">
        <v>6069</v>
      </c>
    </row>
    <row r="1522" customFormat="false" ht="15" hidden="true" customHeight="false" outlineLevel="0" collapsed="false">
      <c r="A1522" s="0" t="n">
        <v>2017</v>
      </c>
      <c r="B1522" s="0" t="n">
        <v>859771</v>
      </c>
      <c r="C1522" s="0" t="n">
        <v>2017</v>
      </c>
      <c r="D1522" s="0" t="e">
        <f aca="false">VLOOKUP(B1522,Sheet1!G:I,3,0)</f>
        <v>#N/A</v>
      </c>
      <c r="E1522" s="0" t="s">
        <v>6069</v>
      </c>
    </row>
    <row r="1523" customFormat="false" ht="15" hidden="true" customHeight="false" outlineLevel="0" collapsed="false">
      <c r="A1523" s="0" t="n">
        <v>2017</v>
      </c>
      <c r="B1523" s="0" t="n">
        <v>861824</v>
      </c>
      <c r="C1523" s="0" t="n">
        <v>2017</v>
      </c>
      <c r="D1523" s="0" t="e">
        <f aca="false">VLOOKUP(B1523,Sheet1!G:I,3,0)</f>
        <v>#N/A</v>
      </c>
      <c r="E1523" s="0" t="s">
        <v>6069</v>
      </c>
    </row>
    <row r="1524" customFormat="false" ht="15" hidden="true" customHeight="false" outlineLevel="0" collapsed="false">
      <c r="A1524" s="0" t="n">
        <v>2017</v>
      </c>
      <c r="B1524" s="0" t="n">
        <v>859447</v>
      </c>
      <c r="C1524" s="0" t="n">
        <v>2017</v>
      </c>
      <c r="D1524" s="0" t="e">
        <f aca="false">VLOOKUP(B1524,Sheet1!G:I,3,0)</f>
        <v>#N/A</v>
      </c>
      <c r="E1524" s="0" t="s">
        <v>6069</v>
      </c>
    </row>
    <row r="1525" customFormat="false" ht="15" hidden="true" customHeight="false" outlineLevel="0" collapsed="false">
      <c r="A1525" s="0" t="n">
        <v>2017</v>
      </c>
      <c r="B1525" s="0" t="n">
        <v>859448</v>
      </c>
      <c r="C1525" s="0" t="n">
        <v>2017</v>
      </c>
      <c r="D1525" s="0" t="e">
        <f aca="false">VLOOKUP(B1525,Sheet1!G:I,3,0)</f>
        <v>#N/A</v>
      </c>
      <c r="E1525" s="0" t="s">
        <v>6069</v>
      </c>
    </row>
    <row r="1526" customFormat="false" ht="15" hidden="true" customHeight="false" outlineLevel="0" collapsed="false">
      <c r="A1526" s="0" t="n">
        <v>2017</v>
      </c>
      <c r="B1526" s="0" t="n">
        <v>861825</v>
      </c>
      <c r="C1526" s="0" t="n">
        <v>2017</v>
      </c>
      <c r="D1526" s="0" t="e">
        <f aca="false">VLOOKUP(B1526,Sheet1!G:I,3,0)</f>
        <v>#N/A</v>
      </c>
      <c r="E1526" s="0" t="s">
        <v>6069</v>
      </c>
    </row>
    <row r="1527" customFormat="false" ht="15" hidden="false" customHeight="false" outlineLevel="0" collapsed="false">
      <c r="A1527" s="0" t="n">
        <v>2017</v>
      </c>
      <c r="B1527" s="0" t="n">
        <v>861827</v>
      </c>
      <c r="C1527" s="0" t="n">
        <v>2017</v>
      </c>
      <c r="D1527" s="0" t="str">
        <f aca="false">VLOOKUP(B1527,Sheet1!G:I,3,0)</f>
        <v>CV 6314/17</v>
      </c>
      <c r="E1527" s="0" t="s">
        <v>44</v>
      </c>
    </row>
    <row r="1528" customFormat="false" ht="15" hidden="true" customHeight="false" outlineLevel="0" collapsed="false">
      <c r="A1528" s="0" t="n">
        <v>2017</v>
      </c>
      <c r="B1528" s="0" t="n">
        <v>855224</v>
      </c>
      <c r="C1528" s="0" t="n">
        <v>2017</v>
      </c>
      <c r="D1528" s="0" t="e">
        <f aca="false">VLOOKUP(B1528,Sheet1!G:I,3,0)</f>
        <v>#N/A</v>
      </c>
      <c r="E1528" s="0" t="s">
        <v>6071</v>
      </c>
    </row>
    <row r="1529" customFormat="false" ht="15" hidden="true" customHeight="false" outlineLevel="0" collapsed="false">
      <c r="A1529" s="0" t="n">
        <v>2017</v>
      </c>
      <c r="B1529" s="0" t="n">
        <v>855179</v>
      </c>
      <c r="C1529" s="0" t="n">
        <v>2017</v>
      </c>
      <c r="D1529" s="0" t="e">
        <f aca="false">VLOOKUP(B1529,Sheet1!G:I,3,0)</f>
        <v>#N/A</v>
      </c>
      <c r="E1529" s="0" t="s">
        <v>6065</v>
      </c>
    </row>
    <row r="1530" customFormat="false" ht="15" hidden="true" customHeight="false" outlineLevel="0" collapsed="false">
      <c r="A1530" s="0" t="n">
        <v>2017</v>
      </c>
      <c r="B1530" s="0" t="n">
        <v>854774</v>
      </c>
      <c r="C1530" s="0" t="n">
        <v>2017</v>
      </c>
      <c r="D1530" s="0" t="e">
        <f aca="false">VLOOKUP(B1530,Sheet1!G:I,3,0)</f>
        <v>#N/A</v>
      </c>
      <c r="E1530" s="0" t="s">
        <v>6081</v>
      </c>
    </row>
    <row r="1531" customFormat="false" ht="15" hidden="true" customHeight="false" outlineLevel="0" collapsed="false">
      <c r="A1531" s="0" t="n">
        <v>2017</v>
      </c>
      <c r="B1531" s="0" t="n">
        <v>858195</v>
      </c>
      <c r="C1531" s="0" t="n">
        <v>2017</v>
      </c>
      <c r="D1531" s="0" t="e">
        <f aca="false">VLOOKUP(B1531,Sheet1!G:I,3,0)</f>
        <v>#N/A</v>
      </c>
      <c r="E1531" s="0" t="s">
        <v>6065</v>
      </c>
    </row>
    <row r="1532" customFormat="false" ht="15" hidden="true" customHeight="false" outlineLevel="0" collapsed="false">
      <c r="A1532" s="0" t="n">
        <v>2017</v>
      </c>
      <c r="B1532" s="0" t="n">
        <v>854689</v>
      </c>
      <c r="C1532" s="0" t="n">
        <v>2017</v>
      </c>
      <c r="D1532" s="0" t="e">
        <f aca="false">VLOOKUP(B1532,Sheet1!G:I,3,0)</f>
        <v>#N/A</v>
      </c>
      <c r="E1532" s="0" t="s">
        <v>6069</v>
      </c>
    </row>
    <row r="1533" customFormat="false" ht="15" hidden="true" customHeight="false" outlineLevel="0" collapsed="false">
      <c r="A1533" s="0" t="n">
        <v>2017</v>
      </c>
      <c r="B1533" s="0" t="n">
        <v>855369</v>
      </c>
      <c r="C1533" s="0" t="n">
        <v>2017</v>
      </c>
      <c r="D1533" s="0" t="e">
        <f aca="false">VLOOKUP(B1533,Sheet1!G:I,3,0)</f>
        <v>#N/A</v>
      </c>
      <c r="E1533" s="0" t="s">
        <v>6067</v>
      </c>
    </row>
    <row r="1534" customFormat="false" ht="15" hidden="true" customHeight="false" outlineLevel="0" collapsed="false">
      <c r="A1534" s="0" t="n">
        <v>2017</v>
      </c>
      <c r="B1534" s="0" t="n">
        <v>855555</v>
      </c>
      <c r="C1534" s="0" t="n">
        <v>2017</v>
      </c>
      <c r="D1534" s="0" t="e">
        <f aca="false">VLOOKUP(B1534,Sheet1!G:I,3,0)</f>
        <v>#N/A</v>
      </c>
      <c r="E1534" s="0" t="s">
        <v>6069</v>
      </c>
    </row>
    <row r="1535" customFormat="false" ht="15" hidden="true" customHeight="false" outlineLevel="0" collapsed="false">
      <c r="A1535" s="0" t="n">
        <v>2017</v>
      </c>
      <c r="B1535" s="0" t="n">
        <v>854579</v>
      </c>
      <c r="C1535" s="0" t="n">
        <v>2017</v>
      </c>
      <c r="D1535" s="0" t="e">
        <f aca="false">VLOOKUP(B1535,Sheet1!G:I,3,0)</f>
        <v>#N/A</v>
      </c>
      <c r="E1535" s="0" t="s">
        <v>6081</v>
      </c>
    </row>
    <row r="1536" customFormat="false" ht="15" hidden="true" customHeight="false" outlineLevel="0" collapsed="false">
      <c r="A1536" s="0" t="n">
        <v>2017</v>
      </c>
      <c r="B1536" s="0" t="n">
        <v>855617</v>
      </c>
      <c r="C1536" s="0" t="n">
        <v>2017</v>
      </c>
      <c r="D1536" s="0" t="e">
        <f aca="false">VLOOKUP(B1536,Sheet1!G:I,3,0)</f>
        <v>#N/A</v>
      </c>
      <c r="E1536" s="0" t="s">
        <v>6081</v>
      </c>
    </row>
    <row r="1537" customFormat="false" ht="15" hidden="true" customHeight="false" outlineLevel="0" collapsed="false">
      <c r="A1537" s="0" t="n">
        <v>2017</v>
      </c>
      <c r="B1537" s="0" t="n">
        <v>854808</v>
      </c>
      <c r="C1537" s="0" t="n">
        <v>2017</v>
      </c>
      <c r="D1537" s="0" t="e">
        <f aca="false">VLOOKUP(B1537,Sheet1!G:I,3,0)</f>
        <v>#N/A</v>
      </c>
      <c r="E1537" s="0" t="s">
        <v>6066</v>
      </c>
    </row>
    <row r="1538" customFormat="false" ht="15" hidden="true" customHeight="false" outlineLevel="0" collapsed="false">
      <c r="A1538" s="0" t="n">
        <v>2017</v>
      </c>
      <c r="B1538" s="0" t="n">
        <v>855366</v>
      </c>
      <c r="C1538" s="0" t="n">
        <v>2017</v>
      </c>
      <c r="D1538" s="0" t="e">
        <f aca="false">VLOOKUP(B1538,Sheet1!G:I,3,0)</f>
        <v>#N/A</v>
      </c>
      <c r="E1538" s="0" t="s">
        <v>6066</v>
      </c>
    </row>
    <row r="1539" customFormat="false" ht="15" hidden="true" customHeight="false" outlineLevel="0" collapsed="false">
      <c r="A1539" s="0" t="n">
        <v>2017</v>
      </c>
      <c r="B1539" s="0" t="n">
        <v>855493</v>
      </c>
      <c r="C1539" s="0" t="n">
        <v>2017</v>
      </c>
      <c r="D1539" s="0" t="e">
        <f aca="false">VLOOKUP(B1539,Sheet1!G:I,3,0)</f>
        <v>#N/A</v>
      </c>
      <c r="E1539" s="0" t="s">
        <v>6066</v>
      </c>
    </row>
    <row r="1540" customFormat="false" ht="15" hidden="true" customHeight="false" outlineLevel="0" collapsed="false">
      <c r="A1540" s="0" t="n">
        <v>2017</v>
      </c>
      <c r="B1540" s="0" t="n">
        <v>854993</v>
      </c>
      <c r="C1540" s="0" t="n">
        <v>2017</v>
      </c>
      <c r="D1540" s="0" t="e">
        <f aca="false">VLOOKUP(B1540,Sheet1!G:I,3,0)</f>
        <v>#N/A</v>
      </c>
      <c r="E1540" s="0" t="s">
        <v>6066</v>
      </c>
    </row>
    <row r="1541" customFormat="false" ht="15" hidden="true" customHeight="false" outlineLevel="0" collapsed="false">
      <c r="A1541" s="0" t="n">
        <v>2017</v>
      </c>
      <c r="B1541" s="0" t="n">
        <v>855146</v>
      </c>
      <c r="C1541" s="0" t="n">
        <v>2017</v>
      </c>
      <c r="D1541" s="0" t="e">
        <f aca="false">VLOOKUP(B1541,Sheet1!G:I,3,0)</f>
        <v>#N/A</v>
      </c>
      <c r="E1541" s="0" t="s">
        <v>6066</v>
      </c>
    </row>
    <row r="1542" customFormat="false" ht="15" hidden="true" customHeight="false" outlineLevel="0" collapsed="false">
      <c r="A1542" s="0" t="n">
        <v>2017</v>
      </c>
      <c r="B1542" s="0" t="n">
        <v>855505</v>
      </c>
      <c r="C1542" s="0" t="n">
        <v>2017</v>
      </c>
      <c r="D1542" s="0" t="e">
        <f aca="false">VLOOKUP(B1542,Sheet1!G:I,3,0)</f>
        <v>#N/A</v>
      </c>
      <c r="E1542" s="0" t="s">
        <v>6066</v>
      </c>
    </row>
    <row r="1543" customFormat="false" ht="15" hidden="true" customHeight="false" outlineLevel="0" collapsed="false">
      <c r="A1543" s="0" t="n">
        <v>2017</v>
      </c>
      <c r="B1543" s="0" t="n">
        <v>854421</v>
      </c>
      <c r="C1543" s="0" t="n">
        <v>2017</v>
      </c>
      <c r="D1543" s="0" t="e">
        <f aca="false">VLOOKUP(B1543,Sheet1!G:I,3,0)</f>
        <v>#N/A</v>
      </c>
      <c r="E1543" s="0" t="s">
        <v>6066</v>
      </c>
    </row>
    <row r="1544" customFormat="false" ht="15" hidden="true" customHeight="false" outlineLevel="0" collapsed="false">
      <c r="A1544" s="0" t="n">
        <v>2017</v>
      </c>
      <c r="B1544" s="0" t="n">
        <v>854681</v>
      </c>
      <c r="C1544" s="0" t="n">
        <v>2017</v>
      </c>
      <c r="D1544" s="0" t="e">
        <f aca="false">VLOOKUP(B1544,Sheet1!G:I,3,0)</f>
        <v>#N/A</v>
      </c>
      <c r="E1544" s="0" t="s">
        <v>6069</v>
      </c>
    </row>
    <row r="1545" customFormat="false" ht="15" hidden="true" customHeight="false" outlineLevel="0" collapsed="false">
      <c r="A1545" s="0" t="n">
        <v>2017</v>
      </c>
      <c r="B1545" s="0" t="n">
        <v>857627</v>
      </c>
      <c r="C1545" s="0" t="n">
        <v>2017</v>
      </c>
      <c r="D1545" s="0" t="e">
        <f aca="false">VLOOKUP(B1545,Sheet1!G:I,3,0)</f>
        <v>#N/A</v>
      </c>
      <c r="E1545" s="0" t="s">
        <v>6069</v>
      </c>
    </row>
    <row r="1546" customFormat="false" ht="15" hidden="true" customHeight="false" outlineLevel="0" collapsed="false">
      <c r="A1546" s="0" t="n">
        <v>2017</v>
      </c>
      <c r="B1546" s="0" t="n">
        <v>855466</v>
      </c>
      <c r="C1546" s="0" t="n">
        <v>2017</v>
      </c>
      <c r="D1546" s="0" t="e">
        <f aca="false">VLOOKUP(B1546,Sheet1!G:I,3,0)</f>
        <v>#N/A</v>
      </c>
      <c r="E1546" s="0" t="s">
        <v>6081</v>
      </c>
    </row>
    <row r="1547" customFormat="false" ht="15" hidden="true" customHeight="false" outlineLevel="0" collapsed="false">
      <c r="A1547" s="0" t="n">
        <v>2017</v>
      </c>
      <c r="B1547" s="0" t="n">
        <v>855113</v>
      </c>
      <c r="C1547" s="0" t="n">
        <v>2017</v>
      </c>
      <c r="D1547" s="0" t="e">
        <f aca="false">VLOOKUP(B1547,Sheet1!G:I,3,0)</f>
        <v>#N/A</v>
      </c>
      <c r="E1547" s="0" t="s">
        <v>6081</v>
      </c>
    </row>
    <row r="1548" customFormat="false" ht="15" hidden="true" customHeight="false" outlineLevel="0" collapsed="false">
      <c r="A1548" s="0" t="n">
        <v>2017</v>
      </c>
      <c r="B1548" s="0" t="n">
        <v>854222</v>
      </c>
      <c r="C1548" s="0" t="n">
        <v>2017</v>
      </c>
      <c r="D1548" s="0" t="e">
        <f aca="false">VLOOKUP(B1548,Sheet1!G:I,3,0)</f>
        <v>#N/A</v>
      </c>
      <c r="E1548" s="0" t="s">
        <v>6081</v>
      </c>
    </row>
    <row r="1549" customFormat="false" ht="15" hidden="false" customHeight="false" outlineLevel="0" collapsed="false">
      <c r="A1549" s="0" t="n">
        <v>2017</v>
      </c>
      <c r="B1549" s="0" t="n">
        <v>855126</v>
      </c>
      <c r="C1549" s="0" t="n">
        <v>2017</v>
      </c>
      <c r="D1549" s="0" t="str">
        <f aca="false">VLOOKUP(B1549,Sheet1!G:I,3,0)</f>
        <v>CV 0550/17</v>
      </c>
      <c r="E1549" s="0" t="s">
        <v>44</v>
      </c>
    </row>
    <row r="1550" customFormat="false" ht="15" hidden="false" customHeight="false" outlineLevel="0" collapsed="false">
      <c r="A1550" s="0" t="n">
        <v>2017</v>
      </c>
      <c r="B1550" s="0" t="n">
        <v>855125</v>
      </c>
      <c r="C1550" s="0" t="n">
        <v>2017</v>
      </c>
      <c r="D1550" s="0" t="str">
        <f aca="false">VLOOKUP(B1550,Sheet1!G:I,3,0)</f>
        <v>CV 1278/17</v>
      </c>
      <c r="E1550" s="0" t="s">
        <v>44</v>
      </c>
    </row>
    <row r="1551" customFormat="false" ht="15" hidden="false" customHeight="false" outlineLevel="0" collapsed="false">
      <c r="A1551" s="0" t="n">
        <v>2017</v>
      </c>
      <c r="B1551" s="0" t="n">
        <v>855480</v>
      </c>
      <c r="C1551" s="0" t="n">
        <v>2017</v>
      </c>
      <c r="D1551" s="0" t="str">
        <f aca="false">VLOOKUP(B1551,Sheet1!G:I,3,0)</f>
        <v>CV 0548/17</v>
      </c>
      <c r="E1551" s="0" t="s">
        <v>44</v>
      </c>
    </row>
    <row r="1552" customFormat="false" ht="15" hidden="false" customHeight="false" outlineLevel="0" collapsed="false">
      <c r="A1552" s="0" t="n">
        <v>2017</v>
      </c>
      <c r="B1552" s="0" t="n">
        <v>854788</v>
      </c>
      <c r="C1552" s="0" t="n">
        <v>2017</v>
      </c>
      <c r="D1552" s="0" t="str">
        <f aca="false">VLOOKUP(B1552,Sheet1!G:I,3,0)</f>
        <v>CV 0733/17</v>
      </c>
      <c r="E1552" s="0" t="s">
        <v>44</v>
      </c>
    </row>
    <row r="1553" customFormat="false" ht="15" hidden="false" customHeight="false" outlineLevel="0" collapsed="false">
      <c r="A1553" s="0" t="n">
        <v>2017</v>
      </c>
      <c r="B1553" s="0" t="n">
        <v>854976</v>
      </c>
      <c r="C1553" s="0" t="n">
        <v>2017</v>
      </c>
      <c r="D1553" s="0" t="str">
        <f aca="false">VLOOKUP(B1553,Sheet1!G:I,3,0)</f>
        <v>CV 1086/17</v>
      </c>
      <c r="E1553" s="0" t="s">
        <v>44</v>
      </c>
    </row>
    <row r="1554" customFormat="false" ht="15" hidden="false" customHeight="false" outlineLevel="0" collapsed="false">
      <c r="A1554" s="0" t="n">
        <v>2017</v>
      </c>
      <c r="B1554" s="0" t="n">
        <v>854977</v>
      </c>
      <c r="C1554" s="0" t="n">
        <v>2017</v>
      </c>
      <c r="D1554" s="0" t="str">
        <f aca="false">VLOOKUP(B1554,Sheet1!G:I,3,0)</f>
        <v>CV 1088/17</v>
      </c>
      <c r="E1554" s="0" t="s">
        <v>44</v>
      </c>
    </row>
    <row r="1555" customFormat="false" ht="15" hidden="true" customHeight="false" outlineLevel="0" collapsed="false">
      <c r="A1555" s="0" t="n">
        <v>2017</v>
      </c>
      <c r="B1555" s="0" t="n">
        <v>855638</v>
      </c>
      <c r="C1555" s="0" t="n">
        <v>2017</v>
      </c>
      <c r="D1555" s="0" t="e">
        <f aca="false">VLOOKUP(B1555,Sheet1!G:I,3,0)</f>
        <v>#N/A</v>
      </c>
      <c r="E1555" s="0" t="s">
        <v>6069</v>
      </c>
    </row>
    <row r="1556" customFormat="false" ht="15" hidden="false" customHeight="false" outlineLevel="0" collapsed="false">
      <c r="A1556" s="0" t="n">
        <v>2017</v>
      </c>
      <c r="B1556" s="0" t="n">
        <v>855481</v>
      </c>
      <c r="C1556" s="0" t="n">
        <v>2017</v>
      </c>
      <c r="D1556" s="0" t="str">
        <f aca="false">VLOOKUP(B1556,Sheet1!G:I,3,0)</f>
        <v>CV 0549/17</v>
      </c>
      <c r="E1556" s="0" t="s">
        <v>44</v>
      </c>
    </row>
    <row r="1557" customFormat="false" ht="15" hidden="true" customHeight="false" outlineLevel="0" collapsed="false">
      <c r="A1557" s="0" t="n">
        <v>2017</v>
      </c>
      <c r="B1557" s="0" t="n">
        <v>854770</v>
      </c>
      <c r="C1557" s="0" t="n">
        <v>2017</v>
      </c>
      <c r="D1557" s="0" t="e">
        <f aca="false">VLOOKUP(B1557,Sheet1!G:I,3,0)</f>
        <v>#N/A</v>
      </c>
      <c r="E1557" s="0" t="s">
        <v>6085</v>
      </c>
    </row>
    <row r="1558" customFormat="false" ht="15" hidden="true" customHeight="false" outlineLevel="0" collapsed="false">
      <c r="A1558" s="0" t="n">
        <v>2017</v>
      </c>
      <c r="B1558" s="0" t="n">
        <v>854885</v>
      </c>
      <c r="C1558" s="0" t="n">
        <v>2017</v>
      </c>
      <c r="D1558" s="0" t="e">
        <f aca="false">VLOOKUP(B1558,Sheet1!G:I,3,0)</f>
        <v>#N/A</v>
      </c>
      <c r="E1558" s="0" t="s">
        <v>6072</v>
      </c>
    </row>
    <row r="1559" customFormat="false" ht="15" hidden="true" customHeight="false" outlineLevel="0" collapsed="false">
      <c r="A1559" s="0" t="n">
        <v>2017</v>
      </c>
      <c r="B1559" s="0" t="n">
        <v>855053</v>
      </c>
      <c r="C1559" s="0" t="n">
        <v>2017</v>
      </c>
      <c r="D1559" s="0" t="e">
        <f aca="false">VLOOKUP(B1559,Sheet1!G:I,3,0)</f>
        <v>#N/A</v>
      </c>
      <c r="E1559" s="0" t="s">
        <v>6071</v>
      </c>
    </row>
    <row r="1560" customFormat="false" ht="15" hidden="true" customHeight="false" outlineLevel="0" collapsed="false">
      <c r="A1560" s="0" t="n">
        <v>2017</v>
      </c>
      <c r="B1560" s="0" t="n">
        <v>855029</v>
      </c>
      <c r="C1560" s="0" t="n">
        <v>2017</v>
      </c>
      <c r="D1560" s="0" t="e">
        <f aca="false">VLOOKUP(B1560,Sheet1!G:I,3,0)</f>
        <v>#N/A</v>
      </c>
      <c r="E1560" s="0" t="s">
        <v>6065</v>
      </c>
    </row>
    <row r="1561" customFormat="false" ht="15" hidden="true" customHeight="false" outlineLevel="0" collapsed="false">
      <c r="A1561" s="0" t="n">
        <v>2017</v>
      </c>
      <c r="B1561" s="0" t="n">
        <v>855162</v>
      </c>
      <c r="C1561" s="0" t="n">
        <v>2017</v>
      </c>
      <c r="D1561" s="0" t="e">
        <f aca="false">VLOOKUP(B1561,Sheet1!G:I,3,0)</f>
        <v>#N/A</v>
      </c>
      <c r="E1561" s="0" t="s">
        <v>6069</v>
      </c>
    </row>
    <row r="1562" customFormat="false" ht="15" hidden="true" customHeight="false" outlineLevel="0" collapsed="false">
      <c r="A1562" s="0" t="n">
        <v>2017</v>
      </c>
      <c r="B1562" s="0" t="n">
        <v>855470</v>
      </c>
      <c r="C1562" s="0" t="n">
        <v>2017</v>
      </c>
      <c r="D1562" s="0" t="e">
        <f aca="false">VLOOKUP(B1562,Sheet1!G:I,3,0)</f>
        <v>#N/A</v>
      </c>
      <c r="E1562" s="0" t="s">
        <v>6082</v>
      </c>
    </row>
    <row r="1563" customFormat="false" ht="15" hidden="true" customHeight="false" outlineLevel="0" collapsed="false">
      <c r="A1563" s="0" t="n">
        <v>2017</v>
      </c>
      <c r="B1563" s="0" t="n">
        <v>855403</v>
      </c>
      <c r="C1563" s="0" t="n">
        <v>2017</v>
      </c>
      <c r="D1563" s="0" t="e">
        <f aca="false">VLOOKUP(B1563,Sheet1!G:I,3,0)</f>
        <v>#N/A</v>
      </c>
      <c r="E1563" s="0" t="s">
        <v>6086</v>
      </c>
    </row>
    <row r="1564" customFormat="false" ht="15" hidden="true" customHeight="false" outlineLevel="0" collapsed="false">
      <c r="A1564" s="0" t="n">
        <v>2017</v>
      </c>
      <c r="B1564" s="0" t="n">
        <v>854452</v>
      </c>
      <c r="C1564" s="0" t="n">
        <v>2017</v>
      </c>
      <c r="D1564" s="0" t="e">
        <f aca="false">VLOOKUP(B1564,Sheet1!G:I,3,0)</f>
        <v>#N/A</v>
      </c>
      <c r="E1564" s="0" t="s">
        <v>6069</v>
      </c>
    </row>
    <row r="1565" customFormat="false" ht="15" hidden="true" customHeight="false" outlineLevel="0" collapsed="false">
      <c r="A1565" s="0" t="n">
        <v>2017</v>
      </c>
      <c r="B1565" s="0" t="n">
        <v>858211</v>
      </c>
      <c r="C1565" s="0" t="n">
        <v>2017</v>
      </c>
      <c r="D1565" s="0" t="e">
        <f aca="false">VLOOKUP(B1565,Sheet1!G:I,3,0)</f>
        <v>#N/A</v>
      </c>
      <c r="E1565" s="0" t="s">
        <v>6083</v>
      </c>
    </row>
    <row r="1566" customFormat="false" ht="15" hidden="true" customHeight="false" outlineLevel="0" collapsed="false">
      <c r="A1566" s="0" t="n">
        <v>2017</v>
      </c>
      <c r="B1566" s="0" t="n">
        <v>855015</v>
      </c>
      <c r="C1566" s="0" t="n">
        <v>2017</v>
      </c>
      <c r="D1566" s="0" t="e">
        <f aca="false">VLOOKUP(B1566,Sheet1!G:I,3,0)</f>
        <v>#N/A</v>
      </c>
      <c r="E1566" s="0" t="s">
        <v>6069</v>
      </c>
    </row>
    <row r="1567" customFormat="false" ht="15" hidden="true" customHeight="false" outlineLevel="0" collapsed="false">
      <c r="A1567" s="0" t="n">
        <v>2017</v>
      </c>
      <c r="B1567" s="0" t="n">
        <v>854107</v>
      </c>
      <c r="C1567" s="0" t="n">
        <v>2017</v>
      </c>
      <c r="D1567" s="0" t="e">
        <f aca="false">VLOOKUP(B1567,Sheet1!G:I,3,0)</f>
        <v>#N/A</v>
      </c>
      <c r="E1567" s="0" t="s">
        <v>6065</v>
      </c>
    </row>
    <row r="1568" customFormat="false" ht="15" hidden="true" customHeight="false" outlineLevel="0" collapsed="false">
      <c r="A1568" s="0" t="n">
        <v>2017</v>
      </c>
      <c r="B1568" s="0" t="n">
        <v>855399</v>
      </c>
      <c r="C1568" s="0" t="n">
        <v>2017</v>
      </c>
      <c r="D1568" s="0" t="e">
        <f aca="false">VLOOKUP(B1568,Sheet1!G:I,3,0)</f>
        <v>#N/A</v>
      </c>
      <c r="E1568" s="0" t="s">
        <v>6064</v>
      </c>
    </row>
    <row r="1569" customFormat="false" ht="15" hidden="true" customHeight="false" outlineLevel="0" collapsed="false">
      <c r="A1569" s="0" t="n">
        <v>2017</v>
      </c>
      <c r="B1569" s="0" t="n">
        <v>855081</v>
      </c>
      <c r="C1569" s="0" t="n">
        <v>2017</v>
      </c>
      <c r="D1569" s="0" t="e">
        <f aca="false">VLOOKUP(B1569,Sheet1!G:I,3,0)</f>
        <v>#N/A</v>
      </c>
      <c r="E1569" s="0" t="s">
        <v>6081</v>
      </c>
    </row>
    <row r="1570" customFormat="false" ht="15" hidden="false" customHeight="false" outlineLevel="0" collapsed="false">
      <c r="A1570" s="0" t="n">
        <v>2017</v>
      </c>
      <c r="B1570" s="0" t="n">
        <v>854779</v>
      </c>
      <c r="C1570" s="0" t="n">
        <v>2017</v>
      </c>
      <c r="D1570" s="0" t="str">
        <f aca="false">VLOOKUP(B1570,Sheet1!G:I,3,0)</f>
        <v>CV 1269/17</v>
      </c>
      <c r="E1570" s="0" t="s">
        <v>44</v>
      </c>
    </row>
    <row r="1571" customFormat="false" ht="15" hidden="true" customHeight="false" outlineLevel="0" collapsed="false">
      <c r="A1571" s="0" t="n">
        <v>2017</v>
      </c>
      <c r="B1571" s="0" t="n">
        <v>856060</v>
      </c>
      <c r="C1571" s="0" t="n">
        <v>2017</v>
      </c>
      <c r="D1571" s="0" t="e">
        <f aca="false">VLOOKUP(B1571,Sheet1!G:I,3,0)</f>
        <v>#N/A</v>
      </c>
      <c r="E1571" s="0" t="s">
        <v>6073</v>
      </c>
    </row>
    <row r="1572" customFormat="false" ht="15" hidden="true" customHeight="false" outlineLevel="0" collapsed="false">
      <c r="A1572" s="0" t="n">
        <v>2017</v>
      </c>
      <c r="B1572" s="0" t="n">
        <v>858252</v>
      </c>
      <c r="C1572" s="0" t="n">
        <v>2017</v>
      </c>
      <c r="D1572" s="0" t="e">
        <f aca="false">VLOOKUP(B1572,Sheet1!G:I,3,0)</f>
        <v>#N/A</v>
      </c>
      <c r="E1572" s="0" t="s">
        <v>6068</v>
      </c>
    </row>
    <row r="1573" customFormat="false" ht="15" hidden="true" customHeight="false" outlineLevel="0" collapsed="false">
      <c r="A1573" s="0" t="n">
        <v>2017</v>
      </c>
      <c r="B1573" s="0" t="n">
        <v>859208</v>
      </c>
      <c r="C1573" s="0" t="n">
        <v>2017</v>
      </c>
      <c r="D1573" s="0" t="e">
        <f aca="false">VLOOKUP(B1573,Sheet1!G:I,3,0)</f>
        <v>#N/A</v>
      </c>
      <c r="E1573" s="0" t="s">
        <v>6069</v>
      </c>
    </row>
    <row r="1574" customFormat="false" ht="15" hidden="true" customHeight="false" outlineLevel="0" collapsed="false">
      <c r="A1574" s="0" t="n">
        <v>2017</v>
      </c>
      <c r="B1574" s="0" t="n">
        <v>859793</v>
      </c>
      <c r="C1574" s="0" t="n">
        <v>2017</v>
      </c>
      <c r="D1574" s="0" t="e">
        <f aca="false">VLOOKUP(B1574,Sheet1!G:I,3,0)</f>
        <v>#N/A</v>
      </c>
      <c r="E1574" s="0" t="s">
        <v>6073</v>
      </c>
    </row>
    <row r="1575" customFormat="false" ht="15" hidden="true" customHeight="false" outlineLevel="0" collapsed="false">
      <c r="A1575" s="0" t="n">
        <v>2017</v>
      </c>
      <c r="B1575" s="0" t="n">
        <v>855115</v>
      </c>
      <c r="C1575" s="0" t="n">
        <v>2017</v>
      </c>
      <c r="D1575" s="0" t="e">
        <f aca="false">VLOOKUP(B1575,Sheet1!G:I,3,0)</f>
        <v>#N/A</v>
      </c>
      <c r="E1575" s="0" t="s">
        <v>6081</v>
      </c>
    </row>
    <row r="1576" customFormat="false" ht="15" hidden="true" customHeight="false" outlineLevel="0" collapsed="false">
      <c r="A1576" s="0" t="n">
        <v>2017</v>
      </c>
      <c r="B1576" s="0" t="n">
        <v>857516</v>
      </c>
      <c r="C1576" s="0" t="n">
        <v>2017</v>
      </c>
      <c r="D1576" s="0" t="e">
        <f aca="false">VLOOKUP(B1576,Sheet1!G:I,3,0)</f>
        <v>#N/A</v>
      </c>
      <c r="E1576" s="0" t="s">
        <v>6076</v>
      </c>
    </row>
    <row r="1577" customFormat="false" ht="15" hidden="true" customHeight="false" outlineLevel="0" collapsed="false">
      <c r="A1577" s="0" t="n">
        <v>2017</v>
      </c>
      <c r="B1577" s="0" t="n">
        <v>858183</v>
      </c>
      <c r="C1577" s="0" t="n">
        <v>2017</v>
      </c>
      <c r="D1577" s="0" t="e">
        <f aca="false">VLOOKUP(B1577,Sheet1!G:I,3,0)</f>
        <v>#N/A</v>
      </c>
      <c r="E1577" s="0" t="s">
        <v>6076</v>
      </c>
    </row>
    <row r="1578" customFormat="false" ht="15" hidden="true" customHeight="false" outlineLevel="0" collapsed="false">
      <c r="A1578" s="0" t="n">
        <v>2017</v>
      </c>
      <c r="B1578" s="0" t="n">
        <v>858186</v>
      </c>
      <c r="C1578" s="0" t="n">
        <v>2017</v>
      </c>
      <c r="D1578" s="0" t="e">
        <f aca="false">VLOOKUP(B1578,Sheet1!G:I,3,0)</f>
        <v>#N/A</v>
      </c>
      <c r="E1578" s="0" t="s">
        <v>6076</v>
      </c>
    </row>
    <row r="1579" customFormat="false" ht="15" hidden="true" customHeight="false" outlineLevel="0" collapsed="false">
      <c r="A1579" s="0" t="n">
        <v>2017</v>
      </c>
      <c r="B1579" s="0" t="n">
        <v>855317</v>
      </c>
      <c r="C1579" s="0" t="n">
        <v>2017</v>
      </c>
      <c r="D1579" s="0" t="e">
        <f aca="false">VLOOKUP(B1579,Sheet1!G:I,3,0)</f>
        <v>#N/A</v>
      </c>
      <c r="E1579" s="0" t="s">
        <v>6082</v>
      </c>
    </row>
    <row r="1580" customFormat="false" ht="15" hidden="true" customHeight="false" outlineLevel="0" collapsed="false">
      <c r="A1580" s="0" t="n">
        <v>2017</v>
      </c>
      <c r="B1580" s="0" t="n">
        <v>855467</v>
      </c>
      <c r="C1580" s="0" t="n">
        <v>2017</v>
      </c>
      <c r="D1580" s="0" t="e">
        <f aca="false">VLOOKUP(B1580,Sheet1!G:I,3,0)</f>
        <v>#N/A</v>
      </c>
      <c r="E1580" s="0" t="s">
        <v>6081</v>
      </c>
    </row>
    <row r="1581" customFormat="false" ht="15" hidden="true" customHeight="false" outlineLevel="0" collapsed="false">
      <c r="A1581" s="0" t="n">
        <v>2017</v>
      </c>
      <c r="B1581" s="0" t="n">
        <v>854644</v>
      </c>
      <c r="C1581" s="0" t="n">
        <v>2017</v>
      </c>
      <c r="D1581" s="0" t="e">
        <f aca="false">VLOOKUP(B1581,Sheet1!G:I,3,0)</f>
        <v>#N/A</v>
      </c>
      <c r="E1581" s="0" t="s">
        <v>6065</v>
      </c>
    </row>
    <row r="1582" customFormat="false" ht="15" hidden="true" customHeight="false" outlineLevel="0" collapsed="false">
      <c r="A1582" s="0" t="n">
        <v>2017</v>
      </c>
      <c r="B1582" s="0" t="n">
        <v>854763</v>
      </c>
      <c r="C1582" s="0" t="n">
        <v>2017</v>
      </c>
      <c r="D1582" s="0" t="e">
        <f aca="false">VLOOKUP(B1582,Sheet1!G:I,3,0)</f>
        <v>#N/A</v>
      </c>
      <c r="E1582" s="0" t="s">
        <v>6084</v>
      </c>
    </row>
    <row r="1583" customFormat="false" ht="15" hidden="true" customHeight="false" outlineLevel="0" collapsed="false">
      <c r="A1583" s="0" t="n">
        <v>2017</v>
      </c>
      <c r="B1583" s="0" t="n">
        <v>855511</v>
      </c>
      <c r="C1583" s="0" t="n">
        <v>2017</v>
      </c>
      <c r="D1583" s="0" t="e">
        <f aca="false">VLOOKUP(B1583,Sheet1!G:I,3,0)</f>
        <v>#N/A</v>
      </c>
      <c r="E1583" s="0" t="s">
        <v>6069</v>
      </c>
    </row>
    <row r="1584" customFormat="false" ht="15" hidden="true" customHeight="false" outlineLevel="0" collapsed="false">
      <c r="A1584" s="0" t="n">
        <v>2017</v>
      </c>
      <c r="B1584" s="0" t="n">
        <v>854301</v>
      </c>
      <c r="C1584" s="0" t="n">
        <v>2017</v>
      </c>
      <c r="D1584" s="0" t="e">
        <f aca="false">VLOOKUP(B1584,Sheet1!G:I,3,0)</f>
        <v>#N/A</v>
      </c>
      <c r="E1584" s="0" t="s">
        <v>6081</v>
      </c>
    </row>
    <row r="1585" customFormat="false" ht="15" hidden="true" customHeight="false" outlineLevel="0" collapsed="false">
      <c r="A1585" s="0" t="n">
        <v>2017</v>
      </c>
      <c r="B1585" s="0" t="n">
        <v>858212</v>
      </c>
      <c r="C1585" s="0" t="n">
        <v>2017</v>
      </c>
      <c r="D1585" s="0" t="e">
        <f aca="false">VLOOKUP(B1585,Sheet1!G:I,3,0)</f>
        <v>#N/A</v>
      </c>
      <c r="E1585" s="0" t="s">
        <v>6076</v>
      </c>
    </row>
    <row r="1586" customFormat="false" ht="15" hidden="true" customHeight="false" outlineLevel="0" collapsed="false">
      <c r="A1586" s="0" t="n">
        <v>2017</v>
      </c>
      <c r="B1586" s="0" t="n">
        <v>858192</v>
      </c>
      <c r="C1586" s="0" t="n">
        <v>2017</v>
      </c>
      <c r="D1586" s="0" t="e">
        <f aca="false">VLOOKUP(B1586,Sheet1!G:I,3,0)</f>
        <v>#N/A</v>
      </c>
      <c r="E1586" s="0" t="s">
        <v>6076</v>
      </c>
    </row>
    <row r="1587" customFormat="false" ht="15" hidden="true" customHeight="false" outlineLevel="0" collapsed="false">
      <c r="A1587" s="0" t="n">
        <v>2017</v>
      </c>
      <c r="B1587" s="0" t="n">
        <v>854773</v>
      </c>
      <c r="C1587" s="0" t="n">
        <v>2017</v>
      </c>
      <c r="D1587" s="0" t="e">
        <f aca="false">VLOOKUP(B1587,Sheet1!G:I,3,0)</f>
        <v>#N/A</v>
      </c>
      <c r="E1587" s="0" t="s">
        <v>6081</v>
      </c>
    </row>
    <row r="1588" customFormat="false" ht="15" hidden="true" customHeight="false" outlineLevel="0" collapsed="false">
      <c r="A1588" s="0" t="n">
        <v>2017</v>
      </c>
      <c r="B1588" s="0" t="n">
        <v>858193</v>
      </c>
      <c r="C1588" s="0" t="n">
        <v>2017</v>
      </c>
      <c r="D1588" s="0" t="e">
        <f aca="false">VLOOKUP(B1588,Sheet1!G:I,3,0)</f>
        <v>#N/A</v>
      </c>
      <c r="E1588" s="0" t="s">
        <v>6066</v>
      </c>
    </row>
    <row r="1589" customFormat="false" ht="15" hidden="true" customHeight="false" outlineLevel="0" collapsed="false">
      <c r="A1589" s="0" t="n">
        <v>2017</v>
      </c>
      <c r="B1589" s="0" t="n">
        <v>854455</v>
      </c>
      <c r="C1589" s="0" t="n">
        <v>2017</v>
      </c>
      <c r="D1589" s="0" t="e">
        <f aca="false">VLOOKUP(B1589,Sheet1!G:I,3,0)</f>
        <v>#N/A</v>
      </c>
      <c r="E1589" s="0" t="s">
        <v>6069</v>
      </c>
    </row>
    <row r="1590" customFormat="false" ht="15" hidden="false" customHeight="false" outlineLevel="0" collapsed="false">
      <c r="A1590" s="0" t="n">
        <v>2017</v>
      </c>
      <c r="B1590" s="0" t="n">
        <v>854602</v>
      </c>
      <c r="C1590" s="0" t="n">
        <v>2017</v>
      </c>
      <c r="D1590" s="0" t="str">
        <f aca="false">VLOOKUP(B1590,Sheet1!G:I,3,0)</f>
        <v>CV 1085/17</v>
      </c>
      <c r="E1590" s="0" t="s">
        <v>44</v>
      </c>
    </row>
    <row r="1591" customFormat="false" ht="15" hidden="true" customHeight="false" outlineLevel="0" collapsed="false">
      <c r="A1591" s="0" t="n">
        <v>2017</v>
      </c>
      <c r="B1591" s="0" t="n">
        <v>855486</v>
      </c>
      <c r="C1591" s="0" t="n">
        <v>2017</v>
      </c>
      <c r="D1591" s="0" t="e">
        <f aca="false">VLOOKUP(B1591,Sheet1!G:I,3,0)</f>
        <v>#N/A</v>
      </c>
      <c r="E1591" s="0" t="s">
        <v>6069</v>
      </c>
    </row>
    <row r="1592" customFormat="false" ht="15" hidden="false" customHeight="false" outlineLevel="0" collapsed="false">
      <c r="A1592" s="0" t="n">
        <v>2017</v>
      </c>
      <c r="B1592" s="0" t="n">
        <v>855132</v>
      </c>
      <c r="C1592" s="0" t="n">
        <v>2017</v>
      </c>
      <c r="D1592" s="0" t="str">
        <f aca="false">VLOOKUP(B1592,Sheet1!G:I,3,0)</f>
        <v>CV 1091/17</v>
      </c>
      <c r="E1592" s="0" t="s">
        <v>44</v>
      </c>
    </row>
    <row r="1593" customFormat="false" ht="15" hidden="true" customHeight="false" outlineLevel="0" collapsed="false">
      <c r="A1593" s="0" t="n">
        <v>2017</v>
      </c>
      <c r="B1593" s="0" t="n">
        <v>859531</v>
      </c>
      <c r="C1593" s="0" t="n">
        <v>2017</v>
      </c>
      <c r="D1593" s="0" t="e">
        <f aca="false">VLOOKUP(B1593,Sheet1!G:I,3,0)</f>
        <v>#N/A</v>
      </c>
      <c r="E1593" s="0" t="s">
        <v>6069</v>
      </c>
    </row>
    <row r="1594" customFormat="false" ht="15" hidden="true" customHeight="false" outlineLevel="0" collapsed="false">
      <c r="A1594" s="0" t="n">
        <v>2017</v>
      </c>
      <c r="B1594" s="0" t="n">
        <v>858041</v>
      </c>
      <c r="C1594" s="0" t="n">
        <v>2017</v>
      </c>
      <c r="D1594" s="0" t="e">
        <f aca="false">VLOOKUP(B1594,Sheet1!G:I,3,0)</f>
        <v>#N/A</v>
      </c>
      <c r="E1594" s="0" t="s">
        <v>6068</v>
      </c>
    </row>
    <row r="1595" customFormat="false" ht="15" hidden="true" customHeight="false" outlineLevel="0" collapsed="false">
      <c r="A1595" s="0" t="n">
        <v>2017</v>
      </c>
      <c r="B1595" s="0" t="n">
        <v>855252</v>
      </c>
      <c r="C1595" s="0" t="n">
        <v>2017</v>
      </c>
      <c r="D1595" s="0" t="e">
        <f aca="false">VLOOKUP(B1595,Sheet1!G:I,3,0)</f>
        <v>#N/A</v>
      </c>
      <c r="E1595" s="0" t="s">
        <v>6079</v>
      </c>
    </row>
    <row r="1596" customFormat="false" ht="15" hidden="true" customHeight="false" outlineLevel="0" collapsed="false">
      <c r="A1596" s="0" t="n">
        <v>2017</v>
      </c>
      <c r="B1596" s="0" t="n">
        <v>854646</v>
      </c>
      <c r="C1596" s="0" t="n">
        <v>2017</v>
      </c>
      <c r="D1596" s="0" t="e">
        <f aca="false">VLOOKUP(B1596,Sheet1!G:I,3,0)</f>
        <v>#N/A</v>
      </c>
      <c r="E1596" s="0" t="s">
        <v>6065</v>
      </c>
    </row>
    <row r="1597" customFormat="false" ht="15" hidden="true" customHeight="false" outlineLevel="0" collapsed="false">
      <c r="A1597" s="0" t="n">
        <v>2017</v>
      </c>
      <c r="B1597" s="0" t="n">
        <v>855355</v>
      </c>
      <c r="C1597" s="0" t="n">
        <v>2017</v>
      </c>
      <c r="D1597" s="0" t="e">
        <f aca="false">VLOOKUP(B1597,Sheet1!G:I,3,0)</f>
        <v>#N/A</v>
      </c>
      <c r="E1597" s="0" t="s">
        <v>6069</v>
      </c>
    </row>
    <row r="1598" customFormat="false" ht="15" hidden="true" customHeight="false" outlineLevel="0" collapsed="false">
      <c r="A1598" s="0" t="n">
        <v>2017</v>
      </c>
      <c r="B1598" s="0" t="n">
        <v>855037</v>
      </c>
      <c r="C1598" s="0" t="n">
        <v>2017</v>
      </c>
      <c r="D1598" s="0" t="e">
        <f aca="false">VLOOKUP(B1598,Sheet1!G:I,3,0)</f>
        <v>#N/A</v>
      </c>
      <c r="E1598" s="0" t="s">
        <v>6063</v>
      </c>
    </row>
    <row r="1599" customFormat="false" ht="15" hidden="true" customHeight="false" outlineLevel="0" collapsed="false">
      <c r="A1599" s="0" t="n">
        <v>2017</v>
      </c>
      <c r="B1599" s="0" t="n">
        <v>854155</v>
      </c>
      <c r="C1599" s="0" t="n">
        <v>2017</v>
      </c>
      <c r="D1599" s="0" t="e">
        <f aca="false">VLOOKUP(B1599,Sheet1!G:I,3,0)</f>
        <v>#N/A</v>
      </c>
      <c r="E1599" s="0" t="s">
        <v>6072</v>
      </c>
    </row>
    <row r="1600" customFormat="false" ht="15" hidden="true" customHeight="false" outlineLevel="0" collapsed="false">
      <c r="A1600" s="0" t="n">
        <v>2017</v>
      </c>
      <c r="B1600" s="0" t="n">
        <v>854985</v>
      </c>
      <c r="C1600" s="0" t="n">
        <v>2017</v>
      </c>
      <c r="D1600" s="0" t="e">
        <f aca="false">VLOOKUP(B1600,Sheet1!G:I,3,0)</f>
        <v>#N/A</v>
      </c>
      <c r="E1600" s="0" t="s">
        <v>6069</v>
      </c>
    </row>
    <row r="1601" customFormat="false" ht="15" hidden="true" customHeight="false" outlineLevel="0" collapsed="false">
      <c r="A1601" s="0" t="n">
        <v>2017</v>
      </c>
      <c r="B1601" s="0" t="n">
        <v>855072</v>
      </c>
      <c r="C1601" s="0" t="n">
        <v>2017</v>
      </c>
      <c r="D1601" s="0" t="e">
        <f aca="false">VLOOKUP(B1601,Sheet1!G:I,3,0)</f>
        <v>#N/A</v>
      </c>
      <c r="E1601" s="0" t="s">
        <v>6076</v>
      </c>
    </row>
    <row r="1602" customFormat="false" ht="15" hidden="true" customHeight="false" outlineLevel="0" collapsed="false">
      <c r="A1602" s="0" t="n">
        <v>2017</v>
      </c>
      <c r="B1602" s="0" t="n">
        <v>857622</v>
      </c>
      <c r="C1602" s="0" t="n">
        <v>2017</v>
      </c>
      <c r="D1602" s="0" t="e">
        <f aca="false">VLOOKUP(B1602,Sheet1!G:I,3,0)</f>
        <v>#N/A</v>
      </c>
      <c r="E1602" s="0" t="s">
        <v>6069</v>
      </c>
    </row>
    <row r="1603" customFormat="false" ht="15" hidden="true" customHeight="false" outlineLevel="0" collapsed="false">
      <c r="A1603" s="0" t="n">
        <v>2017</v>
      </c>
      <c r="B1603" s="0" t="n">
        <v>854199</v>
      </c>
      <c r="C1603" s="0" t="n">
        <v>2017</v>
      </c>
      <c r="D1603" s="0" t="e">
        <f aca="false">VLOOKUP(B1603,Sheet1!G:I,3,0)</f>
        <v>#N/A</v>
      </c>
      <c r="E1603" s="0" t="s">
        <v>6076</v>
      </c>
    </row>
    <row r="1604" customFormat="false" ht="15" hidden="true" customHeight="false" outlineLevel="0" collapsed="false">
      <c r="A1604" s="0" t="n">
        <v>2017</v>
      </c>
      <c r="B1604" s="0" t="n">
        <v>855429</v>
      </c>
      <c r="C1604" s="0" t="n">
        <v>2017</v>
      </c>
      <c r="D1604" s="0" t="e">
        <f aca="false">VLOOKUP(B1604,Sheet1!G:I,3,0)</f>
        <v>#N/A</v>
      </c>
      <c r="E1604" s="0" t="s">
        <v>6076</v>
      </c>
    </row>
    <row r="1605" customFormat="false" ht="15" hidden="true" customHeight="false" outlineLevel="0" collapsed="false">
      <c r="A1605" s="0" t="n">
        <v>2017</v>
      </c>
      <c r="B1605" s="0" t="n">
        <v>854194</v>
      </c>
      <c r="C1605" s="0" t="n">
        <v>2017</v>
      </c>
      <c r="D1605" s="0" t="e">
        <f aca="false">VLOOKUP(B1605,Sheet1!G:I,3,0)</f>
        <v>#N/A</v>
      </c>
      <c r="E1605" s="0" t="s">
        <v>6076</v>
      </c>
    </row>
    <row r="1606" customFormat="false" ht="15" hidden="true" customHeight="false" outlineLevel="0" collapsed="false">
      <c r="A1606" s="0" t="n">
        <v>2017</v>
      </c>
      <c r="B1606" s="0" t="n">
        <v>854305</v>
      </c>
      <c r="C1606" s="0" t="n">
        <v>2017</v>
      </c>
      <c r="D1606" s="0" t="e">
        <f aca="false">VLOOKUP(B1606,Sheet1!G:I,3,0)</f>
        <v>#N/A</v>
      </c>
      <c r="E1606" s="0" t="s">
        <v>6082</v>
      </c>
    </row>
    <row r="1607" customFormat="false" ht="15" hidden="true" customHeight="false" outlineLevel="0" collapsed="false">
      <c r="A1607" s="0" t="n">
        <v>2017</v>
      </c>
      <c r="B1607" s="0" t="n">
        <v>855190</v>
      </c>
      <c r="C1607" s="0" t="n">
        <v>2017</v>
      </c>
      <c r="D1607" s="0" t="e">
        <f aca="false">VLOOKUP(B1607,Sheet1!G:I,3,0)</f>
        <v>#N/A</v>
      </c>
      <c r="E1607" s="0" t="s">
        <v>6066</v>
      </c>
    </row>
    <row r="1608" customFormat="false" ht="15" hidden="true" customHeight="false" outlineLevel="0" collapsed="false">
      <c r="A1608" s="0" t="n">
        <v>2017</v>
      </c>
      <c r="B1608" s="0" t="n">
        <v>854485</v>
      </c>
      <c r="C1608" s="0" t="n">
        <v>2017</v>
      </c>
      <c r="D1608" s="0" t="e">
        <f aca="false">VLOOKUP(B1608,Sheet1!G:I,3,0)</f>
        <v>#N/A</v>
      </c>
      <c r="E1608" s="0" t="s">
        <v>6076</v>
      </c>
    </row>
    <row r="1609" customFormat="false" ht="15" hidden="true" customHeight="false" outlineLevel="0" collapsed="false">
      <c r="A1609" s="0" t="n">
        <v>2017</v>
      </c>
      <c r="B1609" s="0" t="n">
        <v>857518</v>
      </c>
      <c r="C1609" s="0" t="n">
        <v>2017</v>
      </c>
      <c r="D1609" s="0" t="e">
        <f aca="false">VLOOKUP(B1609,Sheet1!G:I,3,0)</f>
        <v>#N/A</v>
      </c>
      <c r="E1609" s="0" t="s">
        <v>6076</v>
      </c>
    </row>
    <row r="1610" customFormat="false" ht="15" hidden="true" customHeight="false" outlineLevel="0" collapsed="false">
      <c r="A1610" s="0" t="n">
        <v>2017</v>
      </c>
      <c r="B1610" s="0" t="n">
        <v>855226</v>
      </c>
      <c r="C1610" s="0" t="n">
        <v>2017</v>
      </c>
      <c r="D1610" s="0" t="e">
        <f aca="false">VLOOKUP(B1610,Sheet1!G:I,3,0)</f>
        <v>#N/A</v>
      </c>
      <c r="E1610" s="0" t="s">
        <v>6071</v>
      </c>
    </row>
    <row r="1611" customFormat="false" ht="15" hidden="true" customHeight="false" outlineLevel="0" collapsed="false">
      <c r="A1611" s="0" t="n">
        <v>2017</v>
      </c>
      <c r="B1611" s="0" t="n">
        <v>855525</v>
      </c>
      <c r="C1611" s="0" t="n">
        <v>2017</v>
      </c>
      <c r="D1611" s="0" t="e">
        <f aca="false">VLOOKUP(B1611,Sheet1!G:I,3,0)</f>
        <v>#N/A</v>
      </c>
      <c r="E1611" s="0" t="s">
        <v>6065</v>
      </c>
    </row>
    <row r="1612" customFormat="false" ht="15" hidden="true" customHeight="false" outlineLevel="0" collapsed="false">
      <c r="A1612" s="0" t="n">
        <v>2017</v>
      </c>
      <c r="B1612" s="0" t="n">
        <v>857537</v>
      </c>
      <c r="C1612" s="0" t="n">
        <v>2017</v>
      </c>
      <c r="D1612" s="0" t="e">
        <f aca="false">VLOOKUP(B1612,Sheet1!G:I,3,0)</f>
        <v>#N/A</v>
      </c>
      <c r="E1612" s="0" t="s">
        <v>6079</v>
      </c>
    </row>
    <row r="1613" customFormat="false" ht="15" hidden="true" customHeight="false" outlineLevel="0" collapsed="false">
      <c r="A1613" s="0" t="n">
        <v>2017</v>
      </c>
      <c r="B1613" s="0" t="n">
        <v>857381</v>
      </c>
      <c r="C1613" s="0" t="n">
        <v>2017</v>
      </c>
      <c r="D1613" s="0" t="e">
        <f aca="false">VLOOKUP(B1613,Sheet1!G:I,3,0)</f>
        <v>#N/A</v>
      </c>
      <c r="E1613" s="0" t="s">
        <v>6065</v>
      </c>
    </row>
    <row r="1614" customFormat="false" ht="15" hidden="true" customHeight="false" outlineLevel="0" collapsed="false">
      <c r="A1614" s="0" t="n">
        <v>2017</v>
      </c>
      <c r="B1614" s="0" t="n">
        <v>854863</v>
      </c>
      <c r="C1614" s="0" t="n">
        <v>2017</v>
      </c>
      <c r="D1614" s="0" t="e">
        <f aca="false">VLOOKUP(B1614,Sheet1!G:I,3,0)</f>
        <v>#N/A</v>
      </c>
      <c r="E1614" s="0" t="s">
        <v>6063</v>
      </c>
    </row>
    <row r="1615" customFormat="false" ht="15" hidden="true" customHeight="false" outlineLevel="0" collapsed="false">
      <c r="A1615" s="0" t="n">
        <v>2017</v>
      </c>
      <c r="B1615" s="0" t="n">
        <v>855181</v>
      </c>
      <c r="C1615" s="0" t="n">
        <v>2017</v>
      </c>
      <c r="D1615" s="0" t="e">
        <f aca="false">VLOOKUP(B1615,Sheet1!G:I,3,0)</f>
        <v>#N/A</v>
      </c>
      <c r="E1615" s="0" t="s">
        <v>6065</v>
      </c>
    </row>
    <row r="1616" customFormat="false" ht="15" hidden="true" customHeight="false" outlineLevel="0" collapsed="false">
      <c r="A1616" s="0" t="n">
        <v>2017</v>
      </c>
      <c r="B1616" s="0" t="n">
        <v>854652</v>
      </c>
      <c r="C1616" s="0" t="n">
        <v>2017</v>
      </c>
      <c r="D1616" s="0" t="e">
        <f aca="false">VLOOKUP(B1616,Sheet1!G:I,3,0)</f>
        <v>#N/A</v>
      </c>
      <c r="E1616" s="0" t="s">
        <v>6063</v>
      </c>
    </row>
    <row r="1617" customFormat="false" ht="15" hidden="true" customHeight="false" outlineLevel="0" collapsed="false">
      <c r="A1617" s="0" t="n">
        <v>2017</v>
      </c>
      <c r="B1617" s="0" t="n">
        <v>857359</v>
      </c>
      <c r="C1617" s="0" t="n">
        <v>2017</v>
      </c>
      <c r="D1617" s="0" t="e">
        <f aca="false">VLOOKUP(B1617,Sheet1!G:I,3,0)</f>
        <v>#N/A</v>
      </c>
      <c r="E1617" s="0" t="s">
        <v>6065</v>
      </c>
    </row>
    <row r="1618" customFormat="false" ht="15" hidden="true" customHeight="false" outlineLevel="0" collapsed="false">
      <c r="A1618" s="0" t="n">
        <v>2017</v>
      </c>
      <c r="B1618" s="0" t="n">
        <v>854546</v>
      </c>
      <c r="C1618" s="0" t="n">
        <v>2017</v>
      </c>
      <c r="D1618" s="0" t="e">
        <f aca="false">VLOOKUP(B1618,Sheet1!G:I,3,0)</f>
        <v>#N/A</v>
      </c>
      <c r="E1618" s="0" t="s">
        <v>6075</v>
      </c>
    </row>
    <row r="1619" customFormat="false" ht="15" hidden="false" customHeight="false" outlineLevel="0" collapsed="false">
      <c r="A1619" s="0" t="n">
        <v>2017</v>
      </c>
      <c r="B1619" s="0" t="n">
        <v>855625</v>
      </c>
      <c r="C1619" s="0" t="n">
        <v>2017</v>
      </c>
      <c r="D1619" s="0" t="str">
        <f aca="false">VLOOKUP(B1619,Sheet1!G:I,3,0)</f>
        <v>CV 1805/17</v>
      </c>
      <c r="E1619" s="0" t="s">
        <v>44</v>
      </c>
    </row>
    <row r="1620" customFormat="false" ht="15" hidden="true" customHeight="false" outlineLevel="0" collapsed="false">
      <c r="A1620" s="0" t="n">
        <v>2017</v>
      </c>
      <c r="B1620" s="0" t="n">
        <v>857515</v>
      </c>
      <c r="C1620" s="0" t="n">
        <v>2017</v>
      </c>
      <c r="D1620" s="0" t="e">
        <f aca="false">VLOOKUP(B1620,Sheet1!G:I,3,0)</f>
        <v>#N/A</v>
      </c>
      <c r="E1620" s="0" t="s">
        <v>6076</v>
      </c>
    </row>
    <row r="1621" customFormat="false" ht="15" hidden="false" customHeight="false" outlineLevel="0" collapsed="false">
      <c r="A1621" s="0" t="n">
        <v>2017</v>
      </c>
      <c r="B1621" s="0" t="n">
        <v>855127</v>
      </c>
      <c r="C1621" s="0" t="n">
        <v>2017</v>
      </c>
      <c r="D1621" s="0" t="str">
        <f aca="false">VLOOKUP(B1621,Sheet1!G:I,3,0)</f>
        <v>CV 1467/17</v>
      </c>
      <c r="E1621" s="0" t="s">
        <v>44</v>
      </c>
    </row>
    <row r="1622" customFormat="false" ht="15" hidden="true" customHeight="false" outlineLevel="0" collapsed="false">
      <c r="A1622" s="0" t="n">
        <v>2017</v>
      </c>
      <c r="B1622" s="0" t="n">
        <v>854419</v>
      </c>
      <c r="C1622" s="0" t="n">
        <v>2017</v>
      </c>
      <c r="D1622" s="0" t="e">
        <f aca="false">VLOOKUP(B1622,Sheet1!G:I,3,0)</f>
        <v>#N/A</v>
      </c>
      <c r="E1622" s="0" t="s">
        <v>6065</v>
      </c>
    </row>
    <row r="1623" customFormat="false" ht="15" hidden="true" customHeight="false" outlineLevel="0" collapsed="false">
      <c r="A1623" s="0" t="n">
        <v>2017</v>
      </c>
      <c r="B1623" s="0" t="n">
        <v>855425</v>
      </c>
      <c r="C1623" s="0" t="n">
        <v>2017</v>
      </c>
      <c r="D1623" s="0" t="e">
        <f aca="false">VLOOKUP(B1623,Sheet1!G:I,3,0)</f>
        <v>#N/A</v>
      </c>
      <c r="E1623" s="0" t="s">
        <v>6076</v>
      </c>
    </row>
    <row r="1624" customFormat="false" ht="15" hidden="true" customHeight="false" outlineLevel="0" collapsed="false">
      <c r="A1624" s="0" t="n">
        <v>2017</v>
      </c>
      <c r="B1624" s="0" t="n">
        <v>857420</v>
      </c>
      <c r="C1624" s="0" t="n">
        <v>2017</v>
      </c>
      <c r="D1624" s="0" t="e">
        <f aca="false">VLOOKUP(B1624,Sheet1!G:I,3,0)</f>
        <v>#N/A</v>
      </c>
      <c r="E1624" s="0" t="s">
        <v>6082</v>
      </c>
    </row>
    <row r="1625" customFormat="false" ht="15" hidden="true" customHeight="false" outlineLevel="0" collapsed="false">
      <c r="A1625" s="0" t="n">
        <v>2017</v>
      </c>
      <c r="B1625" s="0" t="n">
        <v>855621</v>
      </c>
      <c r="C1625" s="0" t="n">
        <v>2017</v>
      </c>
      <c r="D1625" s="0" t="e">
        <f aca="false">VLOOKUP(B1625,Sheet1!G:I,3,0)</f>
        <v>#N/A</v>
      </c>
      <c r="E1625" s="0" t="s">
        <v>6065</v>
      </c>
    </row>
    <row r="1626" customFormat="false" ht="15" hidden="true" customHeight="false" outlineLevel="0" collapsed="false">
      <c r="A1626" s="0" t="n">
        <v>2017</v>
      </c>
      <c r="B1626" s="0" t="n">
        <v>857517</v>
      </c>
      <c r="C1626" s="0" t="n">
        <v>2017</v>
      </c>
      <c r="D1626" s="0" t="e">
        <f aca="false">VLOOKUP(B1626,Sheet1!G:I,3,0)</f>
        <v>#N/A</v>
      </c>
      <c r="E1626" s="0" t="s">
        <v>6076</v>
      </c>
    </row>
    <row r="1627" customFormat="false" ht="15" hidden="false" customHeight="false" outlineLevel="0" collapsed="false">
      <c r="A1627" s="0" t="n">
        <v>2017</v>
      </c>
      <c r="B1627" s="0" t="n">
        <v>857593</v>
      </c>
      <c r="C1627" s="0" t="n">
        <v>2017</v>
      </c>
      <c r="D1627" s="0" t="str">
        <f aca="false">VLOOKUP(B1627,Sheet1!G:I,3,0)</f>
        <v>CV 1471/17</v>
      </c>
      <c r="E1627" s="0" t="s">
        <v>44</v>
      </c>
    </row>
    <row r="1628" customFormat="false" ht="15" hidden="true" customHeight="false" outlineLevel="0" collapsed="false">
      <c r="A1628" s="0" t="n">
        <v>2017</v>
      </c>
      <c r="B1628" s="0" t="n">
        <v>858194</v>
      </c>
      <c r="C1628" s="0" t="n">
        <v>2017</v>
      </c>
      <c r="D1628" s="0" t="e">
        <f aca="false">VLOOKUP(B1628,Sheet1!G:I,3,0)</f>
        <v>#N/A</v>
      </c>
      <c r="E1628" s="0" t="s">
        <v>6065</v>
      </c>
    </row>
    <row r="1629" customFormat="false" ht="15" hidden="true" customHeight="false" outlineLevel="0" collapsed="false">
      <c r="A1629" s="0" t="n">
        <v>2017</v>
      </c>
      <c r="B1629" s="0" t="n">
        <v>854153</v>
      </c>
      <c r="C1629" s="0" t="n">
        <v>2017</v>
      </c>
      <c r="D1629" s="0" t="e">
        <f aca="false">VLOOKUP(B1629,Sheet1!G:I,3,0)</f>
        <v>#N/A</v>
      </c>
      <c r="E1629" s="0" t="s">
        <v>6072</v>
      </c>
    </row>
    <row r="1630" customFormat="false" ht="15" hidden="true" customHeight="false" outlineLevel="0" collapsed="false">
      <c r="A1630" s="0" t="n">
        <v>2017</v>
      </c>
      <c r="B1630" s="0" t="n">
        <v>855591</v>
      </c>
      <c r="C1630" s="0" t="n">
        <v>2017</v>
      </c>
      <c r="D1630" s="0" t="e">
        <f aca="false">VLOOKUP(B1630,Sheet1!G:I,3,0)</f>
        <v>#N/A</v>
      </c>
      <c r="E1630" s="0" t="s">
        <v>6075</v>
      </c>
    </row>
    <row r="1631" customFormat="false" ht="15" hidden="true" customHeight="false" outlineLevel="0" collapsed="false">
      <c r="A1631" s="0" t="n">
        <v>2017</v>
      </c>
      <c r="B1631" s="0" t="n">
        <v>858085</v>
      </c>
      <c r="C1631" s="0" t="n">
        <v>2017</v>
      </c>
      <c r="D1631" s="0" t="e">
        <f aca="false">VLOOKUP(B1631,Sheet1!G:I,3,0)</f>
        <v>#N/A</v>
      </c>
      <c r="E1631" s="0" t="s">
        <v>6075</v>
      </c>
    </row>
    <row r="1632" customFormat="false" ht="15" hidden="true" customHeight="false" outlineLevel="0" collapsed="false">
      <c r="A1632" s="0" t="n">
        <v>2017</v>
      </c>
      <c r="B1632" s="0" t="n">
        <v>855065</v>
      </c>
      <c r="C1632" s="0" t="n">
        <v>2017</v>
      </c>
      <c r="D1632" s="0" t="e">
        <f aca="false">VLOOKUP(B1632,Sheet1!G:I,3,0)</f>
        <v>#N/A</v>
      </c>
      <c r="E1632" s="0" t="s">
        <v>6069</v>
      </c>
    </row>
    <row r="1633" customFormat="false" ht="15" hidden="true" customHeight="false" outlineLevel="0" collapsed="false">
      <c r="A1633" s="0" t="n">
        <v>2017</v>
      </c>
      <c r="B1633" s="0" t="n">
        <v>855509</v>
      </c>
      <c r="C1633" s="0" t="n">
        <v>2017</v>
      </c>
      <c r="D1633" s="0" t="e">
        <f aca="false">VLOOKUP(B1633,Sheet1!G:I,3,0)</f>
        <v>#N/A</v>
      </c>
      <c r="E1633" s="0" t="s">
        <v>6067</v>
      </c>
    </row>
    <row r="1634" customFormat="false" ht="15" hidden="true" customHeight="false" outlineLevel="0" collapsed="false">
      <c r="A1634" s="0" t="n">
        <v>2017</v>
      </c>
      <c r="B1634" s="0" t="n">
        <v>857638</v>
      </c>
      <c r="C1634" s="0" t="n">
        <v>2017</v>
      </c>
      <c r="D1634" s="0" t="e">
        <f aca="false">VLOOKUP(B1634,Sheet1!G:I,3,0)</f>
        <v>#N/A</v>
      </c>
      <c r="E1634" s="0" t="s">
        <v>6071</v>
      </c>
    </row>
    <row r="1635" customFormat="false" ht="15" hidden="true" customHeight="false" outlineLevel="0" collapsed="false">
      <c r="A1635" s="0" t="n">
        <v>2017</v>
      </c>
      <c r="B1635" s="0" t="n">
        <v>855427</v>
      </c>
      <c r="C1635" s="0" t="n">
        <v>2017</v>
      </c>
      <c r="D1635" s="0" t="e">
        <f aca="false">VLOOKUP(B1635,Sheet1!G:I,3,0)</f>
        <v>#N/A</v>
      </c>
      <c r="E1635" s="0" t="s">
        <v>6076</v>
      </c>
    </row>
    <row r="1636" customFormat="false" ht="15" hidden="true" customHeight="false" outlineLevel="0" collapsed="false">
      <c r="A1636" s="0" t="n">
        <v>2017</v>
      </c>
      <c r="B1636" s="0" t="n">
        <v>857554</v>
      </c>
      <c r="C1636" s="0" t="n">
        <v>2017</v>
      </c>
      <c r="D1636" s="0" t="e">
        <f aca="false">VLOOKUP(B1636,Sheet1!G:I,3,0)</f>
        <v>#N/A</v>
      </c>
      <c r="E1636" s="0" t="s">
        <v>6082</v>
      </c>
    </row>
    <row r="1637" customFormat="false" ht="15" hidden="true" customHeight="false" outlineLevel="0" collapsed="false">
      <c r="A1637" s="0" t="n">
        <v>2017</v>
      </c>
      <c r="B1637" s="0" t="n">
        <v>855602</v>
      </c>
      <c r="C1637" s="0" t="n">
        <v>2017</v>
      </c>
      <c r="D1637" s="0" t="e">
        <f aca="false">VLOOKUP(B1637,Sheet1!G:I,3,0)</f>
        <v>#N/A</v>
      </c>
      <c r="E1637" s="0" t="s">
        <v>6084</v>
      </c>
    </row>
    <row r="1638" customFormat="false" ht="15" hidden="true" customHeight="false" outlineLevel="0" collapsed="false">
      <c r="A1638" s="0" t="n">
        <v>2017</v>
      </c>
      <c r="B1638" s="0" t="n">
        <v>855238</v>
      </c>
      <c r="C1638" s="0" t="n">
        <v>2017</v>
      </c>
      <c r="D1638" s="0" t="e">
        <f aca="false">VLOOKUP(B1638,Sheet1!G:I,3,0)</f>
        <v>#N/A</v>
      </c>
      <c r="E1638" s="0" t="s">
        <v>6076</v>
      </c>
    </row>
    <row r="1639" customFormat="false" ht="15" hidden="true" customHeight="false" outlineLevel="0" collapsed="false">
      <c r="A1639" s="0" t="n">
        <v>2017</v>
      </c>
      <c r="B1639" s="0" t="n">
        <v>855541</v>
      </c>
      <c r="C1639" s="0" t="n">
        <v>2017</v>
      </c>
      <c r="D1639" s="0" t="e">
        <f aca="false">VLOOKUP(B1639,Sheet1!G:I,3,0)</f>
        <v>#N/A</v>
      </c>
      <c r="E1639" s="0" t="s">
        <v>6071</v>
      </c>
    </row>
    <row r="1640" customFormat="false" ht="15" hidden="true" customHeight="false" outlineLevel="0" collapsed="false">
      <c r="A1640" s="0" t="n">
        <v>2017</v>
      </c>
      <c r="B1640" s="0" t="n">
        <v>855567</v>
      </c>
      <c r="C1640" s="0" t="n">
        <v>2017</v>
      </c>
      <c r="D1640" s="0" t="e">
        <f aca="false">VLOOKUP(B1640,Sheet1!G:I,3,0)</f>
        <v>#N/A</v>
      </c>
      <c r="E1640" s="0" t="s">
        <v>6076</v>
      </c>
    </row>
    <row r="1641" customFormat="false" ht="15" hidden="false" customHeight="false" outlineLevel="0" collapsed="false">
      <c r="A1641" s="0" t="n">
        <v>2017</v>
      </c>
      <c r="B1641" s="0" t="n">
        <v>854600</v>
      </c>
      <c r="C1641" s="0" t="n">
        <v>2017</v>
      </c>
      <c r="D1641" s="0" t="str">
        <f aca="false">VLOOKUP(B1641,Sheet1!G:I,3,0)</f>
        <v>CV 0546/17</v>
      </c>
      <c r="E1641" s="0" t="s">
        <v>44</v>
      </c>
    </row>
    <row r="1642" customFormat="false" ht="15" hidden="true" customHeight="false" outlineLevel="0" collapsed="false">
      <c r="A1642" s="0" t="n">
        <v>2017</v>
      </c>
      <c r="B1642" s="0" t="n">
        <v>855287</v>
      </c>
      <c r="C1642" s="0" t="n">
        <v>2017</v>
      </c>
      <c r="D1642" s="0" t="e">
        <f aca="false">VLOOKUP(B1642,Sheet1!G:I,3,0)</f>
        <v>#N/A</v>
      </c>
      <c r="E1642" s="0" t="s">
        <v>6084</v>
      </c>
    </row>
    <row r="1643" customFormat="false" ht="15" hidden="true" customHeight="false" outlineLevel="0" collapsed="false">
      <c r="A1643" s="0" t="n">
        <v>2017</v>
      </c>
      <c r="B1643" s="0" t="n">
        <v>855428</v>
      </c>
      <c r="C1643" s="0" t="n">
        <v>2017</v>
      </c>
      <c r="D1643" s="0" t="e">
        <f aca="false">VLOOKUP(B1643,Sheet1!G:I,3,0)</f>
        <v>#N/A</v>
      </c>
      <c r="E1643" s="0" t="s">
        <v>6076</v>
      </c>
    </row>
    <row r="1644" customFormat="false" ht="15" hidden="true" customHeight="false" outlineLevel="0" collapsed="false">
      <c r="A1644" s="0" t="n">
        <v>2017</v>
      </c>
      <c r="B1644" s="0" t="n">
        <v>854585</v>
      </c>
      <c r="C1644" s="0" t="n">
        <v>2017</v>
      </c>
      <c r="D1644" s="0" t="e">
        <f aca="false">VLOOKUP(B1644,Sheet1!G:I,3,0)</f>
        <v>#N/A</v>
      </c>
      <c r="E1644" s="0" t="s">
        <v>6082</v>
      </c>
    </row>
    <row r="1645" customFormat="false" ht="15" hidden="true" customHeight="false" outlineLevel="0" collapsed="false">
      <c r="A1645" s="0" t="n">
        <v>2017</v>
      </c>
      <c r="B1645" s="0" t="n">
        <v>855082</v>
      </c>
      <c r="C1645" s="0" t="n">
        <v>2017</v>
      </c>
      <c r="D1645" s="0" t="e">
        <f aca="false">VLOOKUP(B1645,Sheet1!G:I,3,0)</f>
        <v>#N/A</v>
      </c>
      <c r="E1645" s="0" t="s">
        <v>6081</v>
      </c>
    </row>
    <row r="1646" customFormat="false" ht="15" hidden="true" customHeight="false" outlineLevel="0" collapsed="false">
      <c r="A1646" s="0" t="n">
        <v>2017</v>
      </c>
      <c r="B1646" s="0" t="n">
        <v>857543</v>
      </c>
      <c r="C1646" s="0" t="n">
        <v>2017</v>
      </c>
      <c r="D1646" s="0" t="e">
        <f aca="false">VLOOKUP(B1646,Sheet1!G:I,3,0)</f>
        <v>#N/A</v>
      </c>
      <c r="E1646" s="0" t="s">
        <v>6081</v>
      </c>
    </row>
    <row r="1647" customFormat="false" ht="15" hidden="true" customHeight="false" outlineLevel="0" collapsed="false">
      <c r="A1647" s="0" t="n">
        <v>2017</v>
      </c>
      <c r="B1647" s="0" t="n">
        <v>854799</v>
      </c>
      <c r="C1647" s="0" t="n">
        <v>2017</v>
      </c>
      <c r="D1647" s="0" t="e">
        <f aca="false">VLOOKUP(B1647,Sheet1!G:I,3,0)</f>
        <v>#N/A</v>
      </c>
      <c r="E1647" s="0" t="s">
        <v>6069</v>
      </c>
    </row>
    <row r="1648" customFormat="false" ht="15" hidden="true" customHeight="false" outlineLevel="0" collapsed="false">
      <c r="A1648" s="0" t="n">
        <v>2017</v>
      </c>
      <c r="B1648" s="0" t="n">
        <v>854350</v>
      </c>
      <c r="C1648" s="0" t="n">
        <v>2017</v>
      </c>
      <c r="D1648" s="0" t="e">
        <f aca="false">VLOOKUP(B1648,Sheet1!G:I,3,0)</f>
        <v>#N/A</v>
      </c>
      <c r="E1648" s="0" t="s">
        <v>6069</v>
      </c>
    </row>
    <row r="1649" customFormat="false" ht="15" hidden="true" customHeight="false" outlineLevel="0" collapsed="false">
      <c r="A1649" s="0" t="n">
        <v>2017</v>
      </c>
      <c r="B1649" s="0" t="n">
        <v>857358</v>
      </c>
      <c r="C1649" s="0" t="n">
        <v>2017</v>
      </c>
      <c r="D1649" s="0" t="e">
        <f aca="false">VLOOKUP(B1649,Sheet1!G:I,3,0)</f>
        <v>#N/A</v>
      </c>
      <c r="E1649" s="0" t="s">
        <v>6065</v>
      </c>
    </row>
    <row r="1650" customFormat="false" ht="15" hidden="true" customHeight="false" outlineLevel="0" collapsed="false">
      <c r="A1650" s="0" t="n">
        <v>2017</v>
      </c>
      <c r="B1650" s="0" t="n">
        <v>855450</v>
      </c>
      <c r="C1650" s="0" t="n">
        <v>2017</v>
      </c>
      <c r="D1650" s="0" t="e">
        <f aca="false">VLOOKUP(B1650,Sheet1!G:I,3,0)</f>
        <v>#N/A</v>
      </c>
      <c r="E1650" s="0" t="s">
        <v>6075</v>
      </c>
    </row>
    <row r="1651" customFormat="false" ht="15" hidden="true" customHeight="false" outlineLevel="0" collapsed="false">
      <c r="A1651" s="0" t="n">
        <v>2017</v>
      </c>
      <c r="B1651" s="0" t="n">
        <v>854957</v>
      </c>
      <c r="C1651" s="0" t="n">
        <v>2017</v>
      </c>
      <c r="D1651" s="0" t="e">
        <f aca="false">VLOOKUP(B1651,Sheet1!G:I,3,0)</f>
        <v>#N/A</v>
      </c>
      <c r="E1651" s="0" t="s">
        <v>6081</v>
      </c>
    </row>
    <row r="1652" customFormat="false" ht="15" hidden="true" customHeight="false" outlineLevel="0" collapsed="false">
      <c r="A1652" s="0" t="n">
        <v>2017</v>
      </c>
      <c r="B1652" s="0" t="n">
        <v>857434</v>
      </c>
      <c r="C1652" s="0" t="n">
        <v>2017</v>
      </c>
      <c r="D1652" s="0" t="e">
        <f aca="false">VLOOKUP(B1652,Sheet1!G:I,3,0)</f>
        <v>#N/A</v>
      </c>
      <c r="E1652" s="0" t="s">
        <v>6084</v>
      </c>
    </row>
    <row r="1653" customFormat="false" ht="15" hidden="true" customHeight="false" outlineLevel="0" collapsed="false">
      <c r="A1653" s="0" t="n">
        <v>2017</v>
      </c>
      <c r="B1653" s="0" t="n">
        <v>854847</v>
      </c>
      <c r="C1653" s="0" t="n">
        <v>2017</v>
      </c>
      <c r="D1653" s="0" t="e">
        <f aca="false">VLOOKUP(B1653,Sheet1!G:I,3,0)</f>
        <v>#N/A</v>
      </c>
      <c r="E1653" s="0" t="s">
        <v>6065</v>
      </c>
    </row>
    <row r="1654" customFormat="false" ht="15" hidden="true" customHeight="false" outlineLevel="0" collapsed="false">
      <c r="A1654" s="0" t="n">
        <v>2017</v>
      </c>
      <c r="B1654" s="0" t="n">
        <v>855523</v>
      </c>
      <c r="C1654" s="0" t="n">
        <v>2017</v>
      </c>
      <c r="D1654" s="0" t="e">
        <f aca="false">VLOOKUP(B1654,Sheet1!G:I,3,0)</f>
        <v>#N/A</v>
      </c>
      <c r="E1654" s="0" t="s">
        <v>6065</v>
      </c>
    </row>
    <row r="1655" customFormat="false" ht="15" hidden="true" customHeight="false" outlineLevel="0" collapsed="false">
      <c r="A1655" s="0" t="n">
        <v>2017</v>
      </c>
      <c r="B1655" s="0" t="n">
        <v>854699</v>
      </c>
      <c r="C1655" s="0" t="n">
        <v>2017</v>
      </c>
      <c r="D1655" s="0" t="e">
        <f aca="false">VLOOKUP(B1655,Sheet1!G:I,3,0)</f>
        <v>#N/A</v>
      </c>
      <c r="E1655" s="0" t="s">
        <v>6069</v>
      </c>
    </row>
    <row r="1656" customFormat="false" ht="15" hidden="true" customHeight="false" outlineLevel="0" collapsed="false">
      <c r="A1656" s="0" t="n">
        <v>2017</v>
      </c>
      <c r="B1656" s="0" t="n">
        <v>854902</v>
      </c>
      <c r="C1656" s="0" t="n">
        <v>2017</v>
      </c>
      <c r="D1656" s="0" t="e">
        <f aca="false">VLOOKUP(B1656,Sheet1!G:I,3,0)</f>
        <v>#N/A</v>
      </c>
      <c r="E1656" s="0" t="s">
        <v>6076</v>
      </c>
    </row>
    <row r="1657" customFormat="false" ht="15" hidden="true" customHeight="false" outlineLevel="0" collapsed="false">
      <c r="A1657" s="0" t="n">
        <v>2017</v>
      </c>
      <c r="B1657" s="0" t="n">
        <v>854637</v>
      </c>
      <c r="C1657" s="0" t="n">
        <v>2017</v>
      </c>
      <c r="D1657" s="0" t="e">
        <f aca="false">VLOOKUP(B1657,Sheet1!G:I,3,0)</f>
        <v>#N/A</v>
      </c>
      <c r="E1657" s="0" t="s">
        <v>6065</v>
      </c>
    </row>
    <row r="1658" customFormat="false" ht="15" hidden="true" customHeight="false" outlineLevel="0" collapsed="false">
      <c r="A1658" s="0" t="n">
        <v>2017</v>
      </c>
      <c r="B1658" s="0" t="n">
        <v>854392</v>
      </c>
      <c r="C1658" s="0" t="n">
        <v>2017</v>
      </c>
      <c r="D1658" s="0" t="e">
        <f aca="false">VLOOKUP(B1658,Sheet1!G:I,3,0)</f>
        <v>#N/A</v>
      </c>
      <c r="E1658" s="0" t="s">
        <v>6068</v>
      </c>
    </row>
    <row r="1659" customFormat="false" ht="15" hidden="true" customHeight="false" outlineLevel="0" collapsed="false">
      <c r="A1659" s="0" t="n">
        <v>2017</v>
      </c>
      <c r="B1659" s="0" t="n">
        <v>855423</v>
      </c>
      <c r="C1659" s="0" t="n">
        <v>2017</v>
      </c>
      <c r="D1659" s="0" t="e">
        <f aca="false">VLOOKUP(B1659,Sheet1!G:I,3,0)</f>
        <v>#N/A</v>
      </c>
      <c r="E1659" s="0" t="s">
        <v>6069</v>
      </c>
    </row>
    <row r="1660" customFormat="false" ht="15" hidden="true" customHeight="false" outlineLevel="0" collapsed="false">
      <c r="A1660" s="0" t="n">
        <v>2017</v>
      </c>
      <c r="B1660" s="0" t="n">
        <v>855474</v>
      </c>
      <c r="C1660" s="0" t="n">
        <v>2017</v>
      </c>
      <c r="D1660" s="0" t="e">
        <f aca="false">VLOOKUP(B1660,Sheet1!G:I,3,0)</f>
        <v>#N/A</v>
      </c>
      <c r="E1660" s="0" t="s">
        <v>6065</v>
      </c>
    </row>
    <row r="1661" customFormat="false" ht="15" hidden="true" customHeight="false" outlineLevel="0" collapsed="false">
      <c r="A1661" s="0" t="n">
        <v>2017</v>
      </c>
      <c r="B1661" s="0" t="n">
        <v>855618</v>
      </c>
      <c r="C1661" s="0" t="n">
        <v>2017</v>
      </c>
      <c r="D1661" s="0" t="e">
        <f aca="false">VLOOKUP(B1661,Sheet1!G:I,3,0)</f>
        <v>#N/A</v>
      </c>
      <c r="E1661" s="0" t="s">
        <v>6081</v>
      </c>
    </row>
    <row r="1662" customFormat="false" ht="15" hidden="true" customHeight="false" outlineLevel="0" collapsed="false">
      <c r="A1662" s="0" t="n">
        <v>2017</v>
      </c>
      <c r="B1662" s="0" t="n">
        <v>854559</v>
      </c>
      <c r="C1662" s="0" t="n">
        <v>2017</v>
      </c>
      <c r="D1662" s="0" t="e">
        <f aca="false">VLOOKUP(B1662,Sheet1!G:I,3,0)</f>
        <v>#N/A</v>
      </c>
      <c r="E1662" s="0" t="s">
        <v>6075</v>
      </c>
    </row>
    <row r="1663" customFormat="false" ht="15" hidden="true" customHeight="false" outlineLevel="0" collapsed="false">
      <c r="A1663" s="0" t="n">
        <v>2017</v>
      </c>
      <c r="B1663" s="0" t="n">
        <v>854895</v>
      </c>
      <c r="C1663" s="0" t="n">
        <v>2017</v>
      </c>
      <c r="D1663" s="0" t="e">
        <f aca="false">VLOOKUP(B1663,Sheet1!G:I,3,0)</f>
        <v>#N/A</v>
      </c>
      <c r="E1663" s="0" t="s">
        <v>6069</v>
      </c>
    </row>
    <row r="1664" customFormat="false" ht="15" hidden="true" customHeight="false" outlineLevel="0" collapsed="false">
      <c r="A1664" s="0" t="n">
        <v>2017</v>
      </c>
      <c r="B1664" s="0" t="n">
        <v>857651</v>
      </c>
      <c r="C1664" s="0" t="n">
        <v>2017</v>
      </c>
      <c r="D1664" s="0" t="e">
        <f aca="false">VLOOKUP(B1664,Sheet1!G:I,3,0)</f>
        <v>#N/A</v>
      </c>
      <c r="E1664" s="0" t="s">
        <v>6071</v>
      </c>
    </row>
    <row r="1665" customFormat="false" ht="15" hidden="true" customHeight="false" outlineLevel="0" collapsed="false">
      <c r="A1665" s="0" t="n">
        <v>2017</v>
      </c>
      <c r="B1665" s="0" t="n">
        <v>855409</v>
      </c>
      <c r="C1665" s="0" t="n">
        <v>2017</v>
      </c>
      <c r="D1665" s="0" t="e">
        <f aca="false">VLOOKUP(B1665,Sheet1!G:I,3,0)</f>
        <v>#N/A</v>
      </c>
      <c r="E1665" s="0" t="s">
        <v>6071</v>
      </c>
    </row>
    <row r="1666" customFormat="false" ht="15" hidden="true" customHeight="false" outlineLevel="0" collapsed="false">
      <c r="A1666" s="0" t="n">
        <v>2017</v>
      </c>
      <c r="B1666" s="0" t="n">
        <v>854453</v>
      </c>
      <c r="C1666" s="0" t="n">
        <v>2017</v>
      </c>
      <c r="D1666" s="0" t="e">
        <f aca="false">VLOOKUP(B1666,Sheet1!G:I,3,0)</f>
        <v>#N/A</v>
      </c>
      <c r="E1666" s="0" t="s">
        <v>6069</v>
      </c>
    </row>
    <row r="1667" customFormat="false" ht="15" hidden="true" customHeight="false" outlineLevel="0" collapsed="false">
      <c r="A1667" s="0" t="n">
        <v>2017</v>
      </c>
      <c r="B1667" s="0" t="n">
        <v>855173</v>
      </c>
      <c r="C1667" s="0" t="n">
        <v>2017</v>
      </c>
      <c r="D1667" s="0" t="e">
        <f aca="false">VLOOKUP(B1667,Sheet1!G:I,3,0)</f>
        <v>#N/A</v>
      </c>
      <c r="E1667" s="0" t="s">
        <v>6065</v>
      </c>
    </row>
    <row r="1668" customFormat="false" ht="15" hidden="true" customHeight="false" outlineLevel="0" collapsed="false">
      <c r="A1668" s="0" t="n">
        <v>2017</v>
      </c>
      <c r="B1668" s="0" t="n">
        <v>854615</v>
      </c>
      <c r="C1668" s="0" t="n">
        <v>2017</v>
      </c>
      <c r="D1668" s="0" t="e">
        <f aca="false">VLOOKUP(B1668,Sheet1!G:I,3,0)</f>
        <v>#N/A</v>
      </c>
      <c r="E1668" s="0" t="s">
        <v>6066</v>
      </c>
    </row>
    <row r="1669" customFormat="false" ht="15" hidden="true" customHeight="false" outlineLevel="0" collapsed="false">
      <c r="A1669" s="0" t="n">
        <v>2017</v>
      </c>
      <c r="B1669" s="0" t="n">
        <v>855502</v>
      </c>
      <c r="C1669" s="0" t="n">
        <v>2017</v>
      </c>
      <c r="D1669" s="0" t="e">
        <f aca="false">VLOOKUP(B1669,Sheet1!G:I,3,0)</f>
        <v>#N/A</v>
      </c>
      <c r="E1669" s="0" t="s">
        <v>6066</v>
      </c>
    </row>
    <row r="1670" customFormat="false" ht="15" hidden="true" customHeight="false" outlineLevel="0" collapsed="false">
      <c r="A1670" s="0" t="n">
        <v>2017</v>
      </c>
      <c r="B1670" s="0" t="n">
        <v>857616</v>
      </c>
      <c r="C1670" s="0" t="n">
        <v>2017</v>
      </c>
      <c r="D1670" s="0" t="e">
        <f aca="false">VLOOKUP(B1670,Sheet1!G:I,3,0)</f>
        <v>#N/A</v>
      </c>
      <c r="E1670" s="0" t="s">
        <v>6069</v>
      </c>
    </row>
    <row r="1671" customFormat="false" ht="15" hidden="true" customHeight="false" outlineLevel="0" collapsed="false">
      <c r="A1671" s="0" t="n">
        <v>2017</v>
      </c>
      <c r="B1671" s="0" t="n">
        <v>855510</v>
      </c>
      <c r="C1671" s="0" t="n">
        <v>2017</v>
      </c>
      <c r="D1671" s="0" t="e">
        <f aca="false">VLOOKUP(B1671,Sheet1!G:I,3,0)</f>
        <v>#N/A</v>
      </c>
      <c r="E1671" s="0" t="s">
        <v>6068</v>
      </c>
    </row>
    <row r="1672" customFormat="false" ht="15" hidden="true" customHeight="false" outlineLevel="0" collapsed="false">
      <c r="A1672" s="0" t="n">
        <v>2017</v>
      </c>
      <c r="B1672" s="0" t="n">
        <v>857609</v>
      </c>
      <c r="C1672" s="0" t="n">
        <v>2017</v>
      </c>
      <c r="D1672" s="0" t="e">
        <f aca="false">VLOOKUP(B1672,Sheet1!G:I,3,0)</f>
        <v>#N/A</v>
      </c>
      <c r="E1672" s="0" t="s">
        <v>6069</v>
      </c>
    </row>
    <row r="1673" customFormat="false" ht="15" hidden="true" customHeight="false" outlineLevel="0" collapsed="false">
      <c r="A1673" s="0" t="n">
        <v>2017</v>
      </c>
      <c r="B1673" s="0" t="n">
        <v>855155</v>
      </c>
      <c r="C1673" s="0" t="n">
        <v>2017</v>
      </c>
      <c r="D1673" s="0" t="e">
        <f aca="false">VLOOKUP(B1673,Sheet1!G:I,3,0)</f>
        <v>#N/A</v>
      </c>
      <c r="E1673" s="0" t="s">
        <v>6066</v>
      </c>
    </row>
    <row r="1674" customFormat="false" ht="15" hidden="true" customHeight="false" outlineLevel="0" collapsed="false">
      <c r="A1674" s="0" t="n">
        <v>2017</v>
      </c>
      <c r="B1674" s="0" t="n">
        <v>855472</v>
      </c>
      <c r="C1674" s="0" t="n">
        <v>2017</v>
      </c>
      <c r="D1674" s="0" t="e">
        <f aca="false">VLOOKUP(B1674,Sheet1!G:I,3,0)</f>
        <v>#N/A</v>
      </c>
      <c r="E1674" s="0" t="s">
        <v>6082</v>
      </c>
    </row>
    <row r="1675" customFormat="false" ht="15" hidden="true" customHeight="false" outlineLevel="0" collapsed="false">
      <c r="A1675" s="0" t="n">
        <v>2017</v>
      </c>
      <c r="B1675" s="0" t="n">
        <v>855560</v>
      </c>
      <c r="C1675" s="0" t="n">
        <v>2017</v>
      </c>
      <c r="D1675" s="0" t="e">
        <f aca="false">VLOOKUP(B1675,Sheet1!G:I,3,0)</f>
        <v>#N/A</v>
      </c>
      <c r="E1675" s="0" t="s">
        <v>6069</v>
      </c>
    </row>
    <row r="1676" customFormat="false" ht="15" hidden="true" customHeight="false" outlineLevel="0" collapsed="false">
      <c r="A1676" s="0" t="n">
        <v>2017</v>
      </c>
      <c r="B1676" s="0" t="n">
        <v>854619</v>
      </c>
      <c r="C1676" s="0" t="n">
        <v>2017</v>
      </c>
      <c r="D1676" s="0" t="e">
        <f aca="false">VLOOKUP(B1676,Sheet1!G:I,3,0)</f>
        <v>#N/A</v>
      </c>
      <c r="E1676" s="0" t="s">
        <v>6066</v>
      </c>
    </row>
    <row r="1677" customFormat="false" ht="15" hidden="true" customHeight="false" outlineLevel="0" collapsed="false">
      <c r="A1677" s="0" t="n">
        <v>2017</v>
      </c>
      <c r="B1677" s="0" t="n">
        <v>854298</v>
      </c>
      <c r="C1677" s="0" t="n">
        <v>2017</v>
      </c>
      <c r="D1677" s="0" t="e">
        <f aca="false">VLOOKUP(B1677,Sheet1!G:I,3,0)</f>
        <v>#N/A</v>
      </c>
      <c r="E1677" s="0" t="s">
        <v>6081</v>
      </c>
    </row>
    <row r="1678" customFormat="false" ht="15" hidden="true" customHeight="false" outlineLevel="0" collapsed="false">
      <c r="A1678" s="0" t="n">
        <v>2017</v>
      </c>
      <c r="B1678" s="0" t="n">
        <v>859179</v>
      </c>
      <c r="C1678" s="0" t="n">
        <v>2017</v>
      </c>
      <c r="D1678" s="0" t="e">
        <f aca="false">VLOOKUP(B1678,Sheet1!G:I,3,0)</f>
        <v>#N/A</v>
      </c>
      <c r="E1678" s="0" t="s">
        <v>6065</v>
      </c>
    </row>
    <row r="1679" customFormat="false" ht="15" hidden="true" customHeight="false" outlineLevel="0" collapsed="false">
      <c r="A1679" s="0" t="n">
        <v>2017</v>
      </c>
      <c r="B1679" s="0" t="n">
        <v>854645</v>
      </c>
      <c r="C1679" s="0" t="n">
        <v>2017</v>
      </c>
      <c r="D1679" s="0" t="e">
        <f aca="false">VLOOKUP(B1679,Sheet1!G:I,3,0)</f>
        <v>#N/A</v>
      </c>
      <c r="E1679" s="0" t="s">
        <v>6065</v>
      </c>
    </row>
    <row r="1680" customFormat="false" ht="15" hidden="true" customHeight="false" outlineLevel="0" collapsed="false">
      <c r="A1680" s="0" t="n">
        <v>2017</v>
      </c>
      <c r="B1680" s="0" t="n">
        <v>855368</v>
      </c>
      <c r="C1680" s="0" t="n">
        <v>2017</v>
      </c>
      <c r="D1680" s="0" t="e">
        <f aca="false">VLOOKUP(B1680,Sheet1!G:I,3,0)</f>
        <v>#N/A</v>
      </c>
      <c r="E1680" s="0" t="s">
        <v>6066</v>
      </c>
    </row>
    <row r="1681" customFormat="false" ht="15" hidden="true" customHeight="false" outlineLevel="0" collapsed="false">
      <c r="A1681" s="0" t="n">
        <v>2017</v>
      </c>
      <c r="B1681" s="0" t="n">
        <v>855135</v>
      </c>
      <c r="C1681" s="0" t="n">
        <v>2017</v>
      </c>
      <c r="D1681" s="0" t="e">
        <f aca="false">VLOOKUP(B1681,Sheet1!G:I,3,0)</f>
        <v>#N/A</v>
      </c>
      <c r="E1681" s="0" t="s">
        <v>6069</v>
      </c>
    </row>
    <row r="1682" customFormat="false" ht="15" hidden="true" customHeight="false" outlineLevel="0" collapsed="false">
      <c r="A1682" s="0" t="n">
        <v>2017</v>
      </c>
      <c r="B1682" s="0" t="n">
        <v>855058</v>
      </c>
      <c r="C1682" s="0" t="n">
        <v>2017</v>
      </c>
      <c r="D1682" s="0" t="e">
        <f aca="false">VLOOKUP(B1682,Sheet1!G:I,3,0)</f>
        <v>#N/A</v>
      </c>
      <c r="E1682" s="0" t="s">
        <v>6072</v>
      </c>
    </row>
    <row r="1683" customFormat="false" ht="15" hidden="true" customHeight="false" outlineLevel="0" collapsed="false">
      <c r="A1683" s="0" t="n">
        <v>2017</v>
      </c>
      <c r="B1683" s="0" t="n">
        <v>858030</v>
      </c>
      <c r="C1683" s="0" t="n">
        <v>2017</v>
      </c>
      <c r="D1683" s="0" t="e">
        <f aca="false">VLOOKUP(B1683,Sheet1!G:I,3,0)</f>
        <v>#N/A</v>
      </c>
      <c r="E1683" s="0" t="s">
        <v>6063</v>
      </c>
    </row>
    <row r="1684" customFormat="false" ht="15" hidden="true" customHeight="false" outlineLevel="0" collapsed="false">
      <c r="A1684" s="0" t="n">
        <v>2017</v>
      </c>
      <c r="B1684" s="0" t="n">
        <v>854612</v>
      </c>
      <c r="C1684" s="0" t="n">
        <v>2017</v>
      </c>
      <c r="D1684" s="0" t="e">
        <f aca="false">VLOOKUP(B1684,Sheet1!G:I,3,0)</f>
        <v>#N/A</v>
      </c>
      <c r="E1684" s="0" t="s">
        <v>6066</v>
      </c>
    </row>
    <row r="1685" customFormat="false" ht="15" hidden="true" customHeight="false" outlineLevel="0" collapsed="false">
      <c r="A1685" s="0" t="n">
        <v>2017</v>
      </c>
      <c r="B1685" s="0" t="n">
        <v>857551</v>
      </c>
      <c r="C1685" s="0" t="n">
        <v>2017</v>
      </c>
      <c r="D1685" s="0" t="e">
        <f aca="false">VLOOKUP(B1685,Sheet1!G:I,3,0)</f>
        <v>#N/A</v>
      </c>
      <c r="E1685" s="0" t="s">
        <v>6081</v>
      </c>
    </row>
    <row r="1686" customFormat="false" ht="15" hidden="true" customHeight="false" outlineLevel="0" collapsed="false">
      <c r="A1686" s="0" t="n">
        <v>2017</v>
      </c>
      <c r="B1686" s="0" t="n">
        <v>855532</v>
      </c>
      <c r="C1686" s="0" t="n">
        <v>2017</v>
      </c>
      <c r="D1686" s="0" t="e">
        <f aca="false">VLOOKUP(B1686,Sheet1!G:I,3,0)</f>
        <v>#N/A</v>
      </c>
      <c r="E1686" s="0" t="s">
        <v>6063</v>
      </c>
    </row>
    <row r="1687" customFormat="false" ht="15" hidden="true" customHeight="false" outlineLevel="0" collapsed="false">
      <c r="A1687" s="0" t="n">
        <v>2017</v>
      </c>
      <c r="B1687" s="0" t="n">
        <v>854617</v>
      </c>
      <c r="C1687" s="0" t="n">
        <v>2017</v>
      </c>
      <c r="D1687" s="0" t="e">
        <f aca="false">VLOOKUP(B1687,Sheet1!G:I,3,0)</f>
        <v>#N/A</v>
      </c>
      <c r="E1687" s="0" t="s">
        <v>6066</v>
      </c>
    </row>
    <row r="1688" customFormat="false" ht="15" hidden="true" customHeight="false" outlineLevel="0" collapsed="false">
      <c r="A1688" s="0" t="n">
        <v>2017</v>
      </c>
      <c r="B1688" s="0" t="n">
        <v>857350</v>
      </c>
      <c r="C1688" s="0" t="n">
        <v>2017</v>
      </c>
      <c r="D1688" s="0" t="e">
        <f aca="false">VLOOKUP(B1688,Sheet1!G:I,3,0)</f>
        <v>#N/A</v>
      </c>
      <c r="E1688" s="0" t="s">
        <v>6063</v>
      </c>
    </row>
    <row r="1689" customFormat="false" ht="15" hidden="true" customHeight="false" outlineLevel="0" collapsed="false">
      <c r="A1689" s="0" t="n">
        <v>2017</v>
      </c>
      <c r="B1689" s="0" t="n">
        <v>855554</v>
      </c>
      <c r="C1689" s="0" t="n">
        <v>2017</v>
      </c>
      <c r="D1689" s="0" t="e">
        <f aca="false">VLOOKUP(B1689,Sheet1!G:I,3,0)</f>
        <v>#N/A</v>
      </c>
      <c r="E1689" s="0" t="s">
        <v>6072</v>
      </c>
    </row>
    <row r="1690" customFormat="false" ht="15" hidden="true" customHeight="false" outlineLevel="0" collapsed="false">
      <c r="A1690" s="0" t="n">
        <v>2017</v>
      </c>
      <c r="B1690" s="0" t="n">
        <v>854122</v>
      </c>
      <c r="C1690" s="0" t="n">
        <v>2017</v>
      </c>
      <c r="D1690" s="0" t="e">
        <f aca="false">VLOOKUP(B1690,Sheet1!G:I,3,0)</f>
        <v>#N/A</v>
      </c>
      <c r="E1690" s="0" t="s">
        <v>6065</v>
      </c>
    </row>
    <row r="1691" customFormat="false" ht="15" hidden="true" customHeight="false" outlineLevel="0" collapsed="false">
      <c r="A1691" s="0" t="n">
        <v>2017</v>
      </c>
      <c r="B1691" s="0" t="n">
        <v>855153</v>
      </c>
      <c r="C1691" s="0" t="n">
        <v>2017</v>
      </c>
      <c r="D1691" s="0" t="e">
        <f aca="false">VLOOKUP(B1691,Sheet1!G:I,3,0)</f>
        <v>#N/A</v>
      </c>
      <c r="E1691" s="0" t="s">
        <v>6066</v>
      </c>
    </row>
    <row r="1692" customFormat="false" ht="15" hidden="true" customHeight="false" outlineLevel="0" collapsed="false">
      <c r="A1692" s="0" t="n">
        <v>2017</v>
      </c>
      <c r="B1692" s="0" t="n">
        <v>854810</v>
      </c>
      <c r="C1692" s="0" t="n">
        <v>2017</v>
      </c>
      <c r="D1692" s="0" t="e">
        <f aca="false">VLOOKUP(B1692,Sheet1!G:I,3,0)</f>
        <v>#N/A</v>
      </c>
      <c r="E1692" s="0" t="s">
        <v>6066</v>
      </c>
    </row>
    <row r="1693" customFormat="false" ht="15" hidden="true" customHeight="false" outlineLevel="0" collapsed="false">
      <c r="A1693" s="0" t="n">
        <v>2017</v>
      </c>
      <c r="B1693" s="0" t="n">
        <v>855500</v>
      </c>
      <c r="C1693" s="0" t="n">
        <v>2017</v>
      </c>
      <c r="D1693" s="0" t="e">
        <f aca="false">VLOOKUP(B1693,Sheet1!G:I,3,0)</f>
        <v>#N/A</v>
      </c>
      <c r="E1693" s="0" t="s">
        <v>6066</v>
      </c>
    </row>
    <row r="1694" customFormat="false" ht="15" hidden="true" customHeight="false" outlineLevel="0" collapsed="false">
      <c r="A1694" s="0" t="n">
        <v>2017</v>
      </c>
      <c r="B1694" s="0" t="n">
        <v>854996</v>
      </c>
      <c r="C1694" s="0" t="n">
        <v>2017</v>
      </c>
      <c r="D1694" s="0" t="e">
        <f aca="false">VLOOKUP(B1694,Sheet1!G:I,3,0)</f>
        <v>#N/A</v>
      </c>
      <c r="E1694" s="0" t="s">
        <v>6066</v>
      </c>
    </row>
    <row r="1695" customFormat="false" ht="15" hidden="true" customHeight="false" outlineLevel="0" collapsed="false">
      <c r="A1695" s="0" t="n">
        <v>2017</v>
      </c>
      <c r="B1695" s="0" t="n">
        <v>854965</v>
      </c>
      <c r="C1695" s="0" t="n">
        <v>2017</v>
      </c>
      <c r="D1695" s="0" t="e">
        <f aca="false">VLOOKUP(B1695,Sheet1!G:I,3,0)</f>
        <v>#N/A</v>
      </c>
      <c r="E1695" s="0" t="s">
        <v>6082</v>
      </c>
    </row>
    <row r="1696" customFormat="false" ht="15" hidden="true" customHeight="false" outlineLevel="0" collapsed="false">
      <c r="A1696" s="0" t="n">
        <v>2017</v>
      </c>
      <c r="B1696" s="0" t="n">
        <v>857347</v>
      </c>
      <c r="C1696" s="0" t="n">
        <v>2017</v>
      </c>
      <c r="D1696" s="0" t="e">
        <f aca="false">VLOOKUP(B1696,Sheet1!G:I,3,0)</f>
        <v>#N/A</v>
      </c>
      <c r="E1696" s="0" t="s">
        <v>6063</v>
      </c>
    </row>
    <row r="1697" customFormat="false" ht="15" hidden="true" customHeight="false" outlineLevel="0" collapsed="false">
      <c r="A1697" s="0" t="n">
        <v>2017</v>
      </c>
      <c r="B1697" s="0" t="n">
        <v>854551</v>
      </c>
      <c r="C1697" s="0" t="n">
        <v>2017</v>
      </c>
      <c r="D1697" s="0" t="e">
        <f aca="false">VLOOKUP(B1697,Sheet1!G:I,3,0)</f>
        <v>#N/A</v>
      </c>
      <c r="E1697" s="0" t="s">
        <v>6075</v>
      </c>
    </row>
    <row r="1698" customFormat="false" ht="15" hidden="true" customHeight="false" outlineLevel="0" collapsed="false">
      <c r="A1698" s="0" t="n">
        <v>2017</v>
      </c>
      <c r="B1698" s="0" t="n">
        <v>854423</v>
      </c>
      <c r="C1698" s="0" t="n">
        <v>2017</v>
      </c>
      <c r="D1698" s="0" t="e">
        <f aca="false">VLOOKUP(B1698,Sheet1!G:I,3,0)</f>
        <v>#N/A</v>
      </c>
      <c r="E1698" s="0" t="s">
        <v>6063</v>
      </c>
    </row>
    <row r="1699" customFormat="false" ht="15" hidden="true" customHeight="false" outlineLevel="0" collapsed="false">
      <c r="A1699" s="0" t="n">
        <v>2017</v>
      </c>
      <c r="B1699" s="0" t="n">
        <v>854997</v>
      </c>
      <c r="C1699" s="0" t="n">
        <v>2017</v>
      </c>
      <c r="D1699" s="0" t="e">
        <f aca="false">VLOOKUP(B1699,Sheet1!G:I,3,0)</f>
        <v>#N/A</v>
      </c>
      <c r="E1699" s="0" t="s">
        <v>6066</v>
      </c>
    </row>
    <row r="1700" customFormat="false" ht="15" hidden="true" customHeight="false" outlineLevel="0" collapsed="false">
      <c r="A1700" s="0" t="n">
        <v>2017</v>
      </c>
      <c r="B1700" s="0" t="n">
        <v>857348</v>
      </c>
      <c r="C1700" s="0" t="n">
        <v>2017</v>
      </c>
      <c r="D1700" s="0" t="e">
        <f aca="false">VLOOKUP(B1700,Sheet1!G:I,3,0)</f>
        <v>#N/A</v>
      </c>
      <c r="E1700" s="0" t="s">
        <v>6063</v>
      </c>
    </row>
    <row r="1701" customFormat="false" ht="15" hidden="true" customHeight="false" outlineLevel="0" collapsed="false">
      <c r="A1701" s="0" t="n">
        <v>2017</v>
      </c>
      <c r="B1701" s="0" t="n">
        <v>857547</v>
      </c>
      <c r="C1701" s="0" t="n">
        <v>2017</v>
      </c>
      <c r="D1701" s="0" t="e">
        <f aca="false">VLOOKUP(B1701,Sheet1!G:I,3,0)</f>
        <v>#N/A</v>
      </c>
      <c r="E1701" s="0" t="s">
        <v>6081</v>
      </c>
    </row>
    <row r="1702" customFormat="false" ht="15" hidden="true" customHeight="false" outlineLevel="0" collapsed="false">
      <c r="A1702" s="0" t="n">
        <v>2017</v>
      </c>
      <c r="B1702" s="0" t="n">
        <v>855139</v>
      </c>
      <c r="C1702" s="0" t="n">
        <v>2017</v>
      </c>
      <c r="D1702" s="0" t="e">
        <f aca="false">VLOOKUP(B1702,Sheet1!G:I,3,0)</f>
        <v>#N/A</v>
      </c>
      <c r="E1702" s="0" t="s">
        <v>6069</v>
      </c>
    </row>
    <row r="1703" customFormat="false" ht="15" hidden="true" customHeight="false" outlineLevel="0" collapsed="false">
      <c r="A1703" s="0" t="n">
        <v>2017</v>
      </c>
      <c r="B1703" s="0" t="n">
        <v>855009</v>
      </c>
      <c r="C1703" s="0" t="n">
        <v>2017</v>
      </c>
      <c r="D1703" s="0" t="e">
        <f aca="false">VLOOKUP(B1703,Sheet1!G:I,3,0)</f>
        <v>#N/A</v>
      </c>
      <c r="E1703" s="0" t="s">
        <v>6068</v>
      </c>
    </row>
    <row r="1704" customFormat="false" ht="15" hidden="true" customHeight="false" outlineLevel="0" collapsed="false">
      <c r="A1704" s="0" t="n">
        <v>2017</v>
      </c>
      <c r="B1704" s="0" t="n">
        <v>855884</v>
      </c>
      <c r="C1704" s="0" t="n">
        <v>2017</v>
      </c>
      <c r="D1704" s="0" t="e">
        <f aca="false">VLOOKUP(B1704,Sheet1!G:I,3,0)</f>
        <v>#N/A</v>
      </c>
      <c r="E1704" s="0" t="s">
        <v>6074</v>
      </c>
    </row>
    <row r="1705" customFormat="false" ht="15" hidden="true" customHeight="false" outlineLevel="0" collapsed="false">
      <c r="A1705" s="0" t="n">
        <v>2017</v>
      </c>
      <c r="B1705" s="0" t="n">
        <v>857650</v>
      </c>
      <c r="C1705" s="0" t="n">
        <v>2017</v>
      </c>
      <c r="D1705" s="0" t="e">
        <f aca="false">VLOOKUP(B1705,Sheet1!G:I,3,0)</f>
        <v>#N/A</v>
      </c>
      <c r="E1705" s="0" t="s">
        <v>6071</v>
      </c>
    </row>
    <row r="1706" customFormat="false" ht="15" hidden="true" customHeight="false" outlineLevel="0" collapsed="false">
      <c r="A1706" s="0" t="n">
        <v>2017</v>
      </c>
      <c r="B1706" s="0" t="n">
        <v>854950</v>
      </c>
      <c r="C1706" s="0" t="n">
        <v>2017</v>
      </c>
      <c r="D1706" s="0" t="e">
        <f aca="false">VLOOKUP(B1706,Sheet1!G:I,3,0)</f>
        <v>#N/A</v>
      </c>
      <c r="E1706" s="0" t="s">
        <v>6084</v>
      </c>
    </row>
    <row r="1707" customFormat="false" ht="15" hidden="true" customHeight="false" outlineLevel="0" collapsed="false">
      <c r="A1707" s="0" t="n">
        <v>2017</v>
      </c>
      <c r="B1707" s="0" t="n">
        <v>857629</v>
      </c>
      <c r="C1707" s="0" t="n">
        <v>2017</v>
      </c>
      <c r="D1707" s="0" t="e">
        <f aca="false">VLOOKUP(B1707,Sheet1!G:I,3,0)</f>
        <v>#N/A</v>
      </c>
      <c r="E1707" s="0" t="s">
        <v>6069</v>
      </c>
    </row>
    <row r="1708" customFormat="false" ht="15" hidden="true" customHeight="false" outlineLevel="0" collapsed="false">
      <c r="A1708" s="0" t="n">
        <v>2017</v>
      </c>
      <c r="B1708" s="0" t="n">
        <v>857630</v>
      </c>
      <c r="C1708" s="0" t="n">
        <v>2017</v>
      </c>
      <c r="D1708" s="0" t="e">
        <f aca="false">VLOOKUP(B1708,Sheet1!G:I,3,0)</f>
        <v>#N/A</v>
      </c>
      <c r="E1708" s="0" t="s">
        <v>6069</v>
      </c>
    </row>
    <row r="1709" customFormat="false" ht="15" hidden="true" customHeight="false" outlineLevel="0" collapsed="false">
      <c r="A1709" s="0" t="n">
        <v>2017</v>
      </c>
      <c r="B1709" s="0" t="n">
        <v>854446</v>
      </c>
      <c r="C1709" s="0" t="n">
        <v>2017</v>
      </c>
      <c r="D1709" s="0" t="e">
        <f aca="false">VLOOKUP(B1709,Sheet1!G:I,3,0)</f>
        <v>#N/A</v>
      </c>
      <c r="E1709" s="0" t="s">
        <v>6071</v>
      </c>
    </row>
    <row r="1710" customFormat="false" ht="15" hidden="true" customHeight="false" outlineLevel="0" collapsed="false">
      <c r="A1710" s="0" t="n">
        <v>2017</v>
      </c>
      <c r="B1710" s="0" t="n">
        <v>854482</v>
      </c>
      <c r="C1710" s="0" t="n">
        <v>2017</v>
      </c>
      <c r="D1710" s="0" t="e">
        <f aca="false">VLOOKUP(B1710,Sheet1!G:I,3,0)</f>
        <v>#N/A</v>
      </c>
      <c r="E1710" s="0" t="s">
        <v>6076</v>
      </c>
    </row>
    <row r="1711" customFormat="false" ht="15" hidden="true" customHeight="false" outlineLevel="0" collapsed="false">
      <c r="A1711" s="0" t="n">
        <v>2017</v>
      </c>
      <c r="B1711" s="0" t="n">
        <v>854445</v>
      </c>
      <c r="C1711" s="0" t="n">
        <v>2017</v>
      </c>
      <c r="D1711" s="0" t="e">
        <f aca="false">VLOOKUP(B1711,Sheet1!G:I,3,0)</f>
        <v>#N/A</v>
      </c>
      <c r="E1711" s="0" t="s">
        <v>6071</v>
      </c>
    </row>
    <row r="1712" customFormat="false" ht="15" hidden="true" customHeight="false" outlineLevel="0" collapsed="false">
      <c r="A1712" s="0" t="n">
        <v>2017</v>
      </c>
      <c r="B1712" s="0" t="n">
        <v>857509</v>
      </c>
      <c r="C1712" s="0" t="n">
        <v>2017</v>
      </c>
      <c r="D1712" s="0" t="e">
        <f aca="false">VLOOKUP(B1712,Sheet1!G:I,3,0)</f>
        <v>#N/A</v>
      </c>
      <c r="E1712" s="0" t="s">
        <v>6075</v>
      </c>
    </row>
    <row r="1713" customFormat="false" ht="15" hidden="true" customHeight="false" outlineLevel="0" collapsed="false">
      <c r="A1713" s="0" t="n">
        <v>2017</v>
      </c>
      <c r="B1713" s="0" t="n">
        <v>863330</v>
      </c>
      <c r="C1713" s="0" t="n">
        <v>2017</v>
      </c>
      <c r="D1713" s="0" t="e">
        <f aca="false">VLOOKUP(B1713,Sheet1!G:I,3,0)</f>
        <v>#N/A</v>
      </c>
      <c r="E1713" s="0" t="s">
        <v>6081</v>
      </c>
    </row>
    <row r="1714" customFormat="false" ht="15" hidden="true" customHeight="false" outlineLevel="0" collapsed="false">
      <c r="A1714" s="0" t="n">
        <v>2017</v>
      </c>
      <c r="B1714" s="0" t="n">
        <v>855133</v>
      </c>
      <c r="C1714" s="0" t="n">
        <v>2017</v>
      </c>
      <c r="D1714" s="0" t="e">
        <f aca="false">VLOOKUP(B1714,Sheet1!G:I,3,0)</f>
        <v>#N/A</v>
      </c>
      <c r="E1714" s="0" t="s">
        <v>6069</v>
      </c>
    </row>
    <row r="1715" customFormat="false" ht="15" hidden="true" customHeight="false" outlineLevel="0" collapsed="false">
      <c r="A1715" s="0" t="n">
        <v>2017</v>
      </c>
      <c r="B1715" s="0" t="n">
        <v>854550</v>
      </c>
      <c r="C1715" s="0" t="n">
        <v>2017</v>
      </c>
      <c r="D1715" s="0" t="e">
        <f aca="false">VLOOKUP(B1715,Sheet1!G:I,3,0)</f>
        <v>#N/A</v>
      </c>
      <c r="E1715" s="0" t="s">
        <v>6075</v>
      </c>
    </row>
    <row r="1716" customFormat="false" ht="15" hidden="true" customHeight="false" outlineLevel="0" collapsed="false">
      <c r="A1716" s="0" t="n">
        <v>2017</v>
      </c>
      <c r="B1716" s="0" t="n">
        <v>859767</v>
      </c>
      <c r="C1716" s="0" t="n">
        <v>2017</v>
      </c>
      <c r="D1716" s="0" t="e">
        <f aca="false">VLOOKUP(B1716,Sheet1!G:I,3,0)</f>
        <v>#N/A</v>
      </c>
      <c r="E1716" s="0" t="s">
        <v>6082</v>
      </c>
    </row>
    <row r="1717" customFormat="false" ht="15" hidden="true" customHeight="false" outlineLevel="0" collapsed="false">
      <c r="A1717" s="0" t="n">
        <v>2017</v>
      </c>
      <c r="B1717" s="0" t="n">
        <v>854285</v>
      </c>
      <c r="C1717" s="0" t="n">
        <v>2017</v>
      </c>
      <c r="D1717" s="0" t="e">
        <f aca="false">VLOOKUP(B1717,Sheet1!G:I,3,0)</f>
        <v>#N/A</v>
      </c>
      <c r="E1717" s="0" t="s">
        <v>6085</v>
      </c>
    </row>
    <row r="1718" customFormat="false" ht="15" hidden="true" customHeight="false" outlineLevel="0" collapsed="false">
      <c r="A1718" s="0" t="n">
        <v>2017</v>
      </c>
      <c r="B1718" s="0" t="n">
        <v>854582</v>
      </c>
      <c r="C1718" s="0" t="n">
        <v>2017</v>
      </c>
      <c r="D1718" s="0" t="e">
        <f aca="false">VLOOKUP(B1718,Sheet1!G:I,3,0)</f>
        <v>#N/A</v>
      </c>
      <c r="E1718" s="0" t="s">
        <v>6082</v>
      </c>
    </row>
    <row r="1719" customFormat="false" ht="15" hidden="true" customHeight="false" outlineLevel="0" collapsed="false">
      <c r="A1719" s="0" t="n">
        <v>2017</v>
      </c>
      <c r="B1719" s="0" t="n">
        <v>854937</v>
      </c>
      <c r="C1719" s="0" t="n">
        <v>2017</v>
      </c>
      <c r="D1719" s="0" t="e">
        <f aca="false">VLOOKUP(B1719,Sheet1!G:I,3,0)</f>
        <v>#N/A</v>
      </c>
      <c r="E1719" s="0" t="s">
        <v>6075</v>
      </c>
    </row>
    <row r="1720" customFormat="false" ht="15" hidden="true" customHeight="false" outlineLevel="0" collapsed="false">
      <c r="A1720" s="0" t="n">
        <v>2017</v>
      </c>
      <c r="B1720" s="0" t="n">
        <v>856085</v>
      </c>
      <c r="C1720" s="0" t="n">
        <v>2017</v>
      </c>
      <c r="D1720" s="0" t="e">
        <f aca="false">VLOOKUP(B1720,Sheet1!G:I,3,0)</f>
        <v>#N/A</v>
      </c>
      <c r="E1720" s="0" t="s">
        <v>6075</v>
      </c>
    </row>
    <row r="1721" customFormat="false" ht="15" hidden="true" customHeight="false" outlineLevel="0" collapsed="false">
      <c r="A1721" s="0" t="n">
        <v>2017</v>
      </c>
      <c r="B1721" s="0" t="n">
        <v>857511</v>
      </c>
      <c r="C1721" s="0" t="n">
        <v>2017</v>
      </c>
      <c r="D1721" s="0" t="e">
        <f aca="false">VLOOKUP(B1721,Sheet1!G:I,3,0)</f>
        <v>#N/A</v>
      </c>
      <c r="E1721" s="0" t="s">
        <v>6075</v>
      </c>
    </row>
    <row r="1722" customFormat="false" ht="15" hidden="true" customHeight="false" outlineLevel="0" collapsed="false">
      <c r="A1722" s="0" t="n">
        <v>2017</v>
      </c>
      <c r="B1722" s="0" t="n">
        <v>855083</v>
      </c>
      <c r="C1722" s="0" t="n">
        <v>2017</v>
      </c>
      <c r="D1722" s="0" t="e">
        <f aca="false">VLOOKUP(B1722,Sheet1!G:I,3,0)</f>
        <v>#N/A</v>
      </c>
      <c r="E1722" s="0" t="s">
        <v>6081</v>
      </c>
    </row>
    <row r="1723" customFormat="false" ht="15" hidden="true" customHeight="false" outlineLevel="0" collapsed="false">
      <c r="A1723" s="0" t="n">
        <v>2017</v>
      </c>
      <c r="B1723" s="0" t="n">
        <v>857505</v>
      </c>
      <c r="C1723" s="0" t="n">
        <v>2017</v>
      </c>
      <c r="D1723" s="0" t="e">
        <f aca="false">VLOOKUP(B1723,Sheet1!G:I,3,0)</f>
        <v>#N/A</v>
      </c>
      <c r="E1723" s="0" t="s">
        <v>6075</v>
      </c>
    </row>
    <row r="1724" customFormat="false" ht="15" hidden="true" customHeight="false" outlineLevel="0" collapsed="false">
      <c r="A1724" s="0" t="n">
        <v>2017</v>
      </c>
      <c r="B1724" s="0" t="n">
        <v>855596</v>
      </c>
      <c r="C1724" s="0" t="n">
        <v>2017</v>
      </c>
      <c r="D1724" s="0" t="e">
        <f aca="false">VLOOKUP(B1724,Sheet1!G:I,3,0)</f>
        <v>#N/A</v>
      </c>
      <c r="E1724" s="0" t="s">
        <v>6075</v>
      </c>
    </row>
    <row r="1725" customFormat="false" ht="15" hidden="true" customHeight="false" outlineLevel="0" collapsed="false">
      <c r="A1725" s="0" t="n">
        <v>2017</v>
      </c>
      <c r="B1725" s="0" t="n">
        <v>857654</v>
      </c>
      <c r="C1725" s="0" t="n">
        <v>2017</v>
      </c>
      <c r="D1725" s="0" t="e">
        <f aca="false">VLOOKUP(B1725,Sheet1!G:I,3,0)</f>
        <v>#N/A</v>
      </c>
      <c r="E1725" s="0" t="s">
        <v>6072</v>
      </c>
    </row>
    <row r="1726" customFormat="false" ht="15" hidden="true" customHeight="false" outlineLevel="0" collapsed="false">
      <c r="A1726" s="0" t="n">
        <v>2017</v>
      </c>
      <c r="B1726" s="0" t="n">
        <v>854744</v>
      </c>
      <c r="C1726" s="0" t="n">
        <v>2017</v>
      </c>
      <c r="D1726" s="0" t="e">
        <f aca="false">VLOOKUP(B1726,Sheet1!G:I,3,0)</f>
        <v>#N/A</v>
      </c>
      <c r="E1726" s="0" t="s">
        <v>6075</v>
      </c>
    </row>
    <row r="1727" customFormat="false" ht="15" hidden="true" customHeight="false" outlineLevel="0" collapsed="false">
      <c r="A1727" s="0" t="n">
        <v>2017</v>
      </c>
      <c r="B1727" s="0" t="n">
        <v>857506</v>
      </c>
      <c r="C1727" s="0" t="n">
        <v>2017</v>
      </c>
      <c r="D1727" s="0" t="e">
        <f aca="false">VLOOKUP(B1727,Sheet1!G:I,3,0)</f>
        <v>#N/A</v>
      </c>
      <c r="E1727" s="0" t="s">
        <v>6075</v>
      </c>
    </row>
    <row r="1728" customFormat="false" ht="15" hidden="true" customHeight="false" outlineLevel="0" collapsed="false">
      <c r="A1728" s="0" t="n">
        <v>2017</v>
      </c>
      <c r="B1728" s="0" t="n">
        <v>857492</v>
      </c>
      <c r="C1728" s="0" t="n">
        <v>2017</v>
      </c>
      <c r="D1728" s="0" t="e">
        <f aca="false">VLOOKUP(B1728,Sheet1!G:I,3,0)</f>
        <v>#N/A</v>
      </c>
      <c r="E1728" s="0" t="s">
        <v>6075</v>
      </c>
    </row>
    <row r="1729" customFormat="false" ht="15" hidden="true" customHeight="false" outlineLevel="0" collapsed="false">
      <c r="A1729" s="0" t="n">
        <v>2017</v>
      </c>
      <c r="B1729" s="0" t="n">
        <v>855593</v>
      </c>
      <c r="C1729" s="0" t="n">
        <v>2017</v>
      </c>
      <c r="D1729" s="0" t="e">
        <f aca="false">VLOOKUP(B1729,Sheet1!G:I,3,0)</f>
        <v>#N/A</v>
      </c>
      <c r="E1729" s="0" t="s">
        <v>6075</v>
      </c>
    </row>
    <row r="1730" customFormat="false" ht="15" hidden="true" customHeight="false" outlineLevel="0" collapsed="false">
      <c r="A1730" s="0" t="n">
        <v>2017</v>
      </c>
      <c r="B1730" s="0" t="n">
        <v>855655</v>
      </c>
      <c r="C1730" s="0" t="n">
        <v>2017</v>
      </c>
      <c r="D1730" s="0" t="e">
        <f aca="false">VLOOKUP(B1730,Sheet1!G:I,3,0)</f>
        <v>#N/A</v>
      </c>
      <c r="E1730" s="0" t="s">
        <v>6072</v>
      </c>
    </row>
    <row r="1731" customFormat="false" ht="15" hidden="false" customHeight="false" outlineLevel="0" collapsed="false">
      <c r="A1731" s="0" t="n">
        <v>2017</v>
      </c>
      <c r="B1731" s="0" t="n">
        <v>854980</v>
      </c>
      <c r="C1731" s="0" t="n">
        <v>2017</v>
      </c>
      <c r="D1731" s="0" t="str">
        <f aca="false">VLOOKUP(B1731,Sheet1!G:I,3,0)</f>
        <v>CV 0553/17</v>
      </c>
      <c r="E1731" s="0" t="s">
        <v>44</v>
      </c>
    </row>
    <row r="1732" customFormat="false" ht="15" hidden="true" customHeight="false" outlineLevel="0" collapsed="false">
      <c r="A1732" s="0" t="n">
        <v>2017</v>
      </c>
      <c r="B1732" s="0" t="n">
        <v>855100</v>
      </c>
      <c r="C1732" s="0" t="n">
        <v>2017</v>
      </c>
      <c r="D1732" s="0" t="e">
        <f aca="false">VLOOKUP(B1732,Sheet1!G:I,3,0)</f>
        <v>#N/A</v>
      </c>
      <c r="E1732" s="0" t="s">
        <v>6075</v>
      </c>
    </row>
    <row r="1733" customFormat="false" ht="15" hidden="true" customHeight="false" outlineLevel="0" collapsed="false">
      <c r="A1733" s="0" t="n">
        <v>2017</v>
      </c>
      <c r="B1733" s="0" t="n">
        <v>855274</v>
      </c>
      <c r="C1733" s="0" t="n">
        <v>2017</v>
      </c>
      <c r="D1733" s="0" t="e">
        <f aca="false">VLOOKUP(B1733,Sheet1!G:I,3,0)</f>
        <v>#N/A</v>
      </c>
      <c r="E1733" s="0" t="s">
        <v>6075</v>
      </c>
    </row>
    <row r="1734" customFormat="false" ht="15" hidden="true" customHeight="false" outlineLevel="0" collapsed="false">
      <c r="A1734" s="0" t="n">
        <v>2017</v>
      </c>
      <c r="B1734" s="0" t="n">
        <v>854939</v>
      </c>
      <c r="C1734" s="0" t="n">
        <v>2017</v>
      </c>
      <c r="D1734" s="0" t="e">
        <f aca="false">VLOOKUP(B1734,Sheet1!G:I,3,0)</f>
        <v>#N/A</v>
      </c>
      <c r="E1734" s="0" t="s">
        <v>6075</v>
      </c>
    </row>
    <row r="1735" customFormat="false" ht="15" hidden="true" customHeight="false" outlineLevel="0" collapsed="false">
      <c r="A1735" s="0" t="n">
        <v>2017</v>
      </c>
      <c r="B1735" s="0" t="n">
        <v>854545</v>
      </c>
      <c r="C1735" s="0" t="n">
        <v>2017</v>
      </c>
      <c r="D1735" s="0" t="e">
        <f aca="false">VLOOKUP(B1735,Sheet1!G:I,3,0)</f>
        <v>#N/A</v>
      </c>
      <c r="E1735" s="0" t="s">
        <v>6075</v>
      </c>
    </row>
    <row r="1736" customFormat="false" ht="15" hidden="true" customHeight="false" outlineLevel="0" collapsed="false">
      <c r="A1736" s="0" t="n">
        <v>2017</v>
      </c>
      <c r="B1736" s="0" t="n">
        <v>856153</v>
      </c>
      <c r="C1736" s="0" t="n">
        <v>2017</v>
      </c>
      <c r="D1736" s="0" t="e">
        <f aca="false">VLOOKUP(B1736,Sheet1!G:I,3,0)</f>
        <v>#N/A</v>
      </c>
      <c r="E1736" s="0" t="s">
        <v>6075</v>
      </c>
    </row>
    <row r="1737" customFormat="false" ht="15" hidden="true" customHeight="false" outlineLevel="0" collapsed="false">
      <c r="A1737" s="0" t="n">
        <v>2017</v>
      </c>
      <c r="B1737" s="0" t="n">
        <v>855594</v>
      </c>
      <c r="C1737" s="0" t="n">
        <v>2017</v>
      </c>
      <c r="D1737" s="0" t="e">
        <f aca="false">VLOOKUP(B1737,Sheet1!G:I,3,0)</f>
        <v>#N/A</v>
      </c>
      <c r="E1737" s="0" t="s">
        <v>6075</v>
      </c>
    </row>
    <row r="1738" customFormat="false" ht="15" hidden="true" customHeight="false" outlineLevel="0" collapsed="false">
      <c r="A1738" s="0" t="n">
        <v>2017</v>
      </c>
      <c r="B1738" s="0" t="n">
        <v>856156</v>
      </c>
      <c r="C1738" s="0" t="n">
        <v>2017</v>
      </c>
      <c r="D1738" s="0" t="e">
        <f aca="false">VLOOKUP(B1738,Sheet1!G:I,3,0)</f>
        <v>#N/A</v>
      </c>
      <c r="E1738" s="0" t="s">
        <v>6075</v>
      </c>
    </row>
    <row r="1739" customFormat="false" ht="15" hidden="true" customHeight="false" outlineLevel="0" collapsed="false">
      <c r="A1739" s="0" t="n">
        <v>2017</v>
      </c>
      <c r="B1739" s="0" t="n">
        <v>855097</v>
      </c>
      <c r="C1739" s="0" t="n">
        <v>2017</v>
      </c>
      <c r="D1739" s="0" t="e">
        <f aca="false">VLOOKUP(B1739,Sheet1!G:I,3,0)</f>
        <v>#N/A</v>
      </c>
      <c r="E1739" s="0" t="s">
        <v>6075</v>
      </c>
    </row>
    <row r="1740" customFormat="false" ht="15" hidden="true" customHeight="false" outlineLevel="0" collapsed="false">
      <c r="A1740" s="0" t="n">
        <v>2017</v>
      </c>
      <c r="B1740" s="0" t="n">
        <v>856140</v>
      </c>
      <c r="C1740" s="0" t="n">
        <v>2017</v>
      </c>
      <c r="D1740" s="0" t="e">
        <f aca="false">VLOOKUP(B1740,Sheet1!G:I,3,0)</f>
        <v>#N/A</v>
      </c>
      <c r="E1740" s="0" t="s">
        <v>6075</v>
      </c>
    </row>
    <row r="1741" customFormat="false" ht="15" hidden="true" customHeight="false" outlineLevel="0" collapsed="false">
      <c r="A1741" s="0" t="n">
        <v>2017</v>
      </c>
      <c r="B1741" s="0" t="n">
        <v>855572</v>
      </c>
      <c r="C1741" s="0" t="n">
        <v>2017</v>
      </c>
      <c r="D1741" s="0" t="e">
        <f aca="false">VLOOKUP(B1741,Sheet1!G:I,3,0)</f>
        <v>#N/A</v>
      </c>
      <c r="E1741" s="0" t="s">
        <v>6078</v>
      </c>
    </row>
    <row r="1742" customFormat="false" ht="15" hidden="true" customHeight="false" outlineLevel="0" collapsed="false">
      <c r="A1742" s="0" t="n">
        <v>2017</v>
      </c>
      <c r="B1742" s="0" t="n">
        <v>858197</v>
      </c>
      <c r="C1742" s="0" t="n">
        <v>2017</v>
      </c>
      <c r="D1742" s="0" t="e">
        <f aca="false">VLOOKUP(B1742,Sheet1!G:I,3,0)</f>
        <v>#N/A</v>
      </c>
      <c r="E1742" s="0" t="s">
        <v>6068</v>
      </c>
    </row>
    <row r="1743" customFormat="false" ht="15" hidden="true" customHeight="false" outlineLevel="0" collapsed="false">
      <c r="A1743" s="0" t="n">
        <v>2017</v>
      </c>
      <c r="B1743" s="0" t="n">
        <v>855253</v>
      </c>
      <c r="C1743" s="0" t="n">
        <v>2017</v>
      </c>
      <c r="D1743" s="0" t="e">
        <f aca="false">VLOOKUP(B1743,Sheet1!G:I,3,0)</f>
        <v>#N/A</v>
      </c>
      <c r="E1743" s="0" t="s">
        <v>6079</v>
      </c>
    </row>
    <row r="1744" customFormat="false" ht="15" hidden="true" customHeight="false" outlineLevel="0" collapsed="false">
      <c r="A1744" s="0" t="n">
        <v>2017</v>
      </c>
      <c r="B1744" s="0" t="n">
        <v>855445</v>
      </c>
      <c r="C1744" s="0" t="n">
        <v>2017</v>
      </c>
      <c r="D1744" s="0" t="e">
        <f aca="false">VLOOKUP(B1744,Sheet1!G:I,3,0)</f>
        <v>#N/A</v>
      </c>
      <c r="E1744" s="0" t="s">
        <v>6075</v>
      </c>
    </row>
    <row r="1745" customFormat="false" ht="15" hidden="true" customHeight="false" outlineLevel="0" collapsed="false">
      <c r="A1745" s="0" t="n">
        <v>2017</v>
      </c>
      <c r="B1745" s="0" t="n">
        <v>854943</v>
      </c>
      <c r="C1745" s="0" t="n">
        <v>2017</v>
      </c>
      <c r="D1745" s="0" t="e">
        <f aca="false">VLOOKUP(B1745,Sheet1!G:I,3,0)</f>
        <v>#N/A</v>
      </c>
      <c r="E1745" s="0" t="s">
        <v>6075</v>
      </c>
    </row>
    <row r="1746" customFormat="false" ht="15" hidden="true" customHeight="false" outlineLevel="0" collapsed="false">
      <c r="A1746" s="0" t="n">
        <v>2017</v>
      </c>
      <c r="B1746" s="0" t="n">
        <v>854742</v>
      </c>
      <c r="C1746" s="0" t="n">
        <v>2017</v>
      </c>
      <c r="D1746" s="0" t="e">
        <f aca="false">VLOOKUP(B1746,Sheet1!G:I,3,0)</f>
        <v>#N/A</v>
      </c>
      <c r="E1746" s="0" t="s">
        <v>6075</v>
      </c>
    </row>
    <row r="1747" customFormat="false" ht="15" hidden="true" customHeight="false" outlineLevel="0" collapsed="false">
      <c r="A1747" s="0" t="n">
        <v>2017</v>
      </c>
      <c r="B1747" s="0" t="n">
        <v>857614</v>
      </c>
      <c r="C1747" s="0" t="n">
        <v>2017</v>
      </c>
      <c r="D1747" s="0" t="e">
        <f aca="false">VLOOKUP(B1747,Sheet1!G:I,3,0)</f>
        <v>#N/A</v>
      </c>
      <c r="E1747" s="0" t="s">
        <v>6069</v>
      </c>
    </row>
    <row r="1748" customFormat="false" ht="15" hidden="true" customHeight="false" outlineLevel="0" collapsed="false">
      <c r="A1748" s="0" t="n">
        <v>2017</v>
      </c>
      <c r="B1748" s="0" t="n">
        <v>855586</v>
      </c>
      <c r="C1748" s="0" t="n">
        <v>2017</v>
      </c>
      <c r="D1748" s="0" t="e">
        <f aca="false">VLOOKUP(B1748,Sheet1!G:I,3,0)</f>
        <v>#N/A</v>
      </c>
      <c r="E1748" s="0" t="s">
        <v>6074</v>
      </c>
    </row>
    <row r="1749" customFormat="false" ht="15" hidden="true" customHeight="false" outlineLevel="0" collapsed="false">
      <c r="A1749" s="0" t="n">
        <v>2017</v>
      </c>
      <c r="B1749" s="0" t="n">
        <v>855599</v>
      </c>
      <c r="C1749" s="0" t="n">
        <v>2017</v>
      </c>
      <c r="D1749" s="0" t="e">
        <f aca="false">VLOOKUP(B1749,Sheet1!G:I,3,0)</f>
        <v>#N/A</v>
      </c>
      <c r="E1749" s="0" t="s">
        <v>6075</v>
      </c>
    </row>
    <row r="1750" customFormat="false" ht="15" hidden="true" customHeight="false" outlineLevel="0" collapsed="false">
      <c r="A1750" s="0" t="n">
        <v>2017</v>
      </c>
      <c r="B1750" s="0" t="n">
        <v>854263</v>
      </c>
      <c r="C1750" s="0" t="n">
        <v>2017</v>
      </c>
      <c r="D1750" s="0" t="e">
        <f aca="false">VLOOKUP(B1750,Sheet1!G:I,3,0)</f>
        <v>#N/A</v>
      </c>
      <c r="E1750" s="0" t="s">
        <v>6075</v>
      </c>
    </row>
    <row r="1751" customFormat="false" ht="15" hidden="true" customHeight="false" outlineLevel="0" collapsed="false">
      <c r="A1751" s="0" t="n">
        <v>2017</v>
      </c>
      <c r="B1751" s="0" t="n">
        <v>857370</v>
      </c>
      <c r="C1751" s="0" t="n">
        <v>2017</v>
      </c>
      <c r="D1751" s="0" t="e">
        <f aca="false">VLOOKUP(B1751,Sheet1!G:I,3,0)</f>
        <v>#N/A</v>
      </c>
      <c r="E1751" s="0" t="s">
        <v>6065</v>
      </c>
    </row>
    <row r="1752" customFormat="false" ht="15" hidden="true" customHeight="false" outlineLevel="0" collapsed="false">
      <c r="A1752" s="0" t="n">
        <v>2017</v>
      </c>
      <c r="B1752" s="0" t="n">
        <v>854846</v>
      </c>
      <c r="C1752" s="0" t="n">
        <v>2017</v>
      </c>
      <c r="D1752" s="0" t="e">
        <f aca="false">VLOOKUP(B1752,Sheet1!G:I,3,0)</f>
        <v>#N/A</v>
      </c>
      <c r="E1752" s="0" t="s">
        <v>6065</v>
      </c>
    </row>
    <row r="1753" customFormat="false" ht="15" hidden="true" customHeight="false" outlineLevel="0" collapsed="false">
      <c r="A1753" s="0" t="n">
        <v>2017</v>
      </c>
      <c r="B1753" s="0" t="n">
        <v>854747</v>
      </c>
      <c r="C1753" s="0" t="n">
        <v>2017</v>
      </c>
      <c r="D1753" s="0" t="e">
        <f aca="false">VLOOKUP(B1753,Sheet1!G:I,3,0)</f>
        <v>#N/A</v>
      </c>
      <c r="E1753" s="0" t="s">
        <v>6075</v>
      </c>
    </row>
    <row r="1754" customFormat="false" ht="15" hidden="true" customHeight="false" outlineLevel="0" collapsed="false">
      <c r="A1754" s="0" t="n">
        <v>2017</v>
      </c>
      <c r="B1754" s="0" t="n">
        <v>855229</v>
      </c>
      <c r="C1754" s="0" t="n">
        <v>2017</v>
      </c>
      <c r="D1754" s="0" t="e">
        <f aca="false">VLOOKUP(B1754,Sheet1!G:I,3,0)</f>
        <v>#N/A</v>
      </c>
      <c r="E1754" s="0" t="s">
        <v>6072</v>
      </c>
    </row>
    <row r="1755" customFormat="false" ht="15" hidden="true" customHeight="false" outlineLevel="0" collapsed="false">
      <c r="A1755" s="0" t="n">
        <v>2017</v>
      </c>
      <c r="B1755" s="0" t="n">
        <v>855595</v>
      </c>
      <c r="C1755" s="0" t="n">
        <v>2017</v>
      </c>
      <c r="D1755" s="0" t="e">
        <f aca="false">VLOOKUP(B1755,Sheet1!G:I,3,0)</f>
        <v>#N/A</v>
      </c>
      <c r="E1755" s="0" t="s">
        <v>6075</v>
      </c>
    </row>
    <row r="1756" customFormat="false" ht="15" hidden="true" customHeight="false" outlineLevel="0" collapsed="false">
      <c r="A1756" s="0" t="n">
        <v>2017</v>
      </c>
      <c r="B1756" s="0" t="n">
        <v>854940</v>
      </c>
      <c r="C1756" s="0" t="n">
        <v>2017</v>
      </c>
      <c r="D1756" s="0" t="e">
        <f aca="false">VLOOKUP(B1756,Sheet1!G:I,3,0)</f>
        <v>#N/A</v>
      </c>
      <c r="E1756" s="0" t="s">
        <v>6075</v>
      </c>
    </row>
    <row r="1757" customFormat="false" ht="15" hidden="true" customHeight="false" outlineLevel="0" collapsed="false">
      <c r="A1757" s="0" t="n">
        <v>2017</v>
      </c>
      <c r="B1757" s="0" t="n">
        <v>857386</v>
      </c>
      <c r="C1757" s="0" t="n">
        <v>2017</v>
      </c>
      <c r="D1757" s="0" t="e">
        <f aca="false">VLOOKUP(B1757,Sheet1!G:I,3,0)</f>
        <v>#N/A</v>
      </c>
      <c r="E1757" s="0" t="s">
        <v>6065</v>
      </c>
    </row>
    <row r="1758" customFormat="false" ht="15" hidden="true" customHeight="false" outlineLevel="0" collapsed="false">
      <c r="A1758" s="0" t="n">
        <v>2017</v>
      </c>
      <c r="B1758" s="0" t="n">
        <v>857461</v>
      </c>
      <c r="C1758" s="0" t="n">
        <v>2017</v>
      </c>
      <c r="D1758" s="0" t="e">
        <f aca="false">VLOOKUP(B1758,Sheet1!G:I,3,0)</f>
        <v>#N/A</v>
      </c>
      <c r="E1758" s="0" t="s">
        <v>6072</v>
      </c>
    </row>
    <row r="1759" customFormat="false" ht="15" hidden="true" customHeight="false" outlineLevel="0" collapsed="false">
      <c r="A1759" s="0" t="n">
        <v>2017</v>
      </c>
      <c r="B1759" s="0" t="n">
        <v>857626</v>
      </c>
      <c r="C1759" s="0" t="n">
        <v>2017</v>
      </c>
      <c r="D1759" s="0" t="e">
        <f aca="false">VLOOKUP(B1759,Sheet1!G:I,3,0)</f>
        <v>#N/A</v>
      </c>
      <c r="E1759" s="0" t="s">
        <v>6069</v>
      </c>
    </row>
    <row r="1760" customFormat="false" ht="15" hidden="true" customHeight="false" outlineLevel="0" collapsed="false">
      <c r="A1760" s="0" t="n">
        <v>2017</v>
      </c>
      <c r="B1760" s="0" t="n">
        <v>858198</v>
      </c>
      <c r="C1760" s="0" t="n">
        <v>2017</v>
      </c>
      <c r="D1760" s="0" t="e">
        <f aca="false">VLOOKUP(B1760,Sheet1!G:I,3,0)</f>
        <v>#N/A</v>
      </c>
      <c r="E1760" s="0" t="s">
        <v>6068</v>
      </c>
    </row>
    <row r="1761" customFormat="false" ht="15" hidden="true" customHeight="false" outlineLevel="0" collapsed="false">
      <c r="A1761" s="0" t="n">
        <v>2017</v>
      </c>
      <c r="B1761" s="0" t="n">
        <v>855258</v>
      </c>
      <c r="C1761" s="0" t="n">
        <v>2017</v>
      </c>
      <c r="D1761" s="0" t="e">
        <f aca="false">VLOOKUP(B1761,Sheet1!G:I,3,0)</f>
        <v>#N/A</v>
      </c>
      <c r="E1761" s="0" t="s">
        <v>6081</v>
      </c>
    </row>
    <row r="1762" customFormat="false" ht="15" hidden="true" customHeight="false" outlineLevel="0" collapsed="false">
      <c r="A1762" s="0" t="n">
        <v>2017</v>
      </c>
      <c r="B1762" s="0" t="n">
        <v>854641</v>
      </c>
      <c r="C1762" s="0" t="n">
        <v>2017</v>
      </c>
      <c r="D1762" s="0" t="e">
        <f aca="false">VLOOKUP(B1762,Sheet1!G:I,3,0)</f>
        <v>#N/A</v>
      </c>
      <c r="E1762" s="0" t="s">
        <v>6065</v>
      </c>
    </row>
    <row r="1763" customFormat="false" ht="15" hidden="true" customHeight="false" outlineLevel="0" collapsed="false">
      <c r="A1763" s="0" t="n">
        <v>2017</v>
      </c>
      <c r="B1763" s="0" t="n">
        <v>854792</v>
      </c>
      <c r="C1763" s="0" t="n">
        <v>2017</v>
      </c>
      <c r="D1763" s="0" t="e">
        <f aca="false">VLOOKUP(B1763,Sheet1!G:I,3,0)</f>
        <v>#N/A</v>
      </c>
      <c r="E1763" s="0" t="s">
        <v>6069</v>
      </c>
    </row>
    <row r="1764" customFormat="false" ht="15" hidden="true" customHeight="false" outlineLevel="0" collapsed="false">
      <c r="A1764" s="0" t="n">
        <v>2017</v>
      </c>
      <c r="B1764" s="0" t="n">
        <v>855401</v>
      </c>
      <c r="C1764" s="0" t="n">
        <v>2017</v>
      </c>
      <c r="D1764" s="0" t="e">
        <f aca="false">VLOOKUP(B1764,Sheet1!G:I,3,0)</f>
        <v>#N/A</v>
      </c>
      <c r="E1764" s="0" t="s">
        <v>6064</v>
      </c>
    </row>
    <row r="1765" customFormat="false" ht="15" hidden="true" customHeight="false" outlineLevel="0" collapsed="false">
      <c r="A1765" s="0" t="n">
        <v>2017</v>
      </c>
      <c r="B1765" s="0" t="n">
        <v>854420</v>
      </c>
      <c r="C1765" s="0" t="n">
        <v>2017</v>
      </c>
      <c r="D1765" s="0" t="e">
        <f aca="false">VLOOKUP(B1765,Sheet1!G:I,3,0)</f>
        <v>#N/A</v>
      </c>
      <c r="E1765" s="0" t="s">
        <v>6065</v>
      </c>
    </row>
    <row r="1766" customFormat="false" ht="15" hidden="true" customHeight="false" outlineLevel="0" collapsed="false">
      <c r="A1766" s="0" t="n">
        <v>2017</v>
      </c>
      <c r="B1766" s="0" t="n">
        <v>855291</v>
      </c>
      <c r="C1766" s="0" t="n">
        <v>2017</v>
      </c>
      <c r="D1766" s="0" t="e">
        <f aca="false">VLOOKUP(B1766,Sheet1!G:I,3,0)</f>
        <v>#N/A</v>
      </c>
      <c r="E1766" s="0" t="s">
        <v>6084</v>
      </c>
    </row>
    <row r="1767" customFormat="false" ht="15" hidden="true" customHeight="false" outlineLevel="0" collapsed="false">
      <c r="A1767" s="0" t="n">
        <v>2017</v>
      </c>
      <c r="B1767" s="0" t="n">
        <v>855394</v>
      </c>
      <c r="C1767" s="0" t="n">
        <v>2017</v>
      </c>
      <c r="D1767" s="0" t="e">
        <f aca="false">VLOOKUP(B1767,Sheet1!G:I,3,0)</f>
        <v>#N/A</v>
      </c>
      <c r="E1767" s="0" t="s">
        <v>6065</v>
      </c>
    </row>
    <row r="1768" customFormat="false" ht="15" hidden="true" customHeight="false" outlineLevel="0" collapsed="false">
      <c r="A1768" s="0" t="n">
        <v>2017</v>
      </c>
      <c r="B1768" s="0" t="n">
        <v>854563</v>
      </c>
      <c r="C1768" s="0" t="n">
        <v>2017</v>
      </c>
      <c r="D1768" s="0" t="e">
        <f aca="false">VLOOKUP(B1768,Sheet1!G:I,3,0)</f>
        <v>#N/A</v>
      </c>
      <c r="E1768" s="0" t="s">
        <v>6084</v>
      </c>
    </row>
    <row r="1769" customFormat="false" ht="15" hidden="true" customHeight="false" outlineLevel="0" collapsed="false">
      <c r="A1769" s="0" t="n">
        <v>2017</v>
      </c>
      <c r="B1769" s="0" t="n">
        <v>857432</v>
      </c>
      <c r="C1769" s="0" t="n">
        <v>2017</v>
      </c>
      <c r="D1769" s="0" t="e">
        <f aca="false">VLOOKUP(B1769,Sheet1!G:I,3,0)</f>
        <v>#N/A</v>
      </c>
      <c r="E1769" s="0" t="s">
        <v>6084</v>
      </c>
    </row>
    <row r="1770" customFormat="false" ht="15" hidden="true" customHeight="false" outlineLevel="0" collapsed="false">
      <c r="A1770" s="0" t="n">
        <v>2017</v>
      </c>
      <c r="B1770" s="0" t="n">
        <v>857427</v>
      </c>
      <c r="C1770" s="0" t="n">
        <v>2017</v>
      </c>
      <c r="D1770" s="0" t="e">
        <f aca="false">VLOOKUP(B1770,Sheet1!G:I,3,0)</f>
        <v>#N/A</v>
      </c>
      <c r="E1770" s="0" t="s">
        <v>6084</v>
      </c>
    </row>
    <row r="1771" customFormat="false" ht="15" hidden="true" customHeight="false" outlineLevel="0" collapsed="false">
      <c r="A1771" s="0" t="n">
        <v>2017</v>
      </c>
      <c r="B1771" s="0" t="n">
        <v>857433</v>
      </c>
      <c r="C1771" s="0" t="n">
        <v>2017</v>
      </c>
      <c r="D1771" s="0" t="e">
        <f aca="false">VLOOKUP(B1771,Sheet1!G:I,3,0)</f>
        <v>#N/A</v>
      </c>
      <c r="E1771" s="0" t="s">
        <v>6084</v>
      </c>
    </row>
    <row r="1772" customFormat="false" ht="15" hidden="true" customHeight="false" outlineLevel="0" collapsed="false">
      <c r="A1772" s="0" t="n">
        <v>2017</v>
      </c>
      <c r="B1772" s="0" t="n">
        <v>857621</v>
      </c>
      <c r="C1772" s="0" t="n">
        <v>2017</v>
      </c>
      <c r="D1772" s="0" t="e">
        <f aca="false">VLOOKUP(B1772,Sheet1!G:I,3,0)</f>
        <v>#N/A</v>
      </c>
      <c r="E1772" s="0" t="s">
        <v>6069</v>
      </c>
    </row>
    <row r="1773" customFormat="false" ht="15" hidden="true" customHeight="false" outlineLevel="0" collapsed="false">
      <c r="A1773" s="0" t="n">
        <v>2017</v>
      </c>
      <c r="B1773" s="0" t="n">
        <v>855134</v>
      </c>
      <c r="C1773" s="0" t="n">
        <v>2017</v>
      </c>
      <c r="D1773" s="0" t="e">
        <f aca="false">VLOOKUP(B1773,Sheet1!G:I,3,0)</f>
        <v>#N/A</v>
      </c>
      <c r="E1773" s="0" t="s">
        <v>6069</v>
      </c>
    </row>
    <row r="1774" customFormat="false" ht="15" hidden="false" customHeight="false" outlineLevel="0" collapsed="false">
      <c r="A1774" s="0" t="n">
        <v>2017</v>
      </c>
      <c r="B1774" s="0" t="n">
        <v>854971</v>
      </c>
      <c r="C1774" s="0" t="n">
        <v>2017</v>
      </c>
      <c r="D1774" s="0" t="str">
        <f aca="false">VLOOKUP(B1774,Sheet1!G:I,3,0)</f>
        <v>CV 1082/17</v>
      </c>
      <c r="E1774" s="0" t="s">
        <v>44</v>
      </c>
    </row>
    <row r="1775" customFormat="false" ht="15" hidden="true" customHeight="false" outlineLevel="0" collapsed="false">
      <c r="A1775" s="0" t="n">
        <v>2017</v>
      </c>
      <c r="B1775" s="0" t="n">
        <v>855136</v>
      </c>
      <c r="C1775" s="0" t="n">
        <v>2017</v>
      </c>
      <c r="D1775" s="0" t="e">
        <f aca="false">VLOOKUP(B1775,Sheet1!G:I,3,0)</f>
        <v>#N/A</v>
      </c>
      <c r="E1775" s="0" t="s">
        <v>6069</v>
      </c>
    </row>
    <row r="1776" customFormat="false" ht="15" hidden="true" customHeight="false" outlineLevel="0" collapsed="false">
      <c r="A1776" s="0" t="n">
        <v>2017</v>
      </c>
      <c r="B1776" s="0" t="n">
        <v>855234</v>
      </c>
      <c r="C1776" s="0" t="n">
        <v>2017</v>
      </c>
      <c r="D1776" s="0" t="e">
        <f aca="false">VLOOKUP(B1776,Sheet1!G:I,3,0)</f>
        <v>#N/A</v>
      </c>
      <c r="E1776" s="0" t="s">
        <v>6069</v>
      </c>
    </row>
    <row r="1777" customFormat="false" ht="15" hidden="true" customHeight="false" outlineLevel="0" collapsed="false">
      <c r="A1777" s="0" t="n">
        <v>2017</v>
      </c>
      <c r="B1777" s="0" t="n">
        <v>858214</v>
      </c>
      <c r="C1777" s="0" t="n">
        <v>2017</v>
      </c>
      <c r="D1777" s="0" t="e">
        <f aca="false">VLOOKUP(B1777,Sheet1!G:I,3,0)</f>
        <v>#N/A</v>
      </c>
      <c r="E1777" s="0" t="s">
        <v>6076</v>
      </c>
    </row>
    <row r="1778" customFormat="false" ht="15" hidden="true" customHeight="false" outlineLevel="0" collapsed="false">
      <c r="A1778" s="0" t="n">
        <v>2017</v>
      </c>
      <c r="B1778" s="0" t="n">
        <v>854465</v>
      </c>
      <c r="C1778" s="0" t="n">
        <v>2017</v>
      </c>
      <c r="D1778" s="0" t="e">
        <f aca="false">VLOOKUP(B1778,Sheet1!G:I,3,0)</f>
        <v>#N/A</v>
      </c>
      <c r="E1778" s="0" t="s">
        <v>6069</v>
      </c>
    </row>
    <row r="1779" customFormat="false" ht="15" hidden="true" customHeight="false" outlineLevel="0" collapsed="false">
      <c r="A1779" s="0" t="n">
        <v>2017</v>
      </c>
      <c r="B1779" s="0" t="n">
        <v>858037</v>
      </c>
      <c r="C1779" s="0" t="n">
        <v>2017</v>
      </c>
      <c r="D1779" s="0" t="e">
        <f aca="false">VLOOKUP(B1779,Sheet1!G:I,3,0)</f>
        <v>#N/A</v>
      </c>
      <c r="E1779" s="0" t="s">
        <v>6066</v>
      </c>
    </row>
    <row r="1780" customFormat="false" ht="15" hidden="true" customHeight="false" outlineLevel="0" collapsed="false">
      <c r="A1780" s="0" t="n">
        <v>2017</v>
      </c>
      <c r="B1780" s="0" t="n">
        <v>856342</v>
      </c>
      <c r="C1780" s="0" t="n">
        <v>2017</v>
      </c>
      <c r="D1780" s="0" t="e">
        <f aca="false">VLOOKUP(B1780,Sheet1!G:I,3,0)</f>
        <v>#N/A</v>
      </c>
      <c r="E1780" s="0" t="s">
        <v>6075</v>
      </c>
    </row>
    <row r="1781" customFormat="false" ht="15" hidden="true" customHeight="false" outlineLevel="0" collapsed="false">
      <c r="A1781" s="0" t="n">
        <v>2017</v>
      </c>
      <c r="B1781" s="0" t="n">
        <v>859211</v>
      </c>
      <c r="C1781" s="0" t="n">
        <v>2017</v>
      </c>
      <c r="D1781" s="0" t="e">
        <f aca="false">VLOOKUP(B1781,Sheet1!G:I,3,0)</f>
        <v>#N/A</v>
      </c>
      <c r="E1781" s="0" t="s">
        <v>6069</v>
      </c>
    </row>
    <row r="1782" customFormat="false" ht="15" hidden="false" customHeight="false" outlineLevel="0" collapsed="false">
      <c r="A1782" s="0" t="n">
        <v>2017</v>
      </c>
      <c r="B1782" s="0" t="n">
        <v>859527</v>
      </c>
      <c r="C1782" s="0" t="n">
        <v>2017</v>
      </c>
      <c r="D1782" s="0" t="str">
        <f aca="false">VLOOKUP(B1782,Sheet1!G:I,3,0)</f>
        <v>CV 4762/17</v>
      </c>
      <c r="E1782" s="0" t="s">
        <v>44</v>
      </c>
    </row>
    <row r="1783" customFormat="false" ht="15" hidden="true" customHeight="false" outlineLevel="0" collapsed="false">
      <c r="A1783" s="0" t="n">
        <v>2017</v>
      </c>
      <c r="B1783" s="0" t="n">
        <v>854898</v>
      </c>
      <c r="C1783" s="0" t="n">
        <v>2017</v>
      </c>
      <c r="D1783" s="0" t="e">
        <f aca="false">VLOOKUP(B1783,Sheet1!G:I,3,0)</f>
        <v>#N/A</v>
      </c>
      <c r="E1783" s="0" t="s">
        <v>6069</v>
      </c>
    </row>
    <row r="1784" customFormat="false" ht="15" hidden="true" customHeight="false" outlineLevel="0" collapsed="false">
      <c r="A1784" s="0" t="n">
        <v>2017</v>
      </c>
      <c r="B1784" s="0" t="n">
        <v>854589</v>
      </c>
      <c r="C1784" s="0" t="n">
        <v>2017</v>
      </c>
      <c r="D1784" s="0" t="e">
        <f aca="false">VLOOKUP(B1784,Sheet1!G:I,3,0)</f>
        <v>#N/A</v>
      </c>
      <c r="E1784" s="0" t="s">
        <v>6065</v>
      </c>
    </row>
    <row r="1785" customFormat="false" ht="15" hidden="true" customHeight="false" outlineLevel="0" collapsed="false">
      <c r="A1785" s="0" t="n">
        <v>2017</v>
      </c>
      <c r="B1785" s="0" t="n">
        <v>857608</v>
      </c>
      <c r="C1785" s="0" t="n">
        <v>2017</v>
      </c>
      <c r="D1785" s="0" t="e">
        <f aca="false">VLOOKUP(B1785,Sheet1!G:I,3,0)</f>
        <v>#N/A</v>
      </c>
      <c r="E1785" s="0" t="s">
        <v>6069</v>
      </c>
    </row>
    <row r="1786" customFormat="false" ht="15" hidden="true" customHeight="false" outlineLevel="0" collapsed="false">
      <c r="A1786" s="0" t="n">
        <v>2017</v>
      </c>
      <c r="B1786" s="0" t="n">
        <v>855195</v>
      </c>
      <c r="C1786" s="0" t="n">
        <v>2017</v>
      </c>
      <c r="D1786" s="0" t="e">
        <f aca="false">VLOOKUP(B1786,Sheet1!G:I,3,0)</f>
        <v>#N/A</v>
      </c>
      <c r="E1786" s="0" t="s">
        <v>6064</v>
      </c>
    </row>
    <row r="1787" customFormat="false" ht="15" hidden="false" customHeight="false" outlineLevel="0" collapsed="false">
      <c r="A1787" s="0" t="n">
        <v>2017</v>
      </c>
      <c r="B1787" s="0" t="n">
        <v>854597</v>
      </c>
      <c r="C1787" s="0" t="n">
        <v>2017</v>
      </c>
      <c r="D1787" s="0" t="str">
        <f aca="false">VLOOKUP(B1787,Sheet1!G:I,3,0)</f>
        <v>CV 1083/17</v>
      </c>
      <c r="E1787" s="0" t="s">
        <v>44</v>
      </c>
    </row>
    <row r="1788" customFormat="false" ht="15" hidden="true" customHeight="false" outlineLevel="0" collapsed="false">
      <c r="A1788" s="0" t="n">
        <v>2017</v>
      </c>
      <c r="B1788" s="0" t="n">
        <v>855561</v>
      </c>
      <c r="C1788" s="0" t="n">
        <v>2017</v>
      </c>
      <c r="D1788" s="0" t="e">
        <f aca="false">VLOOKUP(B1788,Sheet1!G:I,3,0)</f>
        <v>#N/A</v>
      </c>
      <c r="E1788" s="0" t="s">
        <v>6069</v>
      </c>
    </row>
    <row r="1789" customFormat="false" ht="15" hidden="false" customHeight="false" outlineLevel="0" collapsed="false">
      <c r="A1789" s="0" t="n">
        <v>2017</v>
      </c>
      <c r="B1789" s="0" t="n">
        <v>857603</v>
      </c>
      <c r="C1789" s="0" t="n">
        <v>2017</v>
      </c>
      <c r="D1789" s="0" t="str">
        <f aca="false">VLOOKUP(B1789,Sheet1!G:I,3,0)</f>
        <v>CV 0735/17</v>
      </c>
      <c r="E1789" s="0" t="s">
        <v>44</v>
      </c>
    </row>
    <row r="1790" customFormat="false" ht="15" hidden="true" customHeight="false" outlineLevel="0" collapsed="false">
      <c r="A1790" s="0" t="n">
        <v>2017</v>
      </c>
      <c r="B1790" s="0" t="n">
        <v>854185</v>
      </c>
      <c r="C1790" s="0" t="n">
        <v>2017</v>
      </c>
      <c r="D1790" s="0" t="e">
        <f aca="false">VLOOKUP(B1790,Sheet1!G:I,3,0)</f>
        <v>#N/A</v>
      </c>
      <c r="E1790" s="0" t="s">
        <v>6069</v>
      </c>
    </row>
    <row r="1791" customFormat="false" ht="15" hidden="true" customHeight="false" outlineLevel="0" collapsed="false">
      <c r="A1791" s="0" t="n">
        <v>2017</v>
      </c>
      <c r="B1791" s="0" t="n">
        <v>857441</v>
      </c>
      <c r="C1791" s="0" t="n">
        <v>2017</v>
      </c>
      <c r="D1791" s="0" t="e">
        <f aca="false">VLOOKUP(B1791,Sheet1!G:I,3,0)</f>
        <v>#N/A</v>
      </c>
      <c r="E1791" s="0" t="s">
        <v>6085</v>
      </c>
    </row>
    <row r="1792" customFormat="false" ht="15" hidden="true" customHeight="false" outlineLevel="0" collapsed="false">
      <c r="A1792" s="0" t="n">
        <v>2017</v>
      </c>
      <c r="B1792" s="0" t="n">
        <v>855140</v>
      </c>
      <c r="C1792" s="0" t="n">
        <v>2017</v>
      </c>
      <c r="D1792" s="0" t="e">
        <f aca="false">VLOOKUP(B1792,Sheet1!G:I,3,0)</f>
        <v>#N/A</v>
      </c>
      <c r="E1792" s="0" t="s">
        <v>6069</v>
      </c>
    </row>
    <row r="1793" customFormat="false" ht="15" hidden="true" customHeight="false" outlineLevel="0" collapsed="false">
      <c r="A1793" s="0" t="n">
        <v>2017</v>
      </c>
      <c r="B1793" s="0" t="n">
        <v>857437</v>
      </c>
      <c r="C1793" s="0" t="n">
        <v>2017</v>
      </c>
      <c r="D1793" s="0" t="e">
        <f aca="false">VLOOKUP(B1793,Sheet1!G:I,3,0)</f>
        <v>#N/A</v>
      </c>
      <c r="E1793" s="0" t="s">
        <v>6085</v>
      </c>
    </row>
    <row r="1794" customFormat="false" ht="15" hidden="true" customHeight="false" outlineLevel="0" collapsed="false">
      <c r="A1794" s="0" t="n">
        <v>2017</v>
      </c>
      <c r="B1794" s="0" t="n">
        <v>855420</v>
      </c>
      <c r="C1794" s="0" t="n">
        <v>2017</v>
      </c>
      <c r="D1794" s="0" t="e">
        <f aca="false">VLOOKUP(B1794,Sheet1!G:I,3,0)</f>
        <v>#N/A</v>
      </c>
      <c r="E1794" s="0" t="s">
        <v>6069</v>
      </c>
    </row>
    <row r="1795" customFormat="false" ht="15" hidden="true" customHeight="false" outlineLevel="0" collapsed="false">
      <c r="A1795" s="0" t="n">
        <v>2017</v>
      </c>
      <c r="B1795" s="0" t="n">
        <v>854537</v>
      </c>
      <c r="C1795" s="0" t="n">
        <v>2017</v>
      </c>
      <c r="D1795" s="0" t="e">
        <f aca="false">VLOOKUP(B1795,Sheet1!G:I,3,0)</f>
        <v>#N/A</v>
      </c>
      <c r="E1795" s="0" t="s">
        <v>6075</v>
      </c>
    </row>
    <row r="1796" customFormat="false" ht="15" hidden="true" customHeight="false" outlineLevel="0" collapsed="false">
      <c r="A1796" s="0" t="n">
        <v>2017</v>
      </c>
      <c r="B1796" s="0" t="n">
        <v>855590</v>
      </c>
      <c r="C1796" s="0" t="n">
        <v>2017</v>
      </c>
      <c r="D1796" s="0" t="e">
        <f aca="false">VLOOKUP(B1796,Sheet1!G:I,3,0)</f>
        <v>#N/A</v>
      </c>
      <c r="E1796" s="0" t="s">
        <v>6075</v>
      </c>
    </row>
    <row r="1797" customFormat="false" ht="15" hidden="true" customHeight="false" outlineLevel="0" collapsed="false">
      <c r="A1797" s="0" t="n">
        <v>2017</v>
      </c>
      <c r="B1797" s="0" t="n">
        <v>855322</v>
      </c>
      <c r="C1797" s="0" t="n">
        <v>2017</v>
      </c>
      <c r="D1797" s="0" t="e">
        <f aca="false">VLOOKUP(B1797,Sheet1!G:I,3,0)</f>
        <v>#N/A</v>
      </c>
      <c r="E1797" s="0" t="s">
        <v>6082</v>
      </c>
    </row>
    <row r="1798" customFormat="false" ht="15" hidden="true" customHeight="false" outlineLevel="0" collapsed="false">
      <c r="A1798" s="0" t="n">
        <v>2017</v>
      </c>
      <c r="B1798" s="0" t="n">
        <v>855421</v>
      </c>
      <c r="C1798" s="0" t="n">
        <v>2017</v>
      </c>
      <c r="D1798" s="0" t="e">
        <f aca="false">VLOOKUP(B1798,Sheet1!G:I,3,0)</f>
        <v>#N/A</v>
      </c>
      <c r="E1798" s="0" t="s">
        <v>6069</v>
      </c>
    </row>
    <row r="1799" customFormat="false" ht="15" hidden="true" customHeight="false" outlineLevel="0" collapsed="false">
      <c r="A1799" s="0" t="n">
        <v>2017</v>
      </c>
      <c r="B1799" s="0" t="n">
        <v>854399</v>
      </c>
      <c r="C1799" s="0" t="n">
        <v>2017</v>
      </c>
      <c r="D1799" s="0" t="e">
        <f aca="false">VLOOKUP(B1799,Sheet1!G:I,3,0)</f>
        <v>#N/A</v>
      </c>
      <c r="E1799" s="0" t="s">
        <v>6069</v>
      </c>
    </row>
    <row r="1800" customFormat="false" ht="15" hidden="true" customHeight="false" outlineLevel="0" collapsed="false">
      <c r="A1800" s="0" t="n">
        <v>2017</v>
      </c>
      <c r="B1800" s="0" t="n">
        <v>855039</v>
      </c>
      <c r="C1800" s="0" t="n">
        <v>2017</v>
      </c>
      <c r="D1800" s="0" t="e">
        <f aca="false">VLOOKUP(B1800,Sheet1!G:I,3,0)</f>
        <v>#N/A</v>
      </c>
      <c r="E1800" s="0" t="s">
        <v>6064</v>
      </c>
    </row>
    <row r="1801" customFormat="false" ht="15" hidden="true" customHeight="false" outlineLevel="0" collapsed="false">
      <c r="A1801" s="0" t="n">
        <v>2017</v>
      </c>
      <c r="B1801" s="0" t="n">
        <v>854832</v>
      </c>
      <c r="C1801" s="0" t="n">
        <v>2017</v>
      </c>
      <c r="D1801" s="0" t="e">
        <f aca="false">VLOOKUP(B1801,Sheet1!G:I,3,0)</f>
        <v>#N/A</v>
      </c>
      <c r="E1801" s="0" t="s">
        <v>6073</v>
      </c>
    </row>
    <row r="1802" customFormat="false" ht="15" hidden="true" customHeight="false" outlineLevel="0" collapsed="false">
      <c r="A1802" s="0" t="n">
        <v>2017</v>
      </c>
      <c r="B1802" s="0" t="n">
        <v>855400</v>
      </c>
      <c r="C1802" s="0" t="n">
        <v>2017</v>
      </c>
      <c r="D1802" s="0" t="e">
        <f aca="false">VLOOKUP(B1802,Sheet1!G:I,3,0)</f>
        <v>#N/A</v>
      </c>
      <c r="E1802" s="0" t="s">
        <v>6064</v>
      </c>
    </row>
    <row r="1803" customFormat="false" ht="15" hidden="true" customHeight="false" outlineLevel="0" collapsed="false">
      <c r="A1803" s="0" t="n">
        <v>2017</v>
      </c>
      <c r="B1803" s="0" t="n">
        <v>855447</v>
      </c>
      <c r="C1803" s="0" t="n">
        <v>2017</v>
      </c>
      <c r="D1803" s="0" t="e">
        <f aca="false">VLOOKUP(B1803,Sheet1!G:I,3,0)</f>
        <v>#N/A</v>
      </c>
      <c r="E1803" s="0" t="s">
        <v>6075</v>
      </c>
    </row>
    <row r="1804" customFormat="false" ht="15" hidden="true" customHeight="false" outlineLevel="0" collapsed="false">
      <c r="A1804" s="0" t="n">
        <v>2017</v>
      </c>
      <c r="B1804" s="0" t="n">
        <v>854750</v>
      </c>
      <c r="C1804" s="0" t="n">
        <v>2017</v>
      </c>
      <c r="D1804" s="0" t="e">
        <f aca="false">VLOOKUP(B1804,Sheet1!G:I,3,0)</f>
        <v>#N/A</v>
      </c>
      <c r="E1804" s="0" t="s">
        <v>6075</v>
      </c>
    </row>
    <row r="1805" customFormat="false" ht="15" hidden="true" customHeight="false" outlineLevel="0" collapsed="false">
      <c r="A1805" s="0" t="n">
        <v>2017</v>
      </c>
      <c r="B1805" s="0" t="n">
        <v>854425</v>
      </c>
      <c r="C1805" s="0" t="n">
        <v>2017</v>
      </c>
      <c r="D1805" s="0" t="e">
        <f aca="false">VLOOKUP(B1805,Sheet1!G:I,3,0)</f>
        <v>#N/A</v>
      </c>
      <c r="E1805" s="0" t="s">
        <v>6064</v>
      </c>
    </row>
    <row r="1806" customFormat="false" ht="15" hidden="true" customHeight="false" outlineLevel="0" collapsed="false">
      <c r="A1806" s="0" t="n">
        <v>2017</v>
      </c>
      <c r="B1806" s="0" t="n">
        <v>857373</v>
      </c>
      <c r="C1806" s="0" t="n">
        <v>2017</v>
      </c>
      <c r="D1806" s="0" t="e">
        <f aca="false">VLOOKUP(B1806,Sheet1!G:I,3,0)</f>
        <v>#N/A</v>
      </c>
      <c r="E1806" s="0" t="s">
        <v>6065</v>
      </c>
    </row>
    <row r="1807" customFormat="false" ht="15" hidden="true" customHeight="false" outlineLevel="0" collapsed="false">
      <c r="A1807" s="0" t="n">
        <v>2017</v>
      </c>
      <c r="B1807" s="0" t="n">
        <v>855025</v>
      </c>
      <c r="C1807" s="0" t="n">
        <v>2017</v>
      </c>
      <c r="D1807" s="0" t="e">
        <f aca="false">VLOOKUP(B1807,Sheet1!G:I,3,0)</f>
        <v>#N/A</v>
      </c>
      <c r="E1807" s="0" t="s">
        <v>6065</v>
      </c>
    </row>
    <row r="1808" customFormat="false" ht="15" hidden="true" customHeight="false" outlineLevel="0" collapsed="false">
      <c r="A1808" s="0" t="n">
        <v>2017</v>
      </c>
      <c r="B1808" s="0" t="n">
        <v>854868</v>
      </c>
      <c r="C1808" s="0" t="n">
        <v>2017</v>
      </c>
      <c r="D1808" s="0" t="e">
        <f aca="false">VLOOKUP(B1808,Sheet1!G:I,3,0)</f>
        <v>#N/A</v>
      </c>
      <c r="E1808" s="0" t="s">
        <v>6064</v>
      </c>
    </row>
    <row r="1809" customFormat="false" ht="15" hidden="true" customHeight="false" outlineLevel="0" collapsed="false">
      <c r="A1809" s="0" t="n">
        <v>2017</v>
      </c>
      <c r="B1809" s="0" t="n">
        <v>854480</v>
      </c>
      <c r="C1809" s="0" t="n">
        <v>2017</v>
      </c>
      <c r="D1809" s="0" t="e">
        <f aca="false">VLOOKUP(B1809,Sheet1!G:I,3,0)</f>
        <v>#N/A</v>
      </c>
      <c r="E1809" s="0" t="s">
        <v>6076</v>
      </c>
    </row>
    <row r="1810" customFormat="false" ht="15" hidden="true" customHeight="false" outlineLevel="0" collapsed="false">
      <c r="A1810" s="0" t="n">
        <v>2017</v>
      </c>
      <c r="B1810" s="0" t="n">
        <v>857619</v>
      </c>
      <c r="C1810" s="0" t="n">
        <v>2017</v>
      </c>
      <c r="D1810" s="0" t="e">
        <f aca="false">VLOOKUP(B1810,Sheet1!G:I,3,0)</f>
        <v>#N/A</v>
      </c>
      <c r="E1810" s="0" t="s">
        <v>6069</v>
      </c>
    </row>
    <row r="1811" customFormat="false" ht="15" hidden="true" customHeight="false" outlineLevel="0" collapsed="false">
      <c r="A1811" s="0" t="n">
        <v>2017</v>
      </c>
      <c r="B1811" s="0" t="n">
        <v>857553</v>
      </c>
      <c r="C1811" s="0" t="n">
        <v>2017</v>
      </c>
      <c r="D1811" s="0" t="e">
        <f aca="false">VLOOKUP(B1811,Sheet1!G:I,3,0)</f>
        <v>#N/A</v>
      </c>
      <c r="E1811" s="0" t="s">
        <v>6082</v>
      </c>
    </row>
    <row r="1812" customFormat="false" ht="15" hidden="true" customHeight="false" outlineLevel="0" collapsed="false">
      <c r="A1812" s="0" t="n">
        <v>2017</v>
      </c>
      <c r="B1812" s="0" t="n">
        <v>857467</v>
      </c>
      <c r="C1812" s="0" t="n">
        <v>2017</v>
      </c>
      <c r="D1812" s="0" t="e">
        <f aca="false">VLOOKUP(B1812,Sheet1!G:I,3,0)</f>
        <v>#N/A</v>
      </c>
      <c r="E1812" s="0" t="s">
        <v>6073</v>
      </c>
    </row>
    <row r="1813" customFormat="false" ht="15" hidden="true" customHeight="false" outlineLevel="0" collapsed="false">
      <c r="A1813" s="0" t="n">
        <v>2017</v>
      </c>
      <c r="B1813" s="0" t="n">
        <v>854229</v>
      </c>
      <c r="C1813" s="0" t="n">
        <v>2017</v>
      </c>
      <c r="D1813" s="0" t="e">
        <f aca="false">VLOOKUP(B1813,Sheet1!G:I,3,0)</f>
        <v>#N/A</v>
      </c>
      <c r="E1813" s="0" t="s">
        <v>6073</v>
      </c>
    </row>
    <row r="1814" customFormat="false" ht="15" hidden="true" customHeight="false" outlineLevel="0" collapsed="false">
      <c r="A1814" s="0" t="n">
        <v>2017</v>
      </c>
      <c r="B1814" s="0" t="n">
        <v>857466</v>
      </c>
      <c r="C1814" s="0" t="n">
        <v>2017</v>
      </c>
      <c r="D1814" s="0" t="e">
        <f aca="false">VLOOKUP(B1814,Sheet1!G:I,3,0)</f>
        <v>#N/A</v>
      </c>
      <c r="E1814" s="0" t="s">
        <v>6073</v>
      </c>
    </row>
    <row r="1815" customFormat="false" ht="15" hidden="true" customHeight="false" outlineLevel="0" collapsed="false">
      <c r="A1815" s="0" t="n">
        <v>2017</v>
      </c>
      <c r="B1815" s="0" t="n">
        <v>854146</v>
      </c>
      <c r="C1815" s="0" t="n">
        <v>2017</v>
      </c>
      <c r="D1815" s="0" t="e">
        <f aca="false">VLOOKUP(B1815,Sheet1!G:I,3,0)</f>
        <v>#N/A</v>
      </c>
      <c r="E1815" s="0" t="s">
        <v>6073</v>
      </c>
    </row>
    <row r="1816" customFormat="false" ht="15" hidden="true" customHeight="false" outlineLevel="0" collapsed="false">
      <c r="A1816" s="0" t="n">
        <v>2017</v>
      </c>
      <c r="B1816" s="0" t="n">
        <v>854665</v>
      </c>
      <c r="C1816" s="0" t="n">
        <v>2017</v>
      </c>
      <c r="D1816" s="0" t="e">
        <f aca="false">VLOOKUP(B1816,Sheet1!G:I,3,0)</f>
        <v>#N/A</v>
      </c>
      <c r="E1816" s="0" t="s">
        <v>6073</v>
      </c>
    </row>
    <row r="1817" customFormat="false" ht="15" hidden="true" customHeight="false" outlineLevel="0" collapsed="false">
      <c r="A1817" s="0" t="n">
        <v>2017</v>
      </c>
      <c r="B1817" s="0" t="n">
        <v>854876</v>
      </c>
      <c r="C1817" s="0" t="n">
        <v>2017</v>
      </c>
      <c r="D1817" s="0" t="e">
        <f aca="false">VLOOKUP(B1817,Sheet1!G:I,3,0)</f>
        <v>#N/A</v>
      </c>
      <c r="E1817" s="0" t="s">
        <v>6073</v>
      </c>
    </row>
    <row r="1818" customFormat="false" ht="15" hidden="true" customHeight="false" outlineLevel="0" collapsed="false">
      <c r="A1818" s="0" t="n">
        <v>2017</v>
      </c>
      <c r="B1818" s="0" t="n">
        <v>855520</v>
      </c>
      <c r="C1818" s="0" t="n">
        <v>2017</v>
      </c>
      <c r="D1818" s="0" t="e">
        <f aca="false">VLOOKUP(B1818,Sheet1!G:I,3,0)</f>
        <v>#N/A</v>
      </c>
      <c r="E1818" s="0" t="s">
        <v>6065</v>
      </c>
    </row>
    <row r="1819" customFormat="false" ht="15" hidden="false" customHeight="false" outlineLevel="0" collapsed="false">
      <c r="A1819" s="0" t="n">
        <v>2017</v>
      </c>
      <c r="B1819" s="0" t="n">
        <v>854784</v>
      </c>
      <c r="C1819" s="0" t="n">
        <v>2017</v>
      </c>
      <c r="D1819" s="0" t="str">
        <f aca="false">VLOOKUP(B1819,Sheet1!G:I,3,0)</f>
        <v>CV 1468/17</v>
      </c>
      <c r="E1819" s="0" t="s">
        <v>44</v>
      </c>
    </row>
    <row r="1820" customFormat="false" ht="15" hidden="true" customHeight="false" outlineLevel="0" collapsed="false">
      <c r="A1820" s="0" t="n">
        <v>2017</v>
      </c>
      <c r="B1820" s="0" t="n">
        <v>855197</v>
      </c>
      <c r="C1820" s="0" t="n">
        <v>2017</v>
      </c>
      <c r="D1820" s="0" t="e">
        <f aca="false">VLOOKUP(B1820,Sheet1!G:I,3,0)</f>
        <v>#N/A</v>
      </c>
      <c r="E1820" s="0" t="s">
        <v>6064</v>
      </c>
    </row>
    <row r="1821" customFormat="false" ht="15" hidden="true" customHeight="false" outlineLevel="0" collapsed="false">
      <c r="A1821" s="0" t="n">
        <v>2017</v>
      </c>
      <c r="B1821" s="0" t="n">
        <v>854640</v>
      </c>
      <c r="C1821" s="0" t="n">
        <v>2017</v>
      </c>
      <c r="D1821" s="0" t="e">
        <f aca="false">VLOOKUP(B1821,Sheet1!G:I,3,0)</f>
        <v>#N/A</v>
      </c>
      <c r="E1821" s="0" t="s">
        <v>6065</v>
      </c>
    </row>
    <row r="1822" customFormat="false" ht="15" hidden="true" customHeight="false" outlineLevel="0" collapsed="false">
      <c r="A1822" s="0" t="n">
        <v>2017</v>
      </c>
      <c r="B1822" s="0" t="n">
        <v>855524</v>
      </c>
      <c r="C1822" s="0" t="n">
        <v>2017</v>
      </c>
      <c r="D1822" s="0" t="e">
        <f aca="false">VLOOKUP(B1822,Sheet1!G:I,3,0)</f>
        <v>#N/A</v>
      </c>
      <c r="E1822" s="0" t="s">
        <v>6065</v>
      </c>
    </row>
    <row r="1823" customFormat="false" ht="15" hidden="true" customHeight="false" outlineLevel="0" collapsed="false">
      <c r="A1823" s="0" t="n">
        <v>2017</v>
      </c>
      <c r="B1823" s="0" t="n">
        <v>855086</v>
      </c>
      <c r="C1823" s="0" t="n">
        <v>2017</v>
      </c>
      <c r="D1823" s="0" t="e">
        <f aca="false">VLOOKUP(B1823,Sheet1!G:I,3,0)</f>
        <v>#N/A</v>
      </c>
      <c r="E1823" s="0" t="s">
        <v>6073</v>
      </c>
    </row>
    <row r="1824" customFormat="false" ht="15" hidden="true" customHeight="false" outlineLevel="0" collapsed="false">
      <c r="A1824" s="0" t="n">
        <v>2017</v>
      </c>
      <c r="B1824" s="0" t="n">
        <v>854413</v>
      </c>
      <c r="C1824" s="0" t="n">
        <v>2017</v>
      </c>
      <c r="D1824" s="0" t="e">
        <f aca="false">VLOOKUP(B1824,Sheet1!G:I,3,0)</f>
        <v>#N/A</v>
      </c>
      <c r="E1824" s="0" t="s">
        <v>6065</v>
      </c>
    </row>
    <row r="1825" customFormat="false" ht="15" hidden="true" customHeight="false" outlineLevel="0" collapsed="false">
      <c r="A1825" s="0" t="n">
        <v>2017</v>
      </c>
      <c r="B1825" s="0" t="n">
        <v>855169</v>
      </c>
      <c r="C1825" s="0" t="n">
        <v>2017</v>
      </c>
      <c r="D1825" s="0" t="e">
        <f aca="false">VLOOKUP(B1825,Sheet1!G:I,3,0)</f>
        <v>#N/A</v>
      </c>
      <c r="E1825" s="0" t="s">
        <v>6073</v>
      </c>
    </row>
    <row r="1826" customFormat="false" ht="15" hidden="true" customHeight="false" outlineLevel="0" collapsed="false">
      <c r="A1826" s="0" t="n">
        <v>2017</v>
      </c>
      <c r="B1826" s="0" t="n">
        <v>857360</v>
      </c>
      <c r="C1826" s="0" t="n">
        <v>2017</v>
      </c>
      <c r="D1826" s="0" t="e">
        <f aca="false">VLOOKUP(B1826,Sheet1!G:I,3,0)</f>
        <v>#N/A</v>
      </c>
      <c r="E1826" s="0" t="s">
        <v>6065</v>
      </c>
    </row>
    <row r="1827" customFormat="false" ht="15" hidden="false" customHeight="false" outlineLevel="0" collapsed="false">
      <c r="A1827" s="0" t="n">
        <v>2017</v>
      </c>
      <c r="B1827" s="0" t="n">
        <v>854333</v>
      </c>
      <c r="C1827" s="0" t="n">
        <v>2017</v>
      </c>
      <c r="D1827" s="0" t="str">
        <f aca="false">VLOOKUP(B1827,Sheet1!G:I,3,0)</f>
        <v>CV 0551/17</v>
      </c>
      <c r="E1827" s="0" t="s">
        <v>44</v>
      </c>
    </row>
    <row r="1828" customFormat="false" ht="15" hidden="true" customHeight="false" outlineLevel="0" collapsed="false">
      <c r="A1828" s="0" t="n">
        <v>2017</v>
      </c>
      <c r="B1828" s="0" t="n">
        <v>855239</v>
      </c>
      <c r="C1828" s="0" t="n">
        <v>2017</v>
      </c>
      <c r="D1828" s="0" t="e">
        <f aca="false">VLOOKUP(B1828,Sheet1!G:I,3,0)</f>
        <v>#N/A</v>
      </c>
      <c r="E1828" s="0" t="s">
        <v>6076</v>
      </c>
    </row>
    <row r="1829" customFormat="false" ht="15" hidden="true" customHeight="false" outlineLevel="0" collapsed="false">
      <c r="A1829" s="0" t="n">
        <v>2017</v>
      </c>
      <c r="B1829" s="0" t="n">
        <v>855564</v>
      </c>
      <c r="C1829" s="0" t="n">
        <v>2017</v>
      </c>
      <c r="D1829" s="0" t="e">
        <f aca="false">VLOOKUP(B1829,Sheet1!G:I,3,0)</f>
        <v>#N/A</v>
      </c>
      <c r="E1829" s="0" t="s">
        <v>6076</v>
      </c>
    </row>
    <row r="1830" customFormat="false" ht="15" hidden="true" customHeight="false" outlineLevel="0" collapsed="false">
      <c r="A1830" s="0" t="n">
        <v>2017</v>
      </c>
      <c r="B1830" s="0" t="n">
        <v>854309</v>
      </c>
      <c r="C1830" s="0" t="n">
        <v>2017</v>
      </c>
      <c r="D1830" s="0" t="e">
        <f aca="false">VLOOKUP(B1830,Sheet1!G:I,3,0)</f>
        <v>#N/A</v>
      </c>
      <c r="E1830" s="0" t="s">
        <v>6065</v>
      </c>
    </row>
    <row r="1831" customFormat="false" ht="15" hidden="true" customHeight="false" outlineLevel="0" collapsed="false">
      <c r="A1831" s="0" t="n">
        <v>2017</v>
      </c>
      <c r="B1831" s="0" t="n">
        <v>855573</v>
      </c>
      <c r="C1831" s="0" t="n">
        <v>2017</v>
      </c>
      <c r="D1831" s="0" t="e">
        <f aca="false">VLOOKUP(B1831,Sheet1!G:I,3,0)</f>
        <v>#N/A</v>
      </c>
      <c r="E1831" s="0" t="s">
        <v>6078</v>
      </c>
    </row>
    <row r="1832" customFormat="false" ht="15" hidden="true" customHeight="false" outlineLevel="0" collapsed="false">
      <c r="A1832" s="0" t="n">
        <v>2017</v>
      </c>
      <c r="B1832" s="0" t="n">
        <v>855619</v>
      </c>
      <c r="C1832" s="0" t="n">
        <v>2017</v>
      </c>
      <c r="D1832" s="0" t="e">
        <f aca="false">VLOOKUP(B1832,Sheet1!G:I,3,0)</f>
        <v>#N/A</v>
      </c>
      <c r="E1832" s="0" t="s">
        <v>6065</v>
      </c>
    </row>
    <row r="1833" customFormat="false" ht="15" hidden="true" customHeight="false" outlineLevel="0" collapsed="false">
      <c r="A1833" s="0" t="n">
        <v>2017</v>
      </c>
      <c r="B1833" s="0" t="n">
        <v>855026</v>
      </c>
      <c r="C1833" s="0" t="n">
        <v>2017</v>
      </c>
      <c r="D1833" s="0" t="e">
        <f aca="false">VLOOKUP(B1833,Sheet1!G:I,3,0)</f>
        <v>#N/A</v>
      </c>
      <c r="E1833" s="0" t="s">
        <v>6065</v>
      </c>
    </row>
    <row r="1834" customFormat="false" ht="15" hidden="true" customHeight="false" outlineLevel="0" collapsed="false">
      <c r="A1834" s="0" t="n">
        <v>2017</v>
      </c>
      <c r="B1834" s="0" t="n">
        <v>855280</v>
      </c>
      <c r="C1834" s="0" t="n">
        <v>2017</v>
      </c>
      <c r="D1834" s="0" t="e">
        <f aca="false">VLOOKUP(B1834,Sheet1!G:I,3,0)</f>
        <v>#N/A</v>
      </c>
      <c r="E1834" s="0" t="s">
        <v>6075</v>
      </c>
    </row>
    <row r="1835" customFormat="false" ht="15" hidden="true" customHeight="false" outlineLevel="0" collapsed="false">
      <c r="A1835" s="0" t="n">
        <v>2017</v>
      </c>
      <c r="B1835" s="0" t="n">
        <v>855259</v>
      </c>
      <c r="C1835" s="0" t="n">
        <v>2017</v>
      </c>
      <c r="D1835" s="0" t="e">
        <f aca="false">VLOOKUP(B1835,Sheet1!G:I,3,0)</f>
        <v>#N/A</v>
      </c>
      <c r="E1835" s="0" t="s">
        <v>6081</v>
      </c>
    </row>
    <row r="1836" customFormat="false" ht="15" hidden="true" customHeight="false" outlineLevel="0" collapsed="false">
      <c r="A1836" s="0" t="n">
        <v>2017</v>
      </c>
      <c r="B1836" s="0" t="n">
        <v>854762</v>
      </c>
      <c r="C1836" s="0" t="n">
        <v>2017</v>
      </c>
      <c r="D1836" s="0" t="e">
        <f aca="false">VLOOKUP(B1836,Sheet1!G:I,3,0)</f>
        <v>#N/A</v>
      </c>
      <c r="E1836" s="0" t="s">
        <v>6084</v>
      </c>
    </row>
    <row r="1837" customFormat="false" ht="15" hidden="true" customHeight="false" outlineLevel="0" collapsed="false">
      <c r="A1837" s="0" t="n">
        <v>2017</v>
      </c>
      <c r="B1837" s="0" t="n">
        <v>855579</v>
      </c>
      <c r="C1837" s="0" t="n">
        <v>2017</v>
      </c>
      <c r="D1837" s="0" t="e">
        <f aca="false">VLOOKUP(B1837,Sheet1!G:I,3,0)</f>
        <v>#N/A</v>
      </c>
      <c r="E1837" s="0" t="s">
        <v>6081</v>
      </c>
    </row>
    <row r="1838" customFormat="false" ht="15" hidden="true" customHeight="false" outlineLevel="0" collapsed="false">
      <c r="A1838" s="0" t="n">
        <v>2017</v>
      </c>
      <c r="B1838" s="0" t="n">
        <v>855321</v>
      </c>
      <c r="C1838" s="0" t="n">
        <v>2017</v>
      </c>
      <c r="D1838" s="0" t="e">
        <f aca="false">VLOOKUP(B1838,Sheet1!G:I,3,0)</f>
        <v>#N/A</v>
      </c>
      <c r="E1838" s="0" t="s">
        <v>6082</v>
      </c>
    </row>
    <row r="1839" customFormat="false" ht="15" hidden="true" customHeight="false" outlineLevel="0" collapsed="false">
      <c r="A1839" s="0" t="n">
        <v>2017</v>
      </c>
      <c r="B1839" s="0" t="n">
        <v>855613</v>
      </c>
      <c r="C1839" s="0" t="n">
        <v>2017</v>
      </c>
      <c r="D1839" s="0" t="e">
        <f aca="false">VLOOKUP(B1839,Sheet1!G:I,3,0)</f>
        <v>#N/A</v>
      </c>
      <c r="E1839" s="0" t="s">
        <v>6081</v>
      </c>
    </row>
    <row r="1840" customFormat="false" ht="15" hidden="false" customHeight="false" outlineLevel="0" collapsed="false">
      <c r="A1840" s="0" t="n">
        <v>2017</v>
      </c>
      <c r="B1840" s="0" t="n">
        <v>855336</v>
      </c>
      <c r="C1840" s="0" t="n">
        <v>2017</v>
      </c>
      <c r="D1840" s="0" t="str">
        <f aca="false">VLOOKUP(B1840,Sheet1!G:I,3,0)</f>
        <v>CV 0726/17</v>
      </c>
      <c r="E1840" s="0" t="s">
        <v>44</v>
      </c>
    </row>
    <row r="1841" customFormat="false" ht="15" hidden="true" customHeight="false" outlineLevel="0" collapsed="false">
      <c r="A1841" s="0" t="n">
        <v>2017</v>
      </c>
      <c r="B1841" s="0" t="n">
        <v>854295</v>
      </c>
      <c r="C1841" s="0" t="n">
        <v>2017</v>
      </c>
      <c r="D1841" s="0" t="e">
        <f aca="false">VLOOKUP(B1841,Sheet1!G:I,3,0)</f>
        <v>#N/A</v>
      </c>
      <c r="E1841" s="0" t="s">
        <v>6081</v>
      </c>
    </row>
    <row r="1842" customFormat="false" ht="15" hidden="true" customHeight="false" outlineLevel="0" collapsed="false">
      <c r="A1842" s="0" t="n">
        <v>2017</v>
      </c>
      <c r="B1842" s="0" t="n">
        <v>854205</v>
      </c>
      <c r="C1842" s="0" t="n">
        <v>2017</v>
      </c>
      <c r="D1842" s="0" t="e">
        <f aca="false">VLOOKUP(B1842,Sheet1!G:I,3,0)</f>
        <v>#N/A</v>
      </c>
      <c r="E1842" s="0" t="s">
        <v>6078</v>
      </c>
    </row>
    <row r="1843" customFormat="false" ht="15" hidden="true" customHeight="false" outlineLevel="0" collapsed="false">
      <c r="A1843" s="0" t="n">
        <v>2017</v>
      </c>
      <c r="B1843" s="0" t="n">
        <v>854956</v>
      </c>
      <c r="C1843" s="0" t="n">
        <v>2017</v>
      </c>
      <c r="D1843" s="0" t="e">
        <f aca="false">VLOOKUP(B1843,Sheet1!G:I,3,0)</f>
        <v>#N/A</v>
      </c>
      <c r="E1843" s="0" t="s">
        <v>6081</v>
      </c>
    </row>
    <row r="1844" customFormat="false" ht="15" hidden="true" customHeight="false" outlineLevel="0" collapsed="false">
      <c r="A1844" s="0" t="n">
        <v>2017</v>
      </c>
      <c r="B1844" s="0" t="n">
        <v>856001</v>
      </c>
      <c r="C1844" s="0" t="n">
        <v>2017</v>
      </c>
      <c r="D1844" s="0" t="e">
        <f aca="false">VLOOKUP(B1844,Sheet1!G:I,3,0)</f>
        <v>#N/A</v>
      </c>
      <c r="E1844" s="0" t="s">
        <v>6068</v>
      </c>
    </row>
    <row r="1845" customFormat="false" ht="15" hidden="true" customHeight="false" outlineLevel="0" collapsed="false">
      <c r="A1845" s="0" t="n">
        <v>2017</v>
      </c>
      <c r="B1845" s="0" t="n">
        <v>859500</v>
      </c>
      <c r="C1845" s="0" t="n">
        <v>2017</v>
      </c>
      <c r="D1845" s="0" t="e">
        <f aca="false">VLOOKUP(B1845,Sheet1!G:I,3,0)</f>
        <v>#N/A</v>
      </c>
      <c r="E1845" s="0" t="s">
        <v>6068</v>
      </c>
    </row>
    <row r="1846" customFormat="false" ht="15" hidden="true" customHeight="false" outlineLevel="0" collapsed="false">
      <c r="A1846" s="0" t="n">
        <v>2017</v>
      </c>
      <c r="B1846" s="0" t="n">
        <v>854460</v>
      </c>
      <c r="C1846" s="0" t="n">
        <v>2017</v>
      </c>
      <c r="D1846" s="0" t="e">
        <f aca="false">VLOOKUP(B1846,Sheet1!G:I,3,0)</f>
        <v>#N/A</v>
      </c>
      <c r="E1846" s="0" t="s">
        <v>6069</v>
      </c>
    </row>
    <row r="1847" customFormat="false" ht="15" hidden="true" customHeight="false" outlineLevel="0" collapsed="false">
      <c r="A1847" s="0" t="n">
        <v>2017</v>
      </c>
      <c r="B1847" s="0" t="n">
        <v>857540</v>
      </c>
      <c r="C1847" s="0" t="n">
        <v>2017</v>
      </c>
      <c r="D1847" s="0" t="e">
        <f aca="false">VLOOKUP(B1847,Sheet1!G:I,3,0)</f>
        <v>#N/A</v>
      </c>
      <c r="E1847" s="0" t="s">
        <v>6081</v>
      </c>
    </row>
    <row r="1848" customFormat="false" ht="15" hidden="true" customHeight="false" outlineLevel="0" collapsed="false">
      <c r="A1848" s="0" t="n">
        <v>2017</v>
      </c>
      <c r="B1848" s="0" t="n">
        <v>854903</v>
      </c>
      <c r="C1848" s="0" t="n">
        <v>2017</v>
      </c>
      <c r="D1848" s="0" t="e">
        <f aca="false">VLOOKUP(B1848,Sheet1!G:I,3,0)</f>
        <v>#N/A</v>
      </c>
      <c r="E1848" s="0" t="s">
        <v>6076</v>
      </c>
    </row>
    <row r="1849" customFormat="false" ht="15" hidden="true" customHeight="false" outlineLevel="0" collapsed="false">
      <c r="A1849" s="0" t="n">
        <v>2017</v>
      </c>
      <c r="B1849" s="0" t="n">
        <v>854953</v>
      </c>
      <c r="C1849" s="0" t="n">
        <v>2017</v>
      </c>
      <c r="D1849" s="0" t="e">
        <f aca="false">VLOOKUP(B1849,Sheet1!G:I,3,0)</f>
        <v>#N/A</v>
      </c>
      <c r="E1849" s="0" t="s">
        <v>6085</v>
      </c>
    </row>
    <row r="1850" customFormat="false" ht="15" hidden="true" customHeight="false" outlineLevel="0" collapsed="false">
      <c r="A1850" s="0" t="n">
        <v>2017</v>
      </c>
      <c r="B1850" s="0" t="n">
        <v>854731</v>
      </c>
      <c r="C1850" s="0" t="n">
        <v>2017</v>
      </c>
      <c r="D1850" s="0" t="e">
        <f aca="false">VLOOKUP(B1850,Sheet1!G:I,3,0)</f>
        <v>#N/A</v>
      </c>
      <c r="E1850" s="0" t="s">
        <v>6081</v>
      </c>
    </row>
    <row r="1851" customFormat="false" ht="15" hidden="true" customHeight="false" outlineLevel="0" collapsed="false">
      <c r="A1851" s="0" t="n">
        <v>2017</v>
      </c>
      <c r="B1851" s="0" t="n">
        <v>855284</v>
      </c>
      <c r="C1851" s="0" t="n">
        <v>2017</v>
      </c>
      <c r="D1851" s="0" t="e">
        <f aca="false">VLOOKUP(B1851,Sheet1!G:I,3,0)</f>
        <v>#N/A</v>
      </c>
      <c r="E1851" s="0" t="s">
        <v>6083</v>
      </c>
    </row>
    <row r="1852" customFormat="false" ht="15" hidden="true" customHeight="false" outlineLevel="0" collapsed="false">
      <c r="A1852" s="0" t="n">
        <v>2017</v>
      </c>
      <c r="B1852" s="0" t="n">
        <v>857549</v>
      </c>
      <c r="C1852" s="0" t="n">
        <v>2017</v>
      </c>
      <c r="D1852" s="0" t="e">
        <f aca="false">VLOOKUP(B1852,Sheet1!G:I,3,0)</f>
        <v>#N/A</v>
      </c>
      <c r="E1852" s="0" t="s">
        <v>6081</v>
      </c>
    </row>
    <row r="1853" customFormat="false" ht="15" hidden="true" customHeight="false" outlineLevel="0" collapsed="false">
      <c r="A1853" s="0" t="n">
        <v>2017</v>
      </c>
      <c r="B1853" s="0" t="n">
        <v>857542</v>
      </c>
      <c r="C1853" s="0" t="n">
        <v>2017</v>
      </c>
      <c r="D1853" s="0" t="e">
        <f aca="false">VLOOKUP(B1853,Sheet1!G:I,3,0)</f>
        <v>#N/A</v>
      </c>
      <c r="E1853" s="0" t="s">
        <v>6081</v>
      </c>
    </row>
    <row r="1854" customFormat="false" ht="15" hidden="true" customHeight="false" outlineLevel="0" collapsed="false">
      <c r="A1854" s="0" t="n">
        <v>2017</v>
      </c>
      <c r="B1854" s="0" t="n">
        <v>854955</v>
      </c>
      <c r="C1854" s="0" t="n">
        <v>2017</v>
      </c>
      <c r="D1854" s="0" t="e">
        <f aca="false">VLOOKUP(B1854,Sheet1!G:I,3,0)</f>
        <v>#N/A</v>
      </c>
      <c r="E1854" s="0" t="s">
        <v>6081</v>
      </c>
    </row>
    <row r="1855" customFormat="false" ht="15" hidden="true" customHeight="false" outlineLevel="0" collapsed="false">
      <c r="A1855" s="0" t="n">
        <v>2017</v>
      </c>
      <c r="B1855" s="0" t="n">
        <v>854296</v>
      </c>
      <c r="C1855" s="0" t="n">
        <v>2017</v>
      </c>
      <c r="D1855" s="0" t="e">
        <f aca="false">VLOOKUP(B1855,Sheet1!G:I,3,0)</f>
        <v>#N/A</v>
      </c>
      <c r="E1855" s="0" t="s">
        <v>6081</v>
      </c>
    </row>
    <row r="1856" customFormat="false" ht="15" hidden="true" customHeight="false" outlineLevel="0" collapsed="false">
      <c r="A1856" s="0" t="n">
        <v>2017</v>
      </c>
      <c r="B1856" s="0" t="n">
        <v>858201</v>
      </c>
      <c r="C1856" s="0" t="n">
        <v>2017</v>
      </c>
      <c r="D1856" s="0" t="e">
        <f aca="false">VLOOKUP(B1856,Sheet1!G:I,3,0)</f>
        <v>#N/A</v>
      </c>
      <c r="E1856" s="0" t="s">
        <v>6076</v>
      </c>
    </row>
    <row r="1857" customFormat="false" ht="15" hidden="true" customHeight="false" outlineLevel="0" collapsed="false">
      <c r="A1857" s="0" t="n">
        <v>2017</v>
      </c>
      <c r="B1857" s="0" t="n">
        <v>854291</v>
      </c>
      <c r="C1857" s="0" t="n">
        <v>2017</v>
      </c>
      <c r="D1857" s="0" t="e">
        <f aca="false">VLOOKUP(B1857,Sheet1!G:I,3,0)</f>
        <v>#N/A</v>
      </c>
      <c r="E1857" s="0" t="s">
        <v>6081</v>
      </c>
    </row>
    <row r="1858" customFormat="false" ht="15" hidden="true" customHeight="false" outlineLevel="0" collapsed="false">
      <c r="A1858" s="0" t="n">
        <v>2017</v>
      </c>
      <c r="B1858" s="0" t="n">
        <v>859467</v>
      </c>
      <c r="C1858" s="0" t="n">
        <v>2017</v>
      </c>
      <c r="D1858" s="0" t="e">
        <f aca="false">VLOOKUP(B1858,Sheet1!G:I,3,0)</f>
        <v>#N/A</v>
      </c>
      <c r="E1858" s="0" t="s">
        <v>6081</v>
      </c>
    </row>
    <row r="1859" customFormat="false" ht="15" hidden="true" customHeight="false" outlineLevel="0" collapsed="false">
      <c r="A1859" s="0" t="n">
        <v>2017</v>
      </c>
      <c r="B1859" s="0" t="n">
        <v>859473</v>
      </c>
      <c r="C1859" s="0" t="n">
        <v>2017</v>
      </c>
      <c r="D1859" s="0" t="e">
        <f aca="false">VLOOKUP(B1859,Sheet1!G:I,3,0)</f>
        <v>#N/A</v>
      </c>
      <c r="E1859" s="0" t="s">
        <v>6081</v>
      </c>
    </row>
    <row r="1860" customFormat="false" ht="15" hidden="true" customHeight="false" outlineLevel="0" collapsed="false">
      <c r="A1860" s="0" t="n">
        <v>2017</v>
      </c>
      <c r="B1860" s="0" t="n">
        <v>857538</v>
      </c>
      <c r="C1860" s="0" t="n">
        <v>2017</v>
      </c>
      <c r="D1860" s="0" t="e">
        <f aca="false">VLOOKUP(B1860,Sheet1!G:I,3,0)</f>
        <v>#N/A</v>
      </c>
      <c r="E1860" s="0" t="s">
        <v>6081</v>
      </c>
    </row>
    <row r="1861" customFormat="false" ht="15" hidden="true" customHeight="false" outlineLevel="0" collapsed="false">
      <c r="A1861" s="0" t="n">
        <v>2017</v>
      </c>
      <c r="B1861" s="0" t="n">
        <v>854466</v>
      </c>
      <c r="C1861" s="0" t="n">
        <v>2017</v>
      </c>
      <c r="D1861" s="0" t="e">
        <f aca="false">VLOOKUP(B1861,Sheet1!G:I,3,0)</f>
        <v>#N/A</v>
      </c>
      <c r="E1861" s="0" t="s">
        <v>6069</v>
      </c>
    </row>
    <row r="1862" customFormat="false" ht="15" hidden="true" customHeight="false" outlineLevel="0" collapsed="false">
      <c r="A1862" s="0" t="n">
        <v>2017</v>
      </c>
      <c r="B1862" s="0" t="n">
        <v>854722</v>
      </c>
      <c r="C1862" s="0" t="n">
        <v>2017</v>
      </c>
      <c r="D1862" s="0" t="e">
        <f aca="false">VLOOKUP(B1862,Sheet1!G:I,3,0)</f>
        <v>#N/A</v>
      </c>
      <c r="E1862" s="0" t="s">
        <v>6078</v>
      </c>
    </row>
    <row r="1863" customFormat="false" ht="15" hidden="true" customHeight="false" outlineLevel="0" collapsed="false">
      <c r="A1863" s="0" t="n">
        <v>2017</v>
      </c>
      <c r="B1863" s="0" t="n">
        <v>855116</v>
      </c>
      <c r="C1863" s="0" t="n">
        <v>2017</v>
      </c>
      <c r="D1863" s="0" t="e">
        <f aca="false">VLOOKUP(B1863,Sheet1!G:I,3,0)</f>
        <v>#N/A</v>
      </c>
      <c r="E1863" s="0" t="s">
        <v>6082</v>
      </c>
    </row>
    <row r="1864" customFormat="false" ht="15" hidden="true" customHeight="false" outlineLevel="0" collapsed="false">
      <c r="A1864" s="0" t="n">
        <v>2017</v>
      </c>
      <c r="B1864" s="0" t="n">
        <v>854576</v>
      </c>
      <c r="C1864" s="0" t="n">
        <v>2017</v>
      </c>
      <c r="D1864" s="0" t="e">
        <f aca="false">VLOOKUP(B1864,Sheet1!G:I,3,0)</f>
        <v>#N/A</v>
      </c>
      <c r="E1864" s="0" t="s">
        <v>6081</v>
      </c>
    </row>
    <row r="1865" customFormat="false" ht="15" hidden="true" customHeight="false" outlineLevel="0" collapsed="false">
      <c r="A1865" s="0" t="n">
        <v>2017</v>
      </c>
      <c r="B1865" s="0" t="n">
        <v>854904</v>
      </c>
      <c r="C1865" s="0" t="n">
        <v>2017</v>
      </c>
      <c r="D1865" s="0" t="e">
        <f aca="false">VLOOKUP(B1865,Sheet1!G:I,3,0)</f>
        <v>#N/A</v>
      </c>
      <c r="E1865" s="0" t="s">
        <v>6078</v>
      </c>
    </row>
    <row r="1866" customFormat="false" ht="15" hidden="true" customHeight="false" outlineLevel="0" collapsed="false">
      <c r="A1866" s="0" t="n">
        <v>2017</v>
      </c>
      <c r="B1866" s="0" t="n">
        <v>855308</v>
      </c>
      <c r="C1866" s="0" t="n">
        <v>2017</v>
      </c>
      <c r="D1866" s="0" t="e">
        <f aca="false">VLOOKUP(B1866,Sheet1!G:I,3,0)</f>
        <v>#N/A</v>
      </c>
      <c r="E1866" s="0" t="s">
        <v>6081</v>
      </c>
    </row>
    <row r="1867" customFormat="false" ht="15" hidden="true" customHeight="false" outlineLevel="0" collapsed="false">
      <c r="A1867" s="0" t="n">
        <v>2017</v>
      </c>
      <c r="B1867" s="0" t="n">
        <v>854198</v>
      </c>
      <c r="C1867" s="0" t="n">
        <v>2017</v>
      </c>
      <c r="D1867" s="0" t="e">
        <f aca="false">VLOOKUP(B1867,Sheet1!G:I,3,0)</f>
        <v>#N/A</v>
      </c>
      <c r="E1867" s="0" t="s">
        <v>6076</v>
      </c>
    </row>
    <row r="1868" customFormat="false" ht="15" hidden="false" customHeight="false" outlineLevel="0" collapsed="false">
      <c r="A1868" s="0" t="n">
        <v>2017</v>
      </c>
      <c r="B1868" s="0" t="n">
        <v>854593</v>
      </c>
      <c r="C1868" s="0" t="n">
        <v>2017</v>
      </c>
      <c r="D1868" s="0" t="str">
        <f aca="false">VLOOKUP(B1868,Sheet1!G:I,3,0)</f>
        <v>CV 1628/17</v>
      </c>
      <c r="E1868" s="0" t="s">
        <v>44</v>
      </c>
    </row>
    <row r="1869" customFormat="false" ht="15" hidden="true" customHeight="false" outlineLevel="0" collapsed="false">
      <c r="A1869" s="0" t="n">
        <v>2017</v>
      </c>
      <c r="B1869" s="0" t="n">
        <v>855014</v>
      </c>
      <c r="C1869" s="0" t="n">
        <v>2017</v>
      </c>
      <c r="D1869" s="0" t="e">
        <f aca="false">VLOOKUP(B1869,Sheet1!G:I,3,0)</f>
        <v>#N/A</v>
      </c>
      <c r="E1869" s="0" t="s">
        <v>6069</v>
      </c>
    </row>
    <row r="1870" customFormat="false" ht="15" hidden="true" customHeight="false" outlineLevel="0" collapsed="false">
      <c r="A1870" s="0" t="n">
        <v>2017</v>
      </c>
      <c r="B1870" s="0" t="n">
        <v>857544</v>
      </c>
      <c r="C1870" s="0" t="n">
        <v>2017</v>
      </c>
      <c r="D1870" s="0" t="e">
        <f aca="false">VLOOKUP(B1870,Sheet1!G:I,3,0)</f>
        <v>#N/A</v>
      </c>
      <c r="E1870" s="0" t="s">
        <v>6081</v>
      </c>
    </row>
    <row r="1871" customFormat="false" ht="15" hidden="true" customHeight="false" outlineLevel="0" collapsed="false">
      <c r="A1871" s="0" t="n">
        <v>2017</v>
      </c>
      <c r="B1871" s="0" t="n">
        <v>854915</v>
      </c>
      <c r="C1871" s="0" t="n">
        <v>2017</v>
      </c>
      <c r="D1871" s="0" t="e">
        <f aca="false">VLOOKUP(B1871,Sheet1!G:I,3,0)</f>
        <v>#N/A</v>
      </c>
      <c r="E1871" s="0" t="s">
        <v>6081</v>
      </c>
    </row>
    <row r="1872" customFormat="false" ht="15" hidden="true" customHeight="false" outlineLevel="0" collapsed="false">
      <c r="A1872" s="0" t="n">
        <v>2017</v>
      </c>
      <c r="B1872" s="0" t="n">
        <v>855371</v>
      </c>
      <c r="C1872" s="0" t="n">
        <v>2017</v>
      </c>
      <c r="D1872" s="0" t="e">
        <f aca="false">VLOOKUP(B1872,Sheet1!G:I,3,0)</f>
        <v>#N/A</v>
      </c>
      <c r="E1872" s="0" t="s">
        <v>6068</v>
      </c>
    </row>
    <row r="1873" customFormat="false" ht="15" hidden="true" customHeight="false" outlineLevel="0" collapsed="false">
      <c r="A1873" s="0" t="n">
        <v>2017</v>
      </c>
      <c r="B1873" s="0" t="n">
        <v>855556</v>
      </c>
      <c r="C1873" s="0" t="n">
        <v>2017</v>
      </c>
      <c r="D1873" s="0" t="e">
        <f aca="false">VLOOKUP(B1873,Sheet1!G:I,3,0)</f>
        <v>#N/A</v>
      </c>
      <c r="E1873" s="0" t="s">
        <v>6069</v>
      </c>
    </row>
    <row r="1874" customFormat="false" ht="15" hidden="true" customHeight="false" outlineLevel="0" collapsed="false">
      <c r="A1874" s="0" t="n">
        <v>2017</v>
      </c>
      <c r="B1874" s="0" t="n">
        <v>857499</v>
      </c>
      <c r="C1874" s="0" t="n">
        <v>2017</v>
      </c>
      <c r="D1874" s="0" t="e">
        <f aca="false">VLOOKUP(B1874,Sheet1!G:I,3,0)</f>
        <v>#N/A</v>
      </c>
      <c r="E1874" s="0" t="s">
        <v>6075</v>
      </c>
    </row>
    <row r="1875" customFormat="false" ht="15" hidden="true" customHeight="false" outlineLevel="0" collapsed="false">
      <c r="A1875" s="0" t="n">
        <v>2017</v>
      </c>
      <c r="B1875" s="0" t="n">
        <v>858075</v>
      </c>
      <c r="C1875" s="0" t="n">
        <v>2017</v>
      </c>
      <c r="D1875" s="0" t="e">
        <f aca="false">VLOOKUP(B1875,Sheet1!G:I,3,0)</f>
        <v>#N/A</v>
      </c>
      <c r="E1875" s="0" t="s">
        <v>6075</v>
      </c>
    </row>
    <row r="1876" customFormat="false" ht="15" hidden="true" customHeight="false" outlineLevel="0" collapsed="false">
      <c r="A1876" s="0" t="n">
        <v>2017</v>
      </c>
      <c r="B1876" s="0" t="n">
        <v>854574</v>
      </c>
      <c r="C1876" s="0" t="n">
        <v>2017</v>
      </c>
      <c r="D1876" s="0" t="e">
        <f aca="false">VLOOKUP(B1876,Sheet1!G:I,3,0)</f>
        <v>#N/A</v>
      </c>
      <c r="E1876" s="0" t="s">
        <v>6081</v>
      </c>
    </row>
    <row r="1877" customFormat="false" ht="15" hidden="true" customHeight="false" outlineLevel="0" collapsed="false">
      <c r="A1877" s="0" t="n">
        <v>2017</v>
      </c>
      <c r="B1877" s="0" t="n">
        <v>854706</v>
      </c>
      <c r="C1877" s="0" t="n">
        <v>2017</v>
      </c>
      <c r="D1877" s="0" t="e">
        <f aca="false">VLOOKUP(B1877,Sheet1!G:I,3,0)</f>
        <v>#N/A</v>
      </c>
      <c r="E1877" s="0" t="s">
        <v>6076</v>
      </c>
    </row>
    <row r="1878" customFormat="false" ht="15" hidden="false" customHeight="false" outlineLevel="0" collapsed="false">
      <c r="A1878" s="0" t="n">
        <v>2017</v>
      </c>
      <c r="B1878" s="0" t="n">
        <v>855124</v>
      </c>
      <c r="C1878" s="0" t="n">
        <v>2017</v>
      </c>
      <c r="D1878" s="0" t="str">
        <f aca="false">VLOOKUP(B1878,Sheet1!G:I,3,0)</f>
        <v>CV 1462/17</v>
      </c>
      <c r="E1878" s="0" t="s">
        <v>44</v>
      </c>
    </row>
    <row r="1879" customFormat="false" ht="15" hidden="true" customHeight="false" outlineLevel="0" collapsed="false">
      <c r="A1879" s="0" t="n">
        <v>2017</v>
      </c>
      <c r="B1879" s="0" t="n">
        <v>854299</v>
      </c>
      <c r="C1879" s="0" t="n">
        <v>2017</v>
      </c>
      <c r="D1879" s="0" t="e">
        <f aca="false">VLOOKUP(B1879,Sheet1!G:I,3,0)</f>
        <v>#N/A</v>
      </c>
      <c r="E1879" s="0" t="s">
        <v>6081</v>
      </c>
    </row>
    <row r="1880" customFormat="false" ht="15" hidden="true" customHeight="false" outlineLevel="0" collapsed="false">
      <c r="A1880" s="0" t="n">
        <v>2017</v>
      </c>
      <c r="B1880" s="0" t="n">
        <v>855417</v>
      </c>
      <c r="C1880" s="0" t="n">
        <v>2017</v>
      </c>
      <c r="D1880" s="0" t="e">
        <f aca="false">VLOOKUP(B1880,Sheet1!G:I,3,0)</f>
        <v>#N/A</v>
      </c>
      <c r="E1880" s="0" t="s">
        <v>6069</v>
      </c>
    </row>
    <row r="1881" customFormat="false" ht="15" hidden="true" customHeight="false" outlineLevel="0" collapsed="false">
      <c r="A1881" s="0" t="n">
        <v>2017</v>
      </c>
      <c r="B1881" s="0" t="n">
        <v>855088</v>
      </c>
      <c r="C1881" s="0" t="n">
        <v>2017</v>
      </c>
      <c r="D1881" s="0" t="e">
        <f aca="false">VLOOKUP(B1881,Sheet1!G:I,3,0)</f>
        <v>#N/A</v>
      </c>
      <c r="E1881" s="0" t="s">
        <v>6074</v>
      </c>
    </row>
    <row r="1882" customFormat="false" ht="15" hidden="true" customHeight="false" outlineLevel="0" collapsed="false">
      <c r="A1882" s="0" t="n">
        <v>2017</v>
      </c>
      <c r="B1882" s="0" t="n">
        <v>854114</v>
      </c>
      <c r="C1882" s="0" t="n">
        <v>2017</v>
      </c>
      <c r="D1882" s="0" t="e">
        <f aca="false">VLOOKUP(B1882,Sheet1!G:I,3,0)</f>
        <v>#N/A</v>
      </c>
      <c r="E1882" s="0" t="s">
        <v>6065</v>
      </c>
    </row>
    <row r="1883" customFormat="false" ht="15" hidden="true" customHeight="false" outlineLevel="0" collapsed="false">
      <c r="A1883" s="0" t="n">
        <v>2017</v>
      </c>
      <c r="B1883" s="0" t="n">
        <v>857442</v>
      </c>
      <c r="C1883" s="0" t="n">
        <v>2017</v>
      </c>
      <c r="D1883" s="0" t="e">
        <f aca="false">VLOOKUP(B1883,Sheet1!G:I,3,0)</f>
        <v>#N/A</v>
      </c>
      <c r="E1883" s="0" t="s">
        <v>6085</v>
      </c>
    </row>
    <row r="1884" customFormat="false" ht="15" hidden="true" customHeight="false" outlineLevel="0" collapsed="false">
      <c r="A1884" s="0" t="n">
        <v>2017</v>
      </c>
      <c r="B1884" s="0" t="n">
        <v>854473</v>
      </c>
      <c r="C1884" s="0" t="n">
        <v>2017</v>
      </c>
      <c r="D1884" s="0" t="e">
        <f aca="false">VLOOKUP(B1884,Sheet1!G:I,3,0)</f>
        <v>#N/A</v>
      </c>
      <c r="E1884" s="0" t="s">
        <v>6069</v>
      </c>
    </row>
    <row r="1885" customFormat="false" ht="15" hidden="true" customHeight="false" outlineLevel="0" collapsed="false">
      <c r="A1885" s="0" t="n">
        <v>2017</v>
      </c>
      <c r="B1885" s="0" t="n">
        <v>858106</v>
      </c>
      <c r="C1885" s="0" t="n">
        <v>2017</v>
      </c>
      <c r="D1885" s="0" t="e">
        <f aca="false">VLOOKUP(B1885,Sheet1!G:I,3,0)</f>
        <v>#N/A</v>
      </c>
      <c r="E1885" s="0" t="s">
        <v>6081</v>
      </c>
    </row>
    <row r="1886" customFormat="false" ht="15" hidden="true" customHeight="false" outlineLevel="0" collapsed="false">
      <c r="A1886" s="0" t="n">
        <v>2017</v>
      </c>
      <c r="B1886" s="0" t="n">
        <v>855491</v>
      </c>
      <c r="C1886" s="0" t="n">
        <v>2017</v>
      </c>
      <c r="D1886" s="0" t="e">
        <f aca="false">VLOOKUP(B1886,Sheet1!G:I,3,0)</f>
        <v>#N/A</v>
      </c>
      <c r="E1886" s="0" t="s">
        <v>6069</v>
      </c>
    </row>
    <row r="1887" customFormat="false" ht="15" hidden="true" customHeight="false" outlineLevel="0" collapsed="false">
      <c r="A1887" s="0" t="n">
        <v>2017</v>
      </c>
      <c r="B1887" s="0" t="n">
        <v>857383</v>
      </c>
      <c r="C1887" s="0" t="n">
        <v>2017</v>
      </c>
      <c r="D1887" s="0" t="e">
        <f aca="false">VLOOKUP(B1887,Sheet1!G:I,3,0)</f>
        <v>#N/A</v>
      </c>
      <c r="E1887" s="0" t="s">
        <v>6065</v>
      </c>
    </row>
    <row r="1888" customFormat="false" ht="15" hidden="true" customHeight="false" outlineLevel="0" collapsed="false">
      <c r="A1888" s="0" t="n">
        <v>2017</v>
      </c>
      <c r="B1888" s="0" t="n">
        <v>854471</v>
      </c>
      <c r="C1888" s="0" t="n">
        <v>2017</v>
      </c>
      <c r="D1888" s="0" t="e">
        <f aca="false">VLOOKUP(B1888,Sheet1!G:I,3,0)</f>
        <v>#N/A</v>
      </c>
      <c r="E1888" s="0" t="s">
        <v>6069</v>
      </c>
    </row>
    <row r="1889" customFormat="false" ht="15" hidden="true" customHeight="false" outlineLevel="0" collapsed="false">
      <c r="A1889" s="0" t="n">
        <v>2017</v>
      </c>
      <c r="B1889" s="0" t="n">
        <v>857462</v>
      </c>
      <c r="C1889" s="0" t="n">
        <v>2017</v>
      </c>
      <c r="D1889" s="0" t="e">
        <f aca="false">VLOOKUP(B1889,Sheet1!G:I,3,0)</f>
        <v>#N/A</v>
      </c>
      <c r="E1889" s="0" t="s">
        <v>6072</v>
      </c>
    </row>
    <row r="1890" customFormat="false" ht="15" hidden="true" customHeight="false" outlineLevel="0" collapsed="false">
      <c r="A1890" s="0" t="n">
        <v>2017</v>
      </c>
      <c r="B1890" s="0" t="n">
        <v>857550</v>
      </c>
      <c r="C1890" s="0" t="n">
        <v>2017</v>
      </c>
      <c r="D1890" s="0" t="e">
        <f aca="false">VLOOKUP(B1890,Sheet1!G:I,3,0)</f>
        <v>#N/A</v>
      </c>
      <c r="E1890" s="0" t="s">
        <v>6081</v>
      </c>
    </row>
    <row r="1891" customFormat="false" ht="15" hidden="true" customHeight="false" outlineLevel="0" collapsed="false">
      <c r="A1891" s="0" t="n">
        <v>2017</v>
      </c>
      <c r="B1891" s="0" t="n">
        <v>855803</v>
      </c>
      <c r="C1891" s="0" t="n">
        <v>2017</v>
      </c>
      <c r="D1891" s="0" t="e">
        <f aca="false">VLOOKUP(B1891,Sheet1!G:I,3,0)</f>
        <v>#N/A</v>
      </c>
      <c r="E1891" s="0" t="s">
        <v>6078</v>
      </c>
    </row>
    <row r="1892" customFormat="false" ht="15" hidden="false" customHeight="false" outlineLevel="0" collapsed="false">
      <c r="A1892" s="0" t="n">
        <v>2017</v>
      </c>
      <c r="B1892" s="0" t="n">
        <v>854325</v>
      </c>
      <c r="C1892" s="0" t="n">
        <v>2017</v>
      </c>
      <c r="D1892" s="0" t="str">
        <f aca="false">VLOOKUP(B1892,Sheet1!G:I,3,0)</f>
        <v>CV 1276/17</v>
      </c>
      <c r="E1892" s="0" t="s">
        <v>44</v>
      </c>
    </row>
    <row r="1893" customFormat="false" ht="15" hidden="true" customHeight="false" outlineLevel="0" collapsed="false">
      <c r="A1893" s="0" t="n">
        <v>2017</v>
      </c>
      <c r="B1893" s="0" t="n">
        <v>857431</v>
      </c>
      <c r="C1893" s="0" t="n">
        <v>2017</v>
      </c>
      <c r="D1893" s="0" t="e">
        <f aca="false">VLOOKUP(B1893,Sheet1!G:I,3,0)</f>
        <v>#N/A</v>
      </c>
      <c r="E1893" s="0" t="s">
        <v>6084</v>
      </c>
    </row>
    <row r="1894" customFormat="false" ht="15" hidden="true" customHeight="false" outlineLevel="0" collapsed="false">
      <c r="A1894" s="0" t="n">
        <v>2017</v>
      </c>
      <c r="B1894" s="0" t="n">
        <v>855248</v>
      </c>
      <c r="C1894" s="0" t="n">
        <v>2017</v>
      </c>
      <c r="D1894" s="0" t="e">
        <f aca="false">VLOOKUP(B1894,Sheet1!G:I,3,0)</f>
        <v>#N/A</v>
      </c>
      <c r="E1894" s="0" t="s">
        <v>6078</v>
      </c>
    </row>
    <row r="1895" customFormat="false" ht="15" hidden="true" customHeight="false" outlineLevel="0" collapsed="false">
      <c r="A1895" s="0" t="n">
        <v>2017</v>
      </c>
      <c r="B1895" s="0" t="n">
        <v>857624</v>
      </c>
      <c r="C1895" s="0" t="n">
        <v>2017</v>
      </c>
      <c r="D1895" s="0" t="e">
        <f aca="false">VLOOKUP(B1895,Sheet1!G:I,3,0)</f>
        <v>#N/A</v>
      </c>
      <c r="E1895" s="0" t="s">
        <v>6069</v>
      </c>
    </row>
    <row r="1896" customFormat="false" ht="15" hidden="true" customHeight="false" outlineLevel="0" collapsed="false">
      <c r="A1896" s="0" t="n">
        <v>2017</v>
      </c>
      <c r="B1896" s="0" t="n">
        <v>855563</v>
      </c>
      <c r="C1896" s="0" t="n">
        <v>2017</v>
      </c>
      <c r="D1896" s="0" t="e">
        <f aca="false">VLOOKUP(B1896,Sheet1!G:I,3,0)</f>
        <v>#N/A</v>
      </c>
      <c r="E1896" s="0" t="s">
        <v>6076</v>
      </c>
    </row>
    <row r="1897" customFormat="false" ht="15" hidden="false" customHeight="false" outlineLevel="0" collapsed="false">
      <c r="A1897" s="0" t="n">
        <v>2017</v>
      </c>
      <c r="B1897" s="0" t="n">
        <v>855479</v>
      </c>
      <c r="C1897" s="0" t="n">
        <v>2017</v>
      </c>
      <c r="D1897" s="0" t="str">
        <f aca="false">VLOOKUP(B1897,Sheet1!G:I,3,0)</f>
        <v>CV 0911/17</v>
      </c>
      <c r="E1897" s="0" t="s">
        <v>44</v>
      </c>
    </row>
    <row r="1898" customFormat="false" ht="15" hidden="true" customHeight="false" outlineLevel="0" collapsed="false">
      <c r="A1898" s="0" t="n">
        <v>2017</v>
      </c>
      <c r="B1898" s="0" t="n">
        <v>854752</v>
      </c>
      <c r="C1898" s="0" t="n">
        <v>2017</v>
      </c>
      <c r="D1898" s="0" t="e">
        <f aca="false">VLOOKUP(B1898,Sheet1!G:I,3,0)</f>
        <v>#N/A</v>
      </c>
      <c r="E1898" s="0" t="s">
        <v>6075</v>
      </c>
    </row>
    <row r="1899" customFormat="false" ht="15" hidden="true" customHeight="false" outlineLevel="0" collapsed="false">
      <c r="A1899" s="0" t="n">
        <v>2017</v>
      </c>
      <c r="B1899" s="0" t="n">
        <v>854315</v>
      </c>
      <c r="C1899" s="0" t="n">
        <v>2017</v>
      </c>
      <c r="D1899" s="0" t="e">
        <f aca="false">VLOOKUP(B1899,Sheet1!G:I,3,0)</f>
        <v>#N/A</v>
      </c>
      <c r="E1899" s="0" t="s">
        <v>6065</v>
      </c>
    </row>
    <row r="1900" customFormat="false" ht="15" hidden="true" customHeight="false" outlineLevel="0" collapsed="false">
      <c r="A1900" s="0" t="n">
        <v>2017</v>
      </c>
      <c r="B1900" s="0" t="n">
        <v>854892</v>
      </c>
      <c r="C1900" s="0" t="n">
        <v>2017</v>
      </c>
      <c r="D1900" s="0" t="e">
        <f aca="false">VLOOKUP(B1900,Sheet1!G:I,3,0)</f>
        <v>#N/A</v>
      </c>
      <c r="E1900" s="0" t="s">
        <v>6069</v>
      </c>
    </row>
    <row r="1901" customFormat="false" ht="15" hidden="false" customHeight="false" outlineLevel="0" collapsed="false">
      <c r="A1901" s="0" t="n">
        <v>2017</v>
      </c>
      <c r="B1901" s="0" t="n">
        <v>855348</v>
      </c>
      <c r="C1901" s="0" t="n">
        <v>2017</v>
      </c>
      <c r="D1901" s="0" t="str">
        <f aca="false">VLOOKUP(B1901,Sheet1!G:I,3,0)</f>
        <v>CV 0913/17</v>
      </c>
      <c r="E1901" s="0" t="s">
        <v>44</v>
      </c>
    </row>
    <row r="1902" customFormat="false" ht="15" hidden="true" customHeight="false" outlineLevel="0" collapsed="false">
      <c r="A1902" s="0" t="n">
        <v>2017</v>
      </c>
      <c r="B1902" s="0" t="n">
        <v>854850</v>
      </c>
      <c r="C1902" s="0" t="n">
        <v>2017</v>
      </c>
      <c r="D1902" s="0" t="e">
        <f aca="false">VLOOKUP(B1902,Sheet1!G:I,3,0)</f>
        <v>#N/A</v>
      </c>
      <c r="E1902" s="0" t="s">
        <v>6065</v>
      </c>
    </row>
    <row r="1903" customFormat="false" ht="15" hidden="true" customHeight="false" outlineLevel="0" collapsed="false">
      <c r="A1903" s="0" t="n">
        <v>2017</v>
      </c>
      <c r="B1903" s="0" t="n">
        <v>854852</v>
      </c>
      <c r="C1903" s="0" t="n">
        <v>2017</v>
      </c>
      <c r="D1903" s="0" t="e">
        <f aca="false">VLOOKUP(B1903,Sheet1!G:I,3,0)</f>
        <v>#N/A</v>
      </c>
      <c r="E1903" s="0" t="s">
        <v>6065</v>
      </c>
    </row>
    <row r="1904" customFormat="false" ht="15" hidden="true" customHeight="false" outlineLevel="0" collapsed="false">
      <c r="A1904" s="0" t="n">
        <v>2017</v>
      </c>
      <c r="B1904" s="0" t="n">
        <v>855057</v>
      </c>
      <c r="C1904" s="0" t="n">
        <v>2017</v>
      </c>
      <c r="D1904" s="0" t="e">
        <f aca="false">VLOOKUP(B1904,Sheet1!G:I,3,0)</f>
        <v>#N/A</v>
      </c>
      <c r="E1904" s="0" t="s">
        <v>6072</v>
      </c>
    </row>
    <row r="1905" customFormat="false" ht="15" hidden="true" customHeight="false" outlineLevel="0" collapsed="false">
      <c r="A1905" s="0" t="n">
        <v>2017</v>
      </c>
      <c r="B1905" s="0" t="n">
        <v>854570</v>
      </c>
      <c r="C1905" s="0" t="n">
        <v>2017</v>
      </c>
      <c r="D1905" s="0" t="e">
        <f aca="false">VLOOKUP(B1905,Sheet1!G:I,3,0)</f>
        <v>#N/A</v>
      </c>
      <c r="E1905" s="0" t="s">
        <v>6085</v>
      </c>
    </row>
    <row r="1906" customFormat="false" ht="15" hidden="true" customHeight="false" outlineLevel="0" collapsed="false">
      <c r="A1906" s="0" t="n">
        <v>2017</v>
      </c>
      <c r="B1906" s="0" t="n">
        <v>855245</v>
      </c>
      <c r="C1906" s="0" t="n">
        <v>2017</v>
      </c>
      <c r="D1906" s="0" t="e">
        <f aca="false">VLOOKUP(B1906,Sheet1!G:I,3,0)</f>
        <v>#N/A</v>
      </c>
      <c r="E1906" s="0" t="s">
        <v>6078</v>
      </c>
    </row>
    <row r="1907" customFormat="false" ht="15" hidden="true" customHeight="false" outlineLevel="0" collapsed="false">
      <c r="A1907" s="0" t="n">
        <v>2017</v>
      </c>
      <c r="B1907" s="0" t="n">
        <v>855078</v>
      </c>
      <c r="C1907" s="0" t="n">
        <v>2017</v>
      </c>
      <c r="D1907" s="0" t="e">
        <f aca="false">VLOOKUP(B1907,Sheet1!G:I,3,0)</f>
        <v>#N/A</v>
      </c>
      <c r="E1907" s="0" t="s">
        <v>6078</v>
      </c>
    </row>
    <row r="1908" customFormat="false" ht="15" hidden="true" customHeight="false" outlineLevel="0" collapsed="false">
      <c r="A1908" s="0" t="n">
        <v>2017</v>
      </c>
      <c r="B1908" s="0" t="n">
        <v>854740</v>
      </c>
      <c r="C1908" s="0" t="n">
        <v>2017</v>
      </c>
      <c r="D1908" s="0" t="e">
        <f aca="false">VLOOKUP(B1908,Sheet1!G:I,3,0)</f>
        <v>#N/A</v>
      </c>
      <c r="E1908" s="0" t="s">
        <v>6074</v>
      </c>
    </row>
    <row r="1909" customFormat="false" ht="15" hidden="false" customHeight="false" outlineLevel="0" collapsed="false">
      <c r="A1909" s="0" t="n">
        <v>2017</v>
      </c>
      <c r="B1909" s="0" t="n">
        <v>855485</v>
      </c>
      <c r="C1909" s="0" t="n">
        <v>2017</v>
      </c>
      <c r="D1909" s="0" t="str">
        <f aca="false">VLOOKUP(B1909,Sheet1!G:I,3,0)</f>
        <v>CV 1639/17</v>
      </c>
      <c r="E1909" s="0" t="s">
        <v>44</v>
      </c>
    </row>
    <row r="1910" customFormat="false" ht="15" hidden="false" customHeight="false" outlineLevel="0" collapsed="false">
      <c r="A1910" s="0" t="n">
        <v>2017</v>
      </c>
      <c r="B1910" s="0" t="n">
        <v>854789</v>
      </c>
      <c r="C1910" s="0" t="n">
        <v>2017</v>
      </c>
      <c r="D1910" s="0" t="str">
        <f aca="false">VLOOKUP(B1910,Sheet1!G:I,3,0)</f>
        <v>CV 1640/17</v>
      </c>
      <c r="E1910" s="0" t="s">
        <v>44</v>
      </c>
    </row>
    <row r="1911" customFormat="false" ht="15" hidden="true" customHeight="false" outlineLevel="0" collapsed="false">
      <c r="A1911" s="0" t="n">
        <v>2017</v>
      </c>
      <c r="B1911" s="0" t="n">
        <v>857429</v>
      </c>
      <c r="C1911" s="0" t="n">
        <v>2017</v>
      </c>
      <c r="D1911" s="0" t="e">
        <f aca="false">VLOOKUP(B1911,Sheet1!G:I,3,0)</f>
        <v>#N/A</v>
      </c>
      <c r="E1911" s="0" t="s">
        <v>6084</v>
      </c>
    </row>
    <row r="1912" customFormat="false" ht="15" hidden="true" customHeight="false" outlineLevel="0" collapsed="false">
      <c r="A1912" s="0" t="n">
        <v>2017</v>
      </c>
      <c r="B1912" s="0" t="n">
        <v>854864</v>
      </c>
      <c r="C1912" s="0" t="n">
        <v>2017</v>
      </c>
      <c r="D1912" s="0" t="e">
        <f aca="false">VLOOKUP(B1912,Sheet1!G:I,3,0)</f>
        <v>#N/A</v>
      </c>
      <c r="E1912" s="0" t="s">
        <v>6063</v>
      </c>
    </row>
    <row r="1913" customFormat="false" ht="15" hidden="true" customHeight="false" outlineLevel="0" collapsed="false">
      <c r="A1913" s="0" t="n">
        <v>2017</v>
      </c>
      <c r="B1913" s="0" t="n">
        <v>854565</v>
      </c>
      <c r="C1913" s="0" t="n">
        <v>2017</v>
      </c>
      <c r="D1913" s="0" t="e">
        <f aca="false">VLOOKUP(B1913,Sheet1!G:I,3,0)</f>
        <v>#N/A</v>
      </c>
      <c r="E1913" s="0" t="s">
        <v>6084</v>
      </c>
    </row>
    <row r="1914" customFormat="false" ht="15" hidden="true" customHeight="false" outlineLevel="0" collapsed="false">
      <c r="A1914" s="0" t="n">
        <v>2017</v>
      </c>
      <c r="B1914" s="0" t="n">
        <v>855565</v>
      </c>
      <c r="C1914" s="0" t="n">
        <v>2017</v>
      </c>
      <c r="D1914" s="0" t="e">
        <f aca="false">VLOOKUP(B1914,Sheet1!G:I,3,0)</f>
        <v>#N/A</v>
      </c>
      <c r="E1914" s="0" t="s">
        <v>6076</v>
      </c>
    </row>
    <row r="1915" customFormat="false" ht="15" hidden="true" customHeight="false" outlineLevel="0" collapsed="false">
      <c r="A1915" s="0" t="n">
        <v>2017</v>
      </c>
      <c r="B1915" s="0" t="n">
        <v>855526</v>
      </c>
      <c r="C1915" s="0" t="n">
        <v>2017</v>
      </c>
      <c r="D1915" s="0" t="e">
        <f aca="false">VLOOKUP(B1915,Sheet1!G:I,3,0)</f>
        <v>#N/A</v>
      </c>
      <c r="E1915" s="0" t="s">
        <v>6065</v>
      </c>
    </row>
    <row r="1916" customFormat="false" ht="15" hidden="true" customHeight="false" outlineLevel="0" collapsed="false">
      <c r="A1916" s="0" t="n">
        <v>2017</v>
      </c>
      <c r="B1916" s="0" t="n">
        <v>854802</v>
      </c>
      <c r="C1916" s="0" t="n">
        <v>2017</v>
      </c>
      <c r="D1916" s="0" t="e">
        <f aca="false">VLOOKUP(B1916,Sheet1!G:I,3,0)</f>
        <v>#N/A</v>
      </c>
      <c r="E1916" s="0" t="s">
        <v>6066</v>
      </c>
    </row>
    <row r="1917" customFormat="false" ht="15" hidden="true" customHeight="false" outlineLevel="0" collapsed="false">
      <c r="A1917" s="0" t="n">
        <v>2017</v>
      </c>
      <c r="B1917" s="0" t="n">
        <v>854962</v>
      </c>
      <c r="C1917" s="0" t="n">
        <v>2017</v>
      </c>
      <c r="D1917" s="0" t="e">
        <f aca="false">VLOOKUP(B1917,Sheet1!G:I,3,0)</f>
        <v>#N/A</v>
      </c>
      <c r="E1917" s="0" t="s">
        <v>6081</v>
      </c>
    </row>
    <row r="1918" customFormat="false" ht="15" hidden="true" customHeight="false" outlineLevel="0" collapsed="false">
      <c r="A1918" s="0" t="n">
        <v>2017</v>
      </c>
      <c r="B1918" s="0" t="n">
        <v>854167</v>
      </c>
      <c r="C1918" s="0" t="n">
        <v>2017</v>
      </c>
      <c r="D1918" s="0" t="e">
        <f aca="false">VLOOKUP(B1918,Sheet1!G:I,3,0)</f>
        <v>#N/A</v>
      </c>
      <c r="E1918" s="0" t="s">
        <v>6072</v>
      </c>
    </row>
    <row r="1919" customFormat="false" ht="15" hidden="true" customHeight="false" outlineLevel="0" collapsed="false">
      <c r="A1919" s="0" t="n">
        <v>2017</v>
      </c>
      <c r="B1919" s="0" t="n">
        <v>854500</v>
      </c>
      <c r="C1919" s="0" t="n">
        <v>2017</v>
      </c>
      <c r="D1919" s="0" t="e">
        <f aca="false">VLOOKUP(B1919,Sheet1!G:I,3,0)</f>
        <v>#N/A</v>
      </c>
      <c r="E1919" s="0" t="s">
        <v>6078</v>
      </c>
    </row>
    <row r="1920" customFormat="false" ht="15" hidden="true" customHeight="false" outlineLevel="0" collapsed="false">
      <c r="A1920" s="0" t="n">
        <v>2017</v>
      </c>
      <c r="B1920" s="0" t="n">
        <v>855609</v>
      </c>
      <c r="C1920" s="0" t="n">
        <v>2017</v>
      </c>
      <c r="D1920" s="0" t="e">
        <f aca="false">VLOOKUP(B1920,Sheet1!G:I,3,0)</f>
        <v>#N/A</v>
      </c>
      <c r="E1920" s="0" t="s">
        <v>6085</v>
      </c>
    </row>
    <row r="1921" customFormat="false" ht="15" hidden="true" customHeight="false" outlineLevel="0" collapsed="false">
      <c r="A1921" s="0" t="n">
        <v>2017</v>
      </c>
      <c r="B1921" s="0" t="n">
        <v>855574</v>
      </c>
      <c r="C1921" s="0" t="n">
        <v>2017</v>
      </c>
      <c r="D1921" s="0" t="e">
        <f aca="false">VLOOKUP(B1921,Sheet1!G:I,3,0)</f>
        <v>#N/A</v>
      </c>
      <c r="E1921" s="0" t="s">
        <v>6081</v>
      </c>
    </row>
    <row r="1922" customFormat="false" ht="15" hidden="true" customHeight="false" outlineLevel="0" collapsed="false">
      <c r="A1922" s="0" t="n">
        <v>2017</v>
      </c>
      <c r="B1922" s="0" t="n">
        <v>855066</v>
      </c>
      <c r="C1922" s="0" t="n">
        <v>2017</v>
      </c>
      <c r="D1922" s="0" t="e">
        <f aca="false">VLOOKUP(B1922,Sheet1!G:I,3,0)</f>
        <v>#N/A</v>
      </c>
      <c r="E1922" s="0" t="s">
        <v>6069</v>
      </c>
    </row>
    <row r="1923" customFormat="false" ht="15" hidden="true" customHeight="false" outlineLevel="0" collapsed="false">
      <c r="A1923" s="0" t="n">
        <v>2017</v>
      </c>
      <c r="B1923" s="0" t="n">
        <v>857533</v>
      </c>
      <c r="C1923" s="0" t="n">
        <v>2017</v>
      </c>
      <c r="D1923" s="0" t="e">
        <f aca="false">VLOOKUP(B1923,Sheet1!G:I,3,0)</f>
        <v>#N/A</v>
      </c>
      <c r="E1923" s="0" t="s">
        <v>6078</v>
      </c>
    </row>
    <row r="1924" customFormat="false" ht="15" hidden="true" customHeight="false" outlineLevel="0" collapsed="false">
      <c r="A1924" s="0" t="n">
        <v>2017</v>
      </c>
      <c r="B1924" s="0" t="n">
        <v>854412</v>
      </c>
      <c r="C1924" s="0" t="n">
        <v>2017</v>
      </c>
      <c r="D1924" s="0" t="e">
        <f aca="false">VLOOKUP(B1924,Sheet1!G:I,3,0)</f>
        <v>#N/A</v>
      </c>
      <c r="E1924" s="0" t="s">
        <v>6065</v>
      </c>
    </row>
    <row r="1925" customFormat="false" ht="15" hidden="true" customHeight="false" outlineLevel="0" collapsed="false">
      <c r="A1925" s="0" t="n">
        <v>2017</v>
      </c>
      <c r="B1925" s="0" t="n">
        <v>857435</v>
      </c>
      <c r="C1925" s="0" t="n">
        <v>2017</v>
      </c>
      <c r="D1925" s="0" t="e">
        <f aca="false">VLOOKUP(B1925,Sheet1!G:I,3,0)</f>
        <v>#N/A</v>
      </c>
      <c r="E1925" s="0" t="s">
        <v>6084</v>
      </c>
    </row>
    <row r="1926" customFormat="false" ht="15" hidden="true" customHeight="false" outlineLevel="0" collapsed="false">
      <c r="A1926" s="0" t="n">
        <v>2017</v>
      </c>
      <c r="B1926" s="0" t="n">
        <v>857369</v>
      </c>
      <c r="C1926" s="0" t="n">
        <v>2017</v>
      </c>
      <c r="D1926" s="0" t="e">
        <f aca="false">VLOOKUP(B1926,Sheet1!G:I,3,0)</f>
        <v>#N/A</v>
      </c>
      <c r="E1926" s="0" t="s">
        <v>6065</v>
      </c>
    </row>
    <row r="1927" customFormat="false" ht="15" hidden="true" customHeight="false" outlineLevel="0" collapsed="false">
      <c r="A1927" s="0" t="n">
        <v>2017</v>
      </c>
      <c r="B1927" s="0" t="n">
        <v>854544</v>
      </c>
      <c r="C1927" s="0" t="n">
        <v>2017</v>
      </c>
      <c r="D1927" s="0" t="e">
        <f aca="false">VLOOKUP(B1927,Sheet1!G:I,3,0)</f>
        <v>#N/A</v>
      </c>
      <c r="E1927" s="0" t="s">
        <v>6075</v>
      </c>
    </row>
    <row r="1928" customFormat="false" ht="15" hidden="true" customHeight="false" outlineLevel="0" collapsed="false">
      <c r="A1928" s="0" t="n">
        <v>2017</v>
      </c>
      <c r="B1928" s="0" t="n">
        <v>854911</v>
      </c>
      <c r="C1928" s="0" t="n">
        <v>2017</v>
      </c>
      <c r="D1928" s="0" t="e">
        <f aca="false">VLOOKUP(B1928,Sheet1!G:I,3,0)</f>
        <v>#N/A</v>
      </c>
      <c r="E1928" s="0" t="s">
        <v>6078</v>
      </c>
    </row>
    <row r="1929" customFormat="false" ht="15" hidden="true" customHeight="false" outlineLevel="0" collapsed="false">
      <c r="A1929" s="0" t="n">
        <v>2017</v>
      </c>
      <c r="B1929" s="0" t="n">
        <v>855441</v>
      </c>
      <c r="C1929" s="0" t="n">
        <v>2017</v>
      </c>
      <c r="D1929" s="0" t="e">
        <f aca="false">VLOOKUP(B1929,Sheet1!G:I,3,0)</f>
        <v>#N/A</v>
      </c>
      <c r="E1929" s="0" t="s">
        <v>6075</v>
      </c>
    </row>
    <row r="1930" customFormat="false" ht="15" hidden="true" customHeight="false" outlineLevel="0" collapsed="false">
      <c r="A1930" s="0" t="n">
        <v>2017</v>
      </c>
      <c r="B1930" s="0" t="n">
        <v>854113</v>
      </c>
      <c r="C1930" s="0" t="n">
        <v>2017</v>
      </c>
      <c r="D1930" s="0" t="e">
        <f aca="false">VLOOKUP(B1930,Sheet1!G:I,3,0)</f>
        <v>#N/A</v>
      </c>
      <c r="E1930" s="0" t="s">
        <v>6065</v>
      </c>
    </row>
    <row r="1931" customFormat="false" ht="15" hidden="true" customHeight="false" outlineLevel="0" collapsed="false">
      <c r="A1931" s="0" t="n">
        <v>2017</v>
      </c>
      <c r="B1931" s="0" t="n">
        <v>854951</v>
      </c>
      <c r="C1931" s="0" t="n">
        <v>2017</v>
      </c>
      <c r="D1931" s="0" t="e">
        <f aca="false">VLOOKUP(B1931,Sheet1!G:I,3,0)</f>
        <v>#N/A</v>
      </c>
      <c r="E1931" s="0" t="s">
        <v>6085</v>
      </c>
    </row>
    <row r="1932" customFormat="false" ht="15" hidden="true" customHeight="false" outlineLevel="0" collapsed="false">
      <c r="A1932" s="0" t="n">
        <v>2017</v>
      </c>
      <c r="B1932" s="0" t="n">
        <v>857646</v>
      </c>
      <c r="C1932" s="0" t="n">
        <v>2017</v>
      </c>
      <c r="D1932" s="0" t="e">
        <f aca="false">VLOOKUP(B1932,Sheet1!G:I,3,0)</f>
        <v>#N/A</v>
      </c>
      <c r="E1932" s="0" t="s">
        <v>6071</v>
      </c>
    </row>
    <row r="1933" customFormat="false" ht="15" hidden="true" customHeight="false" outlineLevel="0" collapsed="false">
      <c r="A1933" s="0" t="n">
        <v>2017</v>
      </c>
      <c r="B1933" s="0" t="n">
        <v>854215</v>
      </c>
      <c r="C1933" s="0" t="n">
        <v>2017</v>
      </c>
      <c r="D1933" s="0" t="e">
        <f aca="false">VLOOKUP(B1933,Sheet1!G:I,3,0)</f>
        <v>#N/A</v>
      </c>
      <c r="E1933" s="0" t="s">
        <v>6078</v>
      </c>
    </row>
    <row r="1934" customFormat="false" ht="15" hidden="true" customHeight="false" outlineLevel="0" collapsed="false">
      <c r="A1934" s="0" t="n">
        <v>2017</v>
      </c>
      <c r="B1934" s="0" t="n">
        <v>855077</v>
      </c>
      <c r="C1934" s="0" t="n">
        <v>2017</v>
      </c>
      <c r="D1934" s="0" t="e">
        <f aca="false">VLOOKUP(B1934,Sheet1!G:I,3,0)</f>
        <v>#N/A</v>
      </c>
      <c r="E1934" s="0" t="s">
        <v>6078</v>
      </c>
    </row>
    <row r="1935" customFormat="false" ht="15" hidden="true" customHeight="false" outlineLevel="0" collapsed="false">
      <c r="A1935" s="0" t="n">
        <v>2017</v>
      </c>
      <c r="B1935" s="0" t="n">
        <v>855488</v>
      </c>
      <c r="C1935" s="0" t="n">
        <v>2017</v>
      </c>
      <c r="D1935" s="0" t="e">
        <f aca="false">VLOOKUP(B1935,Sheet1!G:I,3,0)</f>
        <v>#N/A</v>
      </c>
      <c r="E1935" s="0" t="s">
        <v>6069</v>
      </c>
    </row>
    <row r="1936" customFormat="false" ht="15" hidden="true" customHeight="false" outlineLevel="0" collapsed="false">
      <c r="A1936" s="0" t="n">
        <v>2017</v>
      </c>
      <c r="B1936" s="0" t="n">
        <v>854746</v>
      </c>
      <c r="C1936" s="0" t="n">
        <v>2017</v>
      </c>
      <c r="D1936" s="0" t="e">
        <f aca="false">VLOOKUP(B1936,Sheet1!G:I,3,0)</f>
        <v>#N/A</v>
      </c>
      <c r="E1936" s="0" t="s">
        <v>6075</v>
      </c>
    </row>
    <row r="1937" customFormat="false" ht="15" hidden="true" customHeight="false" outlineLevel="0" collapsed="false">
      <c r="A1937" s="0" t="n">
        <v>2017</v>
      </c>
      <c r="B1937" s="0" t="n">
        <v>854848</v>
      </c>
      <c r="C1937" s="0" t="n">
        <v>2017</v>
      </c>
      <c r="D1937" s="0" t="e">
        <f aca="false">VLOOKUP(B1937,Sheet1!G:I,3,0)</f>
        <v>#N/A</v>
      </c>
      <c r="E1937" s="0" t="s">
        <v>6065</v>
      </c>
    </row>
    <row r="1938" customFormat="false" ht="15" hidden="true" customHeight="false" outlineLevel="0" collapsed="false">
      <c r="A1938" s="0" t="n">
        <v>2017</v>
      </c>
      <c r="B1938" s="0" t="n">
        <v>855270</v>
      </c>
      <c r="C1938" s="0" t="n">
        <v>2017</v>
      </c>
      <c r="D1938" s="0" t="e">
        <f aca="false">VLOOKUP(B1938,Sheet1!G:I,3,0)</f>
        <v>#N/A</v>
      </c>
      <c r="E1938" s="0" t="s">
        <v>6075</v>
      </c>
    </row>
    <row r="1939" customFormat="false" ht="15" hidden="true" customHeight="false" outlineLevel="0" collapsed="false">
      <c r="A1939" s="0" t="n">
        <v>2017</v>
      </c>
      <c r="B1939" s="0" t="n">
        <v>855076</v>
      </c>
      <c r="C1939" s="0" t="n">
        <v>2017</v>
      </c>
      <c r="D1939" s="0" t="e">
        <f aca="false">VLOOKUP(B1939,Sheet1!G:I,3,0)</f>
        <v>#N/A</v>
      </c>
      <c r="E1939" s="0" t="s">
        <v>6078</v>
      </c>
    </row>
    <row r="1940" customFormat="false" ht="15" hidden="true" customHeight="false" outlineLevel="0" collapsed="false">
      <c r="A1940" s="0" t="n">
        <v>2017</v>
      </c>
      <c r="B1940" s="0" t="n">
        <v>854211</v>
      </c>
      <c r="C1940" s="0" t="n">
        <v>2017</v>
      </c>
      <c r="D1940" s="0" t="e">
        <f aca="false">VLOOKUP(B1940,Sheet1!G:I,3,0)</f>
        <v>#N/A</v>
      </c>
      <c r="E1940" s="0" t="s">
        <v>6078</v>
      </c>
    </row>
    <row r="1941" customFormat="false" ht="15" hidden="true" customHeight="false" outlineLevel="0" collapsed="false">
      <c r="A1941" s="0" t="n">
        <v>2017</v>
      </c>
      <c r="B1941" s="0" t="n">
        <v>854495</v>
      </c>
      <c r="C1941" s="0" t="n">
        <v>2017</v>
      </c>
      <c r="D1941" s="0" t="e">
        <f aca="false">VLOOKUP(B1941,Sheet1!G:I,3,0)</f>
        <v>#N/A</v>
      </c>
      <c r="E1941" s="0" t="s">
        <v>6078</v>
      </c>
    </row>
    <row r="1942" customFormat="false" ht="15" hidden="true" customHeight="false" outlineLevel="0" collapsed="false">
      <c r="A1942" s="0" t="n">
        <v>2017</v>
      </c>
      <c r="B1942" s="0" t="n">
        <v>855183</v>
      </c>
      <c r="C1942" s="0" t="n">
        <v>2017</v>
      </c>
      <c r="D1942" s="0" t="e">
        <f aca="false">VLOOKUP(B1942,Sheet1!G:I,3,0)</f>
        <v>#N/A</v>
      </c>
      <c r="E1942" s="0" t="s">
        <v>6065</v>
      </c>
    </row>
    <row r="1943" customFormat="false" ht="15" hidden="true" customHeight="false" outlineLevel="0" collapsed="false">
      <c r="A1943" s="0" t="n">
        <v>2017</v>
      </c>
      <c r="B1943" s="0" t="n">
        <v>854506</v>
      </c>
      <c r="C1943" s="0" t="n">
        <v>2017</v>
      </c>
      <c r="D1943" s="0" t="e">
        <f aca="false">VLOOKUP(B1943,Sheet1!G:I,3,0)</f>
        <v>#N/A</v>
      </c>
      <c r="E1943" s="0" t="s">
        <v>6078</v>
      </c>
    </row>
    <row r="1944" customFormat="false" ht="15" hidden="true" customHeight="false" outlineLevel="0" collapsed="false">
      <c r="A1944" s="0" t="n">
        <v>2017</v>
      </c>
      <c r="B1944" s="0" t="n">
        <v>854414</v>
      </c>
      <c r="C1944" s="0" t="n">
        <v>2017</v>
      </c>
      <c r="D1944" s="0" t="e">
        <f aca="false">VLOOKUP(B1944,Sheet1!G:I,3,0)</f>
        <v>#N/A</v>
      </c>
      <c r="E1944" s="0" t="s">
        <v>6065</v>
      </c>
    </row>
    <row r="1945" customFormat="false" ht="15" hidden="true" customHeight="false" outlineLevel="0" collapsed="false">
      <c r="A1945" s="0" t="n">
        <v>2017</v>
      </c>
      <c r="B1945" s="0" t="n">
        <v>855530</v>
      </c>
      <c r="C1945" s="0" t="n">
        <v>2017</v>
      </c>
      <c r="D1945" s="0" t="e">
        <f aca="false">VLOOKUP(B1945,Sheet1!G:I,3,0)</f>
        <v>#N/A</v>
      </c>
      <c r="E1945" s="0" t="s">
        <v>6065</v>
      </c>
    </row>
    <row r="1946" customFormat="false" ht="15" hidden="true" customHeight="false" outlineLevel="0" collapsed="false">
      <c r="A1946" s="0" t="n">
        <v>2017</v>
      </c>
      <c r="B1946" s="0" t="n">
        <v>857528</v>
      </c>
      <c r="C1946" s="0" t="n">
        <v>2017</v>
      </c>
      <c r="D1946" s="0" t="e">
        <f aca="false">VLOOKUP(B1946,Sheet1!G:I,3,0)</f>
        <v>#N/A</v>
      </c>
      <c r="E1946" s="0" t="s">
        <v>6078</v>
      </c>
    </row>
    <row r="1947" customFormat="false" ht="15" hidden="true" customHeight="false" outlineLevel="0" collapsed="false">
      <c r="A1947" s="0" t="n">
        <v>2017</v>
      </c>
      <c r="B1947" s="0" t="n">
        <v>855075</v>
      </c>
      <c r="C1947" s="0" t="n">
        <v>2017</v>
      </c>
      <c r="D1947" s="0" t="e">
        <f aca="false">VLOOKUP(B1947,Sheet1!G:I,3,0)</f>
        <v>#N/A</v>
      </c>
      <c r="E1947" s="0" t="s">
        <v>6078</v>
      </c>
    </row>
    <row r="1948" customFormat="false" ht="15" hidden="true" customHeight="false" outlineLevel="0" collapsed="false">
      <c r="A1948" s="0" t="n">
        <v>2017</v>
      </c>
      <c r="B1948" s="0" t="n">
        <v>858203</v>
      </c>
      <c r="C1948" s="0" t="n">
        <v>2017</v>
      </c>
      <c r="D1948" s="0" t="e">
        <f aca="false">VLOOKUP(B1948,Sheet1!G:I,3,0)</f>
        <v>#N/A</v>
      </c>
      <c r="E1948" s="0" t="s">
        <v>6076</v>
      </c>
    </row>
    <row r="1949" customFormat="false" ht="15" hidden="true" customHeight="false" outlineLevel="0" collapsed="false">
      <c r="A1949" s="0" t="n">
        <v>2017</v>
      </c>
      <c r="B1949" s="0" t="n">
        <v>855645</v>
      </c>
      <c r="C1949" s="0" t="n">
        <v>2017</v>
      </c>
      <c r="D1949" s="0" t="e">
        <f aca="false">VLOOKUP(B1949,Sheet1!G:I,3,0)</f>
        <v>#N/A</v>
      </c>
      <c r="E1949" s="0" t="s">
        <v>6066</v>
      </c>
    </row>
    <row r="1950" customFormat="false" ht="15" hidden="true" customHeight="false" outlineLevel="0" collapsed="false">
      <c r="A1950" s="0" t="n">
        <v>2017</v>
      </c>
      <c r="B1950" s="0" t="n">
        <v>854100</v>
      </c>
      <c r="C1950" s="0" t="n">
        <v>2017</v>
      </c>
      <c r="D1950" s="0" t="e">
        <f aca="false">VLOOKUP(B1950,Sheet1!G:I,3,0)</f>
        <v>#N/A</v>
      </c>
      <c r="E1950" s="0" t="s">
        <v>6065</v>
      </c>
    </row>
    <row r="1951" customFormat="false" ht="15" hidden="true" customHeight="false" outlineLevel="0" collapsed="false">
      <c r="A1951" s="0" t="n">
        <v>2017</v>
      </c>
      <c r="B1951" s="0" t="n">
        <v>857526</v>
      </c>
      <c r="C1951" s="0" t="n">
        <v>2017</v>
      </c>
      <c r="D1951" s="0" t="e">
        <f aca="false">VLOOKUP(B1951,Sheet1!G:I,3,0)</f>
        <v>#N/A</v>
      </c>
      <c r="E1951" s="0" t="s">
        <v>6078</v>
      </c>
    </row>
    <row r="1952" customFormat="false" ht="15" hidden="true" customHeight="false" outlineLevel="0" collapsed="false">
      <c r="A1952" s="0" t="n">
        <v>2017</v>
      </c>
      <c r="B1952" s="0" t="n">
        <v>857531</v>
      </c>
      <c r="C1952" s="0" t="n">
        <v>2017</v>
      </c>
      <c r="D1952" s="0" t="e">
        <f aca="false">VLOOKUP(B1952,Sheet1!G:I,3,0)</f>
        <v>#N/A</v>
      </c>
      <c r="E1952" s="0" t="s">
        <v>6078</v>
      </c>
    </row>
    <row r="1953" customFormat="false" ht="15" hidden="true" customHeight="false" outlineLevel="0" collapsed="false">
      <c r="A1953" s="0" t="n">
        <v>2017</v>
      </c>
      <c r="B1953" s="0" t="n">
        <v>854857</v>
      </c>
      <c r="C1953" s="0" t="n">
        <v>2017</v>
      </c>
      <c r="D1953" s="0" t="e">
        <f aca="false">VLOOKUP(B1953,Sheet1!G:I,3,0)</f>
        <v>#N/A</v>
      </c>
      <c r="E1953" s="0" t="s">
        <v>6065</v>
      </c>
    </row>
    <row r="1954" customFormat="false" ht="15" hidden="true" customHeight="false" outlineLevel="0" collapsed="false">
      <c r="A1954" s="0" t="n">
        <v>2017</v>
      </c>
      <c r="B1954" s="0" t="n">
        <v>854203</v>
      </c>
      <c r="C1954" s="0" t="n">
        <v>2017</v>
      </c>
      <c r="D1954" s="0" t="e">
        <f aca="false">VLOOKUP(B1954,Sheet1!G:I,3,0)</f>
        <v>#N/A</v>
      </c>
      <c r="E1954" s="0" t="s">
        <v>6078</v>
      </c>
    </row>
    <row r="1955" customFormat="false" ht="15" hidden="true" customHeight="false" outlineLevel="0" collapsed="false">
      <c r="A1955" s="0" t="n">
        <v>2017</v>
      </c>
      <c r="B1955" s="0" t="n">
        <v>854719</v>
      </c>
      <c r="C1955" s="0" t="n">
        <v>2017</v>
      </c>
      <c r="D1955" s="0" t="e">
        <f aca="false">VLOOKUP(B1955,Sheet1!G:I,3,0)</f>
        <v>#N/A</v>
      </c>
      <c r="E1955" s="0" t="s">
        <v>6078</v>
      </c>
    </row>
    <row r="1956" customFormat="false" ht="15" hidden="true" customHeight="false" outlineLevel="0" collapsed="false">
      <c r="A1956" s="0" t="n">
        <v>2017</v>
      </c>
      <c r="B1956" s="0" t="n">
        <v>854483</v>
      </c>
      <c r="C1956" s="0" t="n">
        <v>2017</v>
      </c>
      <c r="D1956" s="0" t="e">
        <f aca="false">VLOOKUP(B1956,Sheet1!G:I,3,0)</f>
        <v>#N/A</v>
      </c>
      <c r="E1956" s="0" t="s">
        <v>6076</v>
      </c>
    </row>
    <row r="1957" customFormat="false" ht="15" hidden="true" customHeight="false" outlineLevel="0" collapsed="false">
      <c r="A1957" s="0" t="n">
        <v>2017</v>
      </c>
      <c r="B1957" s="0" t="n">
        <v>854521</v>
      </c>
      <c r="C1957" s="0" t="n">
        <v>2017</v>
      </c>
      <c r="D1957" s="0" t="e">
        <f aca="false">VLOOKUP(B1957,Sheet1!G:I,3,0)</f>
        <v>#N/A</v>
      </c>
      <c r="E1957" s="0" t="s">
        <v>6081</v>
      </c>
    </row>
    <row r="1958" customFormat="false" ht="15" hidden="true" customHeight="false" outlineLevel="0" collapsed="false">
      <c r="A1958" s="0" t="n">
        <v>2017</v>
      </c>
      <c r="B1958" s="0" t="n">
        <v>854588</v>
      </c>
      <c r="C1958" s="0" t="n">
        <v>2017</v>
      </c>
      <c r="D1958" s="0" t="e">
        <f aca="false">VLOOKUP(B1958,Sheet1!G:I,3,0)</f>
        <v>#N/A</v>
      </c>
      <c r="E1958" s="0" t="s">
        <v>6065</v>
      </c>
    </row>
    <row r="1959" customFormat="false" ht="15" hidden="true" customHeight="false" outlineLevel="0" collapsed="false">
      <c r="A1959" s="0" t="n">
        <v>2017</v>
      </c>
      <c r="B1959" s="0" t="n">
        <v>855251</v>
      </c>
      <c r="C1959" s="0" t="n">
        <v>2017</v>
      </c>
      <c r="D1959" s="0" t="e">
        <f aca="false">VLOOKUP(B1959,Sheet1!G:I,3,0)</f>
        <v>#N/A</v>
      </c>
      <c r="E1959" s="0" t="s">
        <v>6078</v>
      </c>
    </row>
    <row r="1960" customFormat="false" ht="15" hidden="true" customHeight="false" outlineLevel="0" collapsed="false">
      <c r="A1960" s="0" t="n">
        <v>2017</v>
      </c>
      <c r="B1960" s="0" t="n">
        <v>854306</v>
      </c>
      <c r="C1960" s="0" t="n">
        <v>2017</v>
      </c>
      <c r="D1960" s="0" t="e">
        <f aca="false">VLOOKUP(B1960,Sheet1!G:I,3,0)</f>
        <v>#N/A</v>
      </c>
      <c r="E1960" s="0" t="s">
        <v>6082</v>
      </c>
    </row>
    <row r="1961" customFormat="false" ht="15" hidden="true" customHeight="false" outlineLevel="0" collapsed="false">
      <c r="A1961" s="0" t="n">
        <v>2017</v>
      </c>
      <c r="B1961" s="0" t="n">
        <v>854310</v>
      </c>
      <c r="C1961" s="0" t="n">
        <v>2017</v>
      </c>
      <c r="D1961" s="0" t="e">
        <f aca="false">VLOOKUP(B1961,Sheet1!G:I,3,0)</f>
        <v>#N/A</v>
      </c>
      <c r="E1961" s="0" t="s">
        <v>6065</v>
      </c>
    </row>
    <row r="1962" customFormat="false" ht="15" hidden="true" customHeight="false" outlineLevel="0" collapsed="false">
      <c r="A1962" s="0" t="n">
        <v>2017</v>
      </c>
      <c r="B1962" s="0" t="n">
        <v>854715</v>
      </c>
      <c r="C1962" s="0" t="n">
        <v>2017</v>
      </c>
      <c r="D1962" s="0" t="e">
        <f aca="false">VLOOKUP(B1962,Sheet1!G:I,3,0)</f>
        <v>#N/A</v>
      </c>
      <c r="E1962" s="0" t="s">
        <v>6078</v>
      </c>
    </row>
    <row r="1963" customFormat="false" ht="15" hidden="true" customHeight="false" outlineLevel="0" collapsed="false">
      <c r="A1963" s="0" t="n">
        <v>2017</v>
      </c>
      <c r="B1963" s="0" t="n">
        <v>854493</v>
      </c>
      <c r="C1963" s="0" t="n">
        <v>2017</v>
      </c>
      <c r="D1963" s="0" t="e">
        <f aca="false">VLOOKUP(B1963,Sheet1!G:I,3,0)</f>
        <v>#N/A</v>
      </c>
      <c r="E1963" s="0" t="s">
        <v>6078</v>
      </c>
    </row>
    <row r="1964" customFormat="false" ht="15" hidden="true" customHeight="false" outlineLevel="0" collapsed="false">
      <c r="A1964" s="0" t="n">
        <v>2017</v>
      </c>
      <c r="B1964" s="0" t="n">
        <v>854212</v>
      </c>
      <c r="C1964" s="0" t="n">
        <v>2017</v>
      </c>
      <c r="D1964" s="0" t="e">
        <f aca="false">VLOOKUP(B1964,Sheet1!G:I,3,0)</f>
        <v>#N/A</v>
      </c>
      <c r="E1964" s="0" t="s">
        <v>6078</v>
      </c>
    </row>
    <row r="1965" customFormat="false" ht="15" hidden="true" customHeight="false" outlineLevel="0" collapsed="false">
      <c r="A1965" s="0" t="n">
        <v>2017</v>
      </c>
      <c r="B1965" s="0" t="n">
        <v>854418</v>
      </c>
      <c r="C1965" s="0" t="n">
        <v>2017</v>
      </c>
      <c r="D1965" s="0" t="e">
        <f aca="false">VLOOKUP(B1965,Sheet1!G:I,3,0)</f>
        <v>#N/A</v>
      </c>
      <c r="E1965" s="0" t="s">
        <v>6065</v>
      </c>
    </row>
    <row r="1966" customFormat="false" ht="15" hidden="true" customHeight="false" outlineLevel="0" collapsed="false">
      <c r="A1966" s="0" t="n">
        <v>2017</v>
      </c>
      <c r="B1966" s="0" t="n">
        <v>854217</v>
      </c>
      <c r="C1966" s="0" t="n">
        <v>2017</v>
      </c>
      <c r="D1966" s="0" t="e">
        <f aca="false">VLOOKUP(B1966,Sheet1!G:I,3,0)</f>
        <v>#N/A</v>
      </c>
      <c r="E1966" s="0" t="s">
        <v>6078</v>
      </c>
    </row>
    <row r="1967" customFormat="false" ht="15" hidden="true" customHeight="false" outlineLevel="0" collapsed="false">
      <c r="A1967" s="0" t="n">
        <v>2017</v>
      </c>
      <c r="B1967" s="0" t="n">
        <v>854175</v>
      </c>
      <c r="C1967" s="0" t="n">
        <v>2017</v>
      </c>
      <c r="D1967" s="0" t="e">
        <f aca="false">VLOOKUP(B1967,Sheet1!G:I,3,0)</f>
        <v>#N/A</v>
      </c>
      <c r="E1967" s="0" t="s">
        <v>6069</v>
      </c>
    </row>
    <row r="1968" customFormat="false" ht="15" hidden="true" customHeight="false" outlineLevel="0" collapsed="false">
      <c r="A1968" s="0" t="n">
        <v>2017</v>
      </c>
      <c r="B1968" s="0" t="n">
        <v>857552</v>
      </c>
      <c r="C1968" s="0" t="n">
        <v>2017</v>
      </c>
      <c r="D1968" s="0" t="e">
        <f aca="false">VLOOKUP(B1968,Sheet1!G:I,3,0)</f>
        <v>#N/A</v>
      </c>
      <c r="E1968" s="0" t="s">
        <v>6082</v>
      </c>
    </row>
    <row r="1969" customFormat="false" ht="15" hidden="true" customHeight="false" outlineLevel="0" collapsed="false">
      <c r="A1969" s="0" t="n">
        <v>2017</v>
      </c>
      <c r="B1969" s="0" t="n">
        <v>854509</v>
      </c>
      <c r="C1969" s="0" t="n">
        <v>2017</v>
      </c>
      <c r="D1969" s="0" t="e">
        <f aca="false">VLOOKUP(B1969,Sheet1!G:I,3,0)</f>
        <v>#N/A</v>
      </c>
      <c r="E1969" s="0" t="s">
        <v>6078</v>
      </c>
    </row>
    <row r="1970" customFormat="false" ht="15" hidden="true" customHeight="false" outlineLevel="0" collapsed="false">
      <c r="A1970" s="0" t="n">
        <v>2017</v>
      </c>
      <c r="B1970" s="0" t="n">
        <v>855570</v>
      </c>
      <c r="C1970" s="0" t="n">
        <v>2017</v>
      </c>
      <c r="D1970" s="0" t="e">
        <f aca="false">VLOOKUP(B1970,Sheet1!G:I,3,0)</f>
        <v>#N/A</v>
      </c>
      <c r="E1970" s="0" t="s">
        <v>6078</v>
      </c>
    </row>
    <row r="1971" customFormat="false" ht="15" hidden="true" customHeight="false" outlineLevel="0" collapsed="false">
      <c r="A1971" s="0" t="n">
        <v>2017</v>
      </c>
      <c r="B1971" s="0" t="n">
        <v>854856</v>
      </c>
      <c r="C1971" s="0" t="n">
        <v>2017</v>
      </c>
      <c r="D1971" s="0" t="e">
        <f aca="false">VLOOKUP(B1971,Sheet1!G:I,3,0)</f>
        <v>#N/A</v>
      </c>
      <c r="E1971" s="0" t="s">
        <v>6065</v>
      </c>
    </row>
    <row r="1972" customFormat="false" ht="15" hidden="true" customHeight="false" outlineLevel="0" collapsed="false">
      <c r="A1972" s="0" t="n">
        <v>2017</v>
      </c>
      <c r="B1972" s="0" t="n">
        <v>859892</v>
      </c>
      <c r="C1972" s="0" t="n">
        <v>2017</v>
      </c>
      <c r="D1972" s="0" t="e">
        <f aca="false">VLOOKUP(B1972,Sheet1!G:I,3,0)</f>
        <v>#N/A</v>
      </c>
      <c r="E1972" s="0" t="s">
        <v>6065</v>
      </c>
    </row>
    <row r="1973" customFormat="false" ht="15" hidden="true" customHeight="false" outlineLevel="0" collapsed="false">
      <c r="A1973" s="0" t="n">
        <v>2017</v>
      </c>
      <c r="B1973" s="0" t="n">
        <v>854768</v>
      </c>
      <c r="C1973" s="0" t="n">
        <v>2017</v>
      </c>
      <c r="D1973" s="0" t="e">
        <f aca="false">VLOOKUP(B1973,Sheet1!G:I,3,0)</f>
        <v>#N/A</v>
      </c>
      <c r="E1973" s="0" t="s">
        <v>6084</v>
      </c>
    </row>
    <row r="1974" customFormat="false" ht="15" hidden="true" customHeight="false" outlineLevel="0" collapsed="false">
      <c r="A1974" s="0" t="n">
        <v>2017</v>
      </c>
      <c r="B1974" s="0" t="n">
        <v>854908</v>
      </c>
      <c r="C1974" s="0" t="n">
        <v>2017</v>
      </c>
      <c r="D1974" s="0" t="e">
        <f aca="false">VLOOKUP(B1974,Sheet1!G:I,3,0)</f>
        <v>#N/A</v>
      </c>
      <c r="E1974" s="0" t="s">
        <v>6078</v>
      </c>
    </row>
    <row r="1975" customFormat="false" ht="15" hidden="true" customHeight="false" outlineLevel="0" collapsed="false">
      <c r="A1975" s="0" t="n">
        <v>2017</v>
      </c>
      <c r="B1975" s="0" t="n">
        <v>855587</v>
      </c>
      <c r="C1975" s="0" t="n">
        <v>2017</v>
      </c>
      <c r="D1975" s="0" t="e">
        <f aca="false">VLOOKUP(B1975,Sheet1!G:I,3,0)</f>
        <v>#N/A</v>
      </c>
      <c r="E1975" s="0" t="s">
        <v>6074</v>
      </c>
    </row>
    <row r="1976" customFormat="false" ht="15" hidden="true" customHeight="false" outlineLevel="0" collapsed="false">
      <c r="A1976" s="0" t="n">
        <v>2017</v>
      </c>
      <c r="B1976" s="0" t="n">
        <v>854282</v>
      </c>
      <c r="C1976" s="0" t="n">
        <v>2017</v>
      </c>
      <c r="D1976" s="0" t="e">
        <f aca="false">VLOOKUP(B1976,Sheet1!G:I,3,0)</f>
        <v>#N/A</v>
      </c>
      <c r="E1976" s="0" t="s">
        <v>6085</v>
      </c>
    </row>
    <row r="1977" customFormat="false" ht="15" hidden="true" customHeight="false" outlineLevel="0" collapsed="false">
      <c r="A1977" s="0" t="n">
        <v>2017</v>
      </c>
      <c r="B1977" s="0" t="n">
        <v>857356</v>
      </c>
      <c r="C1977" s="0" t="n">
        <v>2017</v>
      </c>
      <c r="D1977" s="0" t="e">
        <f aca="false">VLOOKUP(B1977,Sheet1!G:I,3,0)</f>
        <v>#N/A</v>
      </c>
      <c r="E1977" s="0" t="s">
        <v>6065</v>
      </c>
    </row>
    <row r="1978" customFormat="false" ht="15" hidden="true" customHeight="false" outlineLevel="0" collapsed="false">
      <c r="A1978" s="0" t="n">
        <v>2017</v>
      </c>
      <c r="B1978" s="0" t="n">
        <v>857529</v>
      </c>
      <c r="C1978" s="0" t="n">
        <v>2017</v>
      </c>
      <c r="D1978" s="0" t="e">
        <f aca="false">VLOOKUP(B1978,Sheet1!G:I,3,0)</f>
        <v>#N/A</v>
      </c>
      <c r="E1978" s="0" t="s">
        <v>6078</v>
      </c>
    </row>
    <row r="1979" customFormat="false" ht="15" hidden="true" customHeight="false" outlineLevel="0" collapsed="false">
      <c r="A1979" s="0" t="n">
        <v>2017</v>
      </c>
      <c r="B1979" s="0" t="n">
        <v>857523</v>
      </c>
      <c r="C1979" s="0" t="n">
        <v>2017</v>
      </c>
      <c r="D1979" s="0" t="e">
        <f aca="false">VLOOKUP(B1979,Sheet1!G:I,3,0)</f>
        <v>#N/A</v>
      </c>
      <c r="E1979" s="0" t="s">
        <v>6078</v>
      </c>
    </row>
    <row r="1980" customFormat="false" ht="15" hidden="true" customHeight="false" outlineLevel="0" collapsed="false">
      <c r="A1980" s="0" t="n">
        <v>2017</v>
      </c>
      <c r="B1980" s="0" t="n">
        <v>857572</v>
      </c>
      <c r="C1980" s="0" t="n">
        <v>2017</v>
      </c>
      <c r="D1980" s="0" t="e">
        <f aca="false">VLOOKUP(B1980,Sheet1!G:I,3,0)</f>
        <v>#N/A</v>
      </c>
      <c r="E1980" s="0" t="s">
        <v>6068</v>
      </c>
    </row>
    <row r="1981" customFormat="false" ht="15" hidden="true" customHeight="false" outlineLevel="0" collapsed="false">
      <c r="A1981" s="0" t="n">
        <v>2017</v>
      </c>
      <c r="B1981" s="0" t="n">
        <v>857524</v>
      </c>
      <c r="C1981" s="0" t="n">
        <v>2017</v>
      </c>
      <c r="D1981" s="0" t="e">
        <f aca="false">VLOOKUP(B1981,Sheet1!G:I,3,0)</f>
        <v>#N/A</v>
      </c>
      <c r="E1981" s="0" t="s">
        <v>6078</v>
      </c>
    </row>
    <row r="1982" customFormat="false" ht="15" hidden="true" customHeight="false" outlineLevel="0" collapsed="false">
      <c r="A1982" s="0" t="n">
        <v>2017</v>
      </c>
      <c r="B1982" s="0" t="n">
        <v>855501</v>
      </c>
      <c r="C1982" s="0" t="n">
        <v>2017</v>
      </c>
      <c r="D1982" s="0" t="e">
        <f aca="false">VLOOKUP(B1982,Sheet1!G:I,3,0)</f>
        <v>#N/A</v>
      </c>
      <c r="E1982" s="0" t="s">
        <v>6066</v>
      </c>
    </row>
    <row r="1983" customFormat="false" ht="15" hidden="true" customHeight="false" outlineLevel="0" collapsed="false">
      <c r="A1983" s="0" t="n">
        <v>2017</v>
      </c>
      <c r="B1983" s="0" t="n">
        <v>854395</v>
      </c>
      <c r="C1983" s="0" t="n">
        <v>2017</v>
      </c>
      <c r="D1983" s="0" t="e">
        <f aca="false">VLOOKUP(B1983,Sheet1!G:I,3,0)</f>
        <v>#N/A</v>
      </c>
      <c r="E1983" s="0" t="s">
        <v>6068</v>
      </c>
    </row>
    <row r="1984" customFormat="false" ht="15" hidden="true" customHeight="false" outlineLevel="0" collapsed="false">
      <c r="A1984" s="0" t="n">
        <v>2017</v>
      </c>
      <c r="B1984" s="0" t="n">
        <v>855531</v>
      </c>
      <c r="C1984" s="0" t="n">
        <v>2017</v>
      </c>
      <c r="D1984" s="0" t="e">
        <f aca="false">VLOOKUP(B1984,Sheet1!G:I,3,0)</f>
        <v>#N/A</v>
      </c>
      <c r="E1984" s="0" t="s">
        <v>6062</v>
      </c>
    </row>
    <row r="1985" customFormat="false" ht="15" hidden="true" customHeight="false" outlineLevel="0" collapsed="false">
      <c r="A1985" s="0" t="n">
        <v>2017</v>
      </c>
      <c r="B1985" s="0" t="n">
        <v>855314</v>
      </c>
      <c r="C1985" s="0" t="n">
        <v>2017</v>
      </c>
      <c r="D1985" s="0" t="e">
        <f aca="false">VLOOKUP(B1985,Sheet1!G:I,3,0)</f>
        <v>#N/A</v>
      </c>
      <c r="E1985" s="0" t="s">
        <v>6081</v>
      </c>
    </row>
    <row r="1986" customFormat="false" ht="15" hidden="true" customHeight="false" outlineLevel="0" collapsed="false">
      <c r="A1986" s="0" t="n">
        <v>2017</v>
      </c>
      <c r="B1986" s="0" t="n">
        <v>855249</v>
      </c>
      <c r="C1986" s="0" t="n">
        <v>2017</v>
      </c>
      <c r="D1986" s="0" t="e">
        <f aca="false">VLOOKUP(B1986,Sheet1!G:I,3,0)</f>
        <v>#N/A</v>
      </c>
      <c r="E1986" s="0" t="s">
        <v>6078</v>
      </c>
    </row>
    <row r="1987" customFormat="false" ht="15" hidden="true" customHeight="false" outlineLevel="0" collapsed="false">
      <c r="A1987" s="0" t="n">
        <v>2017</v>
      </c>
      <c r="B1987" s="0" t="n">
        <v>857377</v>
      </c>
      <c r="C1987" s="0" t="n">
        <v>2017</v>
      </c>
      <c r="D1987" s="0" t="e">
        <f aca="false">VLOOKUP(B1987,Sheet1!G:I,3,0)</f>
        <v>#N/A</v>
      </c>
      <c r="E1987" s="0" t="s">
        <v>6065</v>
      </c>
    </row>
    <row r="1988" customFormat="false" ht="15" hidden="true" customHeight="false" outlineLevel="0" collapsed="false">
      <c r="A1988" s="0" t="n">
        <v>2017</v>
      </c>
      <c r="B1988" s="0" t="n">
        <v>857364</v>
      </c>
      <c r="C1988" s="0" t="n">
        <v>2017</v>
      </c>
      <c r="D1988" s="0" t="e">
        <f aca="false">VLOOKUP(B1988,Sheet1!G:I,3,0)</f>
        <v>#N/A</v>
      </c>
      <c r="E1988" s="0" t="s">
        <v>6065</v>
      </c>
    </row>
    <row r="1989" customFormat="false" ht="15" hidden="true" customHeight="false" outlineLevel="0" collapsed="false">
      <c r="A1989" s="0" t="n">
        <v>2017</v>
      </c>
      <c r="B1989" s="0" t="n">
        <v>857535</v>
      </c>
      <c r="C1989" s="0" t="n">
        <v>2017</v>
      </c>
      <c r="D1989" s="0" t="e">
        <f aca="false">VLOOKUP(B1989,Sheet1!G:I,3,0)</f>
        <v>#N/A</v>
      </c>
      <c r="E1989" s="0" t="s">
        <v>6078</v>
      </c>
    </row>
    <row r="1990" customFormat="false" ht="15" hidden="true" customHeight="false" outlineLevel="0" collapsed="false">
      <c r="A1990" s="0" t="n">
        <v>2017</v>
      </c>
      <c r="B1990" s="0" t="n">
        <v>854511</v>
      </c>
      <c r="C1990" s="0" t="n">
        <v>2017</v>
      </c>
      <c r="D1990" s="0" t="e">
        <f aca="false">VLOOKUP(B1990,Sheet1!G:I,3,0)</f>
        <v>#N/A</v>
      </c>
      <c r="E1990" s="0" t="s">
        <v>6078</v>
      </c>
    </row>
    <row r="1991" customFormat="false" ht="15" hidden="true" customHeight="false" outlineLevel="0" collapsed="false">
      <c r="A1991" s="0" t="n">
        <v>2017</v>
      </c>
      <c r="B1991" s="0" t="n">
        <v>854647</v>
      </c>
      <c r="C1991" s="0" t="n">
        <v>2017</v>
      </c>
      <c r="D1991" s="0" t="e">
        <f aca="false">VLOOKUP(B1991,Sheet1!G:I,3,0)</f>
        <v>#N/A</v>
      </c>
      <c r="E1991" s="0" t="s">
        <v>6065</v>
      </c>
    </row>
    <row r="1992" customFormat="false" ht="15" hidden="true" customHeight="false" outlineLevel="0" collapsed="false">
      <c r="A1992" s="0" t="n">
        <v>2017</v>
      </c>
      <c r="B1992" s="0" t="n">
        <v>854247</v>
      </c>
      <c r="C1992" s="0" t="n">
        <v>2017</v>
      </c>
      <c r="D1992" s="0" t="e">
        <f aca="false">VLOOKUP(B1992,Sheet1!G:I,3,0)</f>
        <v>#N/A</v>
      </c>
      <c r="E1992" s="0" t="s">
        <v>6074</v>
      </c>
    </row>
    <row r="1993" customFormat="false" ht="15" hidden="true" customHeight="false" outlineLevel="0" collapsed="false">
      <c r="A1993" s="0" t="n">
        <v>2017</v>
      </c>
      <c r="B1993" s="0" t="n">
        <v>858205</v>
      </c>
      <c r="C1993" s="0" t="n">
        <v>2017</v>
      </c>
      <c r="D1993" s="0" t="e">
        <f aca="false">VLOOKUP(B1993,Sheet1!G:I,3,0)</f>
        <v>#N/A</v>
      </c>
      <c r="E1993" s="0" t="s">
        <v>6085</v>
      </c>
    </row>
    <row r="1994" customFormat="false" ht="15" hidden="true" customHeight="false" outlineLevel="0" collapsed="false">
      <c r="A1994" s="0" t="n">
        <v>2017</v>
      </c>
      <c r="B1994" s="0" t="n">
        <v>854410</v>
      </c>
      <c r="C1994" s="0" t="n">
        <v>2017</v>
      </c>
      <c r="D1994" s="0" t="e">
        <f aca="false">VLOOKUP(B1994,Sheet1!G:I,3,0)</f>
        <v>#N/A</v>
      </c>
      <c r="E1994" s="0" t="s">
        <v>6065</v>
      </c>
    </row>
    <row r="1995" customFormat="false" ht="15" hidden="true" customHeight="false" outlineLevel="0" collapsed="false">
      <c r="A1995" s="0" t="n">
        <v>2017</v>
      </c>
      <c r="B1995" s="0" t="n">
        <v>855109</v>
      </c>
      <c r="C1995" s="0" t="n">
        <v>2017</v>
      </c>
      <c r="D1995" s="0" t="e">
        <f aca="false">VLOOKUP(B1995,Sheet1!G:I,3,0)</f>
        <v>#N/A</v>
      </c>
      <c r="E1995" s="0" t="s">
        <v>6085</v>
      </c>
    </row>
    <row r="1996" customFormat="false" ht="15" hidden="true" customHeight="false" outlineLevel="0" collapsed="false">
      <c r="A1996" s="0" t="n">
        <v>2017</v>
      </c>
      <c r="B1996" s="0" t="n">
        <v>857351</v>
      </c>
      <c r="C1996" s="0" t="n">
        <v>2017</v>
      </c>
      <c r="D1996" s="0" t="e">
        <f aca="false">VLOOKUP(B1996,Sheet1!G:I,3,0)</f>
        <v>#N/A</v>
      </c>
      <c r="E1996" s="0" t="s">
        <v>6063</v>
      </c>
    </row>
    <row r="1997" customFormat="false" ht="15" hidden="true" customHeight="false" outlineLevel="0" collapsed="false">
      <c r="A1997" s="0" t="n">
        <v>2017</v>
      </c>
      <c r="B1997" s="0" t="n">
        <v>855254</v>
      </c>
      <c r="C1997" s="0" t="n">
        <v>2017</v>
      </c>
      <c r="D1997" s="0" t="e">
        <f aca="false">VLOOKUP(B1997,Sheet1!G:I,3,0)</f>
        <v>#N/A</v>
      </c>
      <c r="E1997" s="0" t="s">
        <v>6081</v>
      </c>
    </row>
    <row r="1998" customFormat="false" ht="15" hidden="true" customHeight="false" outlineLevel="0" collapsed="false">
      <c r="A1998" s="0" t="n">
        <v>2017</v>
      </c>
      <c r="B1998" s="0" t="n">
        <v>857579</v>
      </c>
      <c r="C1998" s="0" t="n">
        <v>2017</v>
      </c>
      <c r="D1998" s="0" t="e">
        <f aca="false">VLOOKUP(B1998,Sheet1!G:I,3,0)</f>
        <v>#N/A</v>
      </c>
      <c r="E1998" s="0" t="s">
        <v>6068</v>
      </c>
    </row>
    <row r="1999" customFormat="false" ht="15" hidden="true" customHeight="false" outlineLevel="0" collapsed="false">
      <c r="A1999" s="0" t="n">
        <v>2017</v>
      </c>
      <c r="B1999" s="0" t="n">
        <v>854843</v>
      </c>
      <c r="C1999" s="0" t="n">
        <v>2017</v>
      </c>
      <c r="D1999" s="0" t="e">
        <f aca="false">VLOOKUP(B1999,Sheet1!G:I,3,0)</f>
        <v>#N/A</v>
      </c>
      <c r="E1999" s="0" t="s">
        <v>6065</v>
      </c>
    </row>
    <row r="2000" customFormat="false" ht="15" hidden="true" customHeight="false" outlineLevel="0" collapsed="false">
      <c r="A2000" s="0" t="n">
        <v>2017</v>
      </c>
      <c r="B2000" s="0" t="n">
        <v>854760</v>
      </c>
      <c r="C2000" s="0" t="n">
        <v>2017</v>
      </c>
      <c r="D2000" s="0" t="e">
        <f aca="false">VLOOKUP(B2000,Sheet1!G:I,3,0)</f>
        <v>#N/A</v>
      </c>
      <c r="E2000" s="0" t="s">
        <v>6084</v>
      </c>
    </row>
    <row r="2001" customFormat="false" ht="15" hidden="true" customHeight="false" outlineLevel="0" collapsed="false">
      <c r="A2001" s="0" t="n">
        <v>2017</v>
      </c>
      <c r="B2001" s="0" t="n">
        <v>857607</v>
      </c>
      <c r="C2001" s="0" t="n">
        <v>2017</v>
      </c>
      <c r="D2001" s="0" t="e">
        <f aca="false">VLOOKUP(B2001,Sheet1!G:I,3,0)</f>
        <v>#N/A</v>
      </c>
      <c r="E2001" s="0" t="s">
        <v>6069</v>
      </c>
    </row>
    <row r="2002" customFormat="false" ht="15" hidden="true" customHeight="false" outlineLevel="0" collapsed="false">
      <c r="A2002" s="0" t="n">
        <v>2017</v>
      </c>
      <c r="B2002" s="0" t="n">
        <v>854156</v>
      </c>
      <c r="C2002" s="0" t="n">
        <v>2017</v>
      </c>
      <c r="D2002" s="0" t="e">
        <f aca="false">VLOOKUP(B2002,Sheet1!G:I,3,0)</f>
        <v>#N/A</v>
      </c>
      <c r="E2002" s="0" t="s">
        <v>6072</v>
      </c>
    </row>
    <row r="2003" customFormat="false" ht="15" hidden="true" customHeight="false" outlineLevel="0" collapsed="false">
      <c r="A2003" s="0" t="n">
        <v>2017</v>
      </c>
      <c r="B2003" s="0" t="n">
        <v>854539</v>
      </c>
      <c r="C2003" s="0" t="n">
        <v>2017</v>
      </c>
      <c r="D2003" s="0" t="e">
        <f aca="false">VLOOKUP(B2003,Sheet1!G:I,3,0)</f>
        <v>#N/A</v>
      </c>
      <c r="E2003" s="0" t="s">
        <v>6075</v>
      </c>
    </row>
    <row r="2004" customFormat="false" ht="15" hidden="true" customHeight="false" outlineLevel="0" collapsed="false">
      <c r="A2004" s="0" t="n">
        <v>2017</v>
      </c>
      <c r="B2004" s="0" t="n">
        <v>855316</v>
      </c>
      <c r="C2004" s="0" t="n">
        <v>2017</v>
      </c>
      <c r="D2004" s="0" t="e">
        <f aca="false">VLOOKUP(B2004,Sheet1!G:I,3,0)</f>
        <v>#N/A</v>
      </c>
      <c r="E2004" s="0" t="s">
        <v>6082</v>
      </c>
    </row>
    <row r="2005" customFormat="false" ht="15" hidden="true" customHeight="false" outlineLevel="0" collapsed="false">
      <c r="A2005" s="0" t="n">
        <v>2017</v>
      </c>
      <c r="B2005" s="0" t="n">
        <v>857428</v>
      </c>
      <c r="C2005" s="0" t="n">
        <v>2017</v>
      </c>
      <c r="D2005" s="0" t="e">
        <f aca="false">VLOOKUP(B2005,Sheet1!G:I,3,0)</f>
        <v>#N/A</v>
      </c>
      <c r="E2005" s="0" t="s">
        <v>6084</v>
      </c>
    </row>
    <row r="2006" customFormat="false" ht="15" hidden="true" customHeight="false" outlineLevel="0" collapsed="false">
      <c r="A2006" s="0" t="n">
        <v>2017</v>
      </c>
      <c r="B2006" s="0" t="n">
        <v>854467</v>
      </c>
      <c r="C2006" s="0" t="n">
        <v>2017</v>
      </c>
      <c r="D2006" s="0" t="e">
        <f aca="false">VLOOKUP(B2006,Sheet1!G:I,3,0)</f>
        <v>#N/A</v>
      </c>
      <c r="E2006" s="0" t="s">
        <v>6069</v>
      </c>
    </row>
    <row r="2007" customFormat="false" ht="15" hidden="true" customHeight="false" outlineLevel="0" collapsed="false">
      <c r="A2007" s="0" t="n">
        <v>2017</v>
      </c>
      <c r="B2007" s="0" t="n">
        <v>854564</v>
      </c>
      <c r="C2007" s="0" t="n">
        <v>2017</v>
      </c>
      <c r="D2007" s="0" t="e">
        <f aca="false">VLOOKUP(B2007,Sheet1!G:I,3,0)</f>
        <v>#N/A</v>
      </c>
      <c r="E2007" s="0" t="s">
        <v>6084</v>
      </c>
    </row>
    <row r="2008" customFormat="false" ht="15" hidden="true" customHeight="false" outlineLevel="0" collapsed="false">
      <c r="A2008" s="0" t="n">
        <v>2017</v>
      </c>
      <c r="B2008" s="0" t="n">
        <v>854234</v>
      </c>
      <c r="C2008" s="0" t="n">
        <v>2017</v>
      </c>
      <c r="D2008" s="0" t="e">
        <f aca="false">VLOOKUP(B2008,Sheet1!G:I,3,0)</f>
        <v>#N/A</v>
      </c>
      <c r="E2008" s="0" t="s">
        <v>6073</v>
      </c>
    </row>
    <row r="2009" customFormat="false" ht="15" hidden="true" customHeight="false" outlineLevel="0" collapsed="false">
      <c r="A2009" s="0" t="n">
        <v>2017</v>
      </c>
      <c r="B2009" s="0" t="n">
        <v>855215</v>
      </c>
      <c r="C2009" s="0" t="n">
        <v>2017</v>
      </c>
      <c r="D2009" s="0" t="e">
        <f aca="false">VLOOKUP(B2009,Sheet1!G:I,3,0)</f>
        <v>#N/A</v>
      </c>
      <c r="E2009" s="0" t="s">
        <v>6073</v>
      </c>
    </row>
    <row r="2010" customFormat="false" ht="15" hidden="true" customHeight="false" outlineLevel="0" collapsed="false">
      <c r="A2010" s="0" t="n">
        <v>2017</v>
      </c>
      <c r="B2010" s="0" t="n">
        <v>854693</v>
      </c>
      <c r="C2010" s="0" t="n">
        <v>2017</v>
      </c>
      <c r="D2010" s="0" t="e">
        <f aca="false">VLOOKUP(B2010,Sheet1!G:I,3,0)</f>
        <v>#N/A</v>
      </c>
      <c r="E2010" s="0" t="s">
        <v>6069</v>
      </c>
    </row>
    <row r="2011" customFormat="false" ht="15" hidden="true" customHeight="false" outlineLevel="0" collapsed="false">
      <c r="A2011" s="0" t="n">
        <v>2017</v>
      </c>
      <c r="B2011" s="0" t="n">
        <v>859184</v>
      </c>
      <c r="C2011" s="0" t="n">
        <v>2017</v>
      </c>
      <c r="D2011" s="0" t="e">
        <f aca="false">VLOOKUP(B2011,Sheet1!G:I,3,0)</f>
        <v>#N/A</v>
      </c>
      <c r="E2011" s="0" t="s">
        <v>6081</v>
      </c>
    </row>
    <row r="2012" customFormat="false" ht="15" hidden="false" customHeight="false" outlineLevel="0" collapsed="false">
      <c r="A2012" s="0" t="n">
        <v>2017</v>
      </c>
      <c r="B2012" s="0" t="n">
        <v>855338</v>
      </c>
      <c r="C2012" s="0" t="n">
        <v>2017</v>
      </c>
      <c r="D2012" s="0" t="str">
        <f aca="false">VLOOKUP(B2012,Sheet1!G:I,3,0)</f>
        <v>CV 1271/17</v>
      </c>
      <c r="E2012" s="0" t="s">
        <v>44</v>
      </c>
    </row>
    <row r="2013" customFormat="false" ht="15" hidden="true" customHeight="false" outlineLevel="0" collapsed="false">
      <c r="A2013" s="0" t="n">
        <v>2017</v>
      </c>
      <c r="B2013" s="0" t="n">
        <v>854720</v>
      </c>
      <c r="C2013" s="0" t="n">
        <v>2017</v>
      </c>
      <c r="D2013" s="0" t="e">
        <f aca="false">VLOOKUP(B2013,Sheet1!G:I,3,0)</f>
        <v>#N/A</v>
      </c>
      <c r="E2013" s="0" t="s">
        <v>6078</v>
      </c>
    </row>
    <row r="2014" customFormat="false" ht="15" hidden="true" customHeight="false" outlineLevel="0" collapsed="false">
      <c r="A2014" s="0" t="n">
        <v>2017</v>
      </c>
      <c r="B2014" s="0" t="n">
        <v>854998</v>
      </c>
      <c r="C2014" s="0" t="n">
        <v>2017</v>
      </c>
      <c r="D2014" s="0" t="e">
        <f aca="false">VLOOKUP(B2014,Sheet1!G:I,3,0)</f>
        <v>#N/A</v>
      </c>
      <c r="E2014" s="0" t="s">
        <v>6066</v>
      </c>
    </row>
    <row r="2015" customFormat="false" ht="15" hidden="true" customHeight="false" outlineLevel="0" collapsed="false">
      <c r="A2015" s="0" t="n">
        <v>2017</v>
      </c>
      <c r="B2015" s="0" t="n">
        <v>857555</v>
      </c>
      <c r="C2015" s="0" t="n">
        <v>2017</v>
      </c>
      <c r="D2015" s="0" t="e">
        <f aca="false">VLOOKUP(B2015,Sheet1!G:I,3,0)</f>
        <v>#N/A</v>
      </c>
      <c r="E2015" s="0" t="s">
        <v>6082</v>
      </c>
    </row>
    <row r="2016" customFormat="false" ht="15" hidden="true" customHeight="false" outlineLevel="0" collapsed="false">
      <c r="A2016" s="0" t="n">
        <v>2017</v>
      </c>
      <c r="B2016" s="0" t="n">
        <v>857394</v>
      </c>
      <c r="C2016" s="0" t="n">
        <v>2017</v>
      </c>
      <c r="D2016" s="0" t="e">
        <f aca="false">VLOOKUP(B2016,Sheet1!G:I,3,0)</f>
        <v>#N/A</v>
      </c>
      <c r="E2016" s="0" t="s">
        <v>6066</v>
      </c>
    </row>
    <row r="2017" customFormat="false" ht="15" hidden="true" customHeight="false" outlineLevel="0" collapsed="false">
      <c r="A2017" s="0" t="n">
        <v>2017</v>
      </c>
      <c r="B2017" s="0" t="n">
        <v>854111</v>
      </c>
      <c r="C2017" s="0" t="n">
        <v>2017</v>
      </c>
      <c r="D2017" s="0" t="e">
        <f aca="false">VLOOKUP(B2017,Sheet1!G:I,3,0)</f>
        <v>#N/A</v>
      </c>
      <c r="E2017" s="0" t="s">
        <v>6065</v>
      </c>
    </row>
    <row r="2018" customFormat="false" ht="15" hidden="true" customHeight="false" outlineLevel="0" collapsed="false">
      <c r="A2018" s="0" t="n">
        <v>2017</v>
      </c>
      <c r="B2018" s="0" t="n">
        <v>854172</v>
      </c>
      <c r="C2018" s="0" t="n">
        <v>2017</v>
      </c>
      <c r="D2018" s="0" t="e">
        <f aca="false">VLOOKUP(B2018,Sheet1!G:I,3,0)</f>
        <v>#N/A</v>
      </c>
      <c r="E2018" s="0" t="s">
        <v>6069</v>
      </c>
    </row>
    <row r="2019" customFormat="false" ht="15" hidden="true" customHeight="false" outlineLevel="0" collapsed="false">
      <c r="A2019" s="0" t="n">
        <v>2017</v>
      </c>
      <c r="B2019" s="0" t="n">
        <v>854236</v>
      </c>
      <c r="C2019" s="0" t="n">
        <v>2017</v>
      </c>
      <c r="D2019" s="0" t="e">
        <f aca="false">VLOOKUP(B2019,Sheet1!G:I,3,0)</f>
        <v>#N/A</v>
      </c>
      <c r="E2019" s="0" t="s">
        <v>6074</v>
      </c>
    </row>
    <row r="2020" customFormat="false" ht="15" hidden="true" customHeight="false" outlineLevel="0" collapsed="false">
      <c r="A2020" s="0" t="n">
        <v>2017</v>
      </c>
      <c r="B2020" s="0" t="n">
        <v>857532</v>
      </c>
      <c r="C2020" s="0" t="n">
        <v>2017</v>
      </c>
      <c r="D2020" s="0" t="e">
        <f aca="false">VLOOKUP(B2020,Sheet1!G:I,3,0)</f>
        <v>#N/A</v>
      </c>
      <c r="E2020" s="0" t="s">
        <v>6078</v>
      </c>
    </row>
    <row r="2021" customFormat="false" ht="15" hidden="true" customHeight="false" outlineLevel="0" collapsed="false">
      <c r="A2021" s="0" t="n">
        <v>2017</v>
      </c>
      <c r="B2021" s="0" t="n">
        <v>855584</v>
      </c>
      <c r="C2021" s="0" t="n">
        <v>2017</v>
      </c>
      <c r="D2021" s="0" t="e">
        <f aca="false">VLOOKUP(B2021,Sheet1!G:I,3,0)</f>
        <v>#N/A</v>
      </c>
      <c r="E2021" s="0" t="s">
        <v>6074</v>
      </c>
    </row>
    <row r="2022" customFormat="false" ht="15" hidden="true" customHeight="false" outlineLevel="0" collapsed="false">
      <c r="A2022" s="0" t="n">
        <v>2017</v>
      </c>
      <c r="B2022" s="0" t="n">
        <v>855157</v>
      </c>
      <c r="C2022" s="0" t="n">
        <v>2017</v>
      </c>
      <c r="D2022" s="0" t="e">
        <f aca="false">VLOOKUP(B2022,Sheet1!G:I,3,0)</f>
        <v>#N/A</v>
      </c>
      <c r="E2022" s="0" t="s">
        <v>6066</v>
      </c>
    </row>
    <row r="2023" customFormat="false" ht="15" hidden="true" customHeight="false" outlineLevel="0" collapsed="false">
      <c r="A2023" s="0" t="n">
        <v>2017</v>
      </c>
      <c r="B2023" s="0" t="n">
        <v>855302</v>
      </c>
      <c r="C2023" s="0" t="n">
        <v>2017</v>
      </c>
      <c r="D2023" s="0" t="e">
        <f aca="false">VLOOKUP(B2023,Sheet1!G:I,3,0)</f>
        <v>#N/A</v>
      </c>
      <c r="E2023" s="0" t="s">
        <v>6085</v>
      </c>
    </row>
    <row r="2024" customFormat="false" ht="15" hidden="true" customHeight="false" outlineLevel="0" collapsed="false">
      <c r="A2024" s="0" t="n">
        <v>2017</v>
      </c>
      <c r="B2024" s="0" t="n">
        <v>855585</v>
      </c>
      <c r="C2024" s="0" t="n">
        <v>2017</v>
      </c>
      <c r="D2024" s="0" t="e">
        <f aca="false">VLOOKUP(B2024,Sheet1!G:I,3,0)</f>
        <v>#N/A</v>
      </c>
      <c r="E2024" s="0" t="s">
        <v>6074</v>
      </c>
    </row>
    <row r="2025" customFormat="false" ht="15" hidden="false" customHeight="false" outlineLevel="0" collapsed="false">
      <c r="A2025" s="0" t="n">
        <v>2017</v>
      </c>
      <c r="B2025" s="0" t="n">
        <v>854979</v>
      </c>
      <c r="C2025" s="0" t="n">
        <v>2017</v>
      </c>
      <c r="D2025" s="0" t="str">
        <f aca="false">VLOOKUP(B2025,Sheet1!G:I,3,0)</f>
        <v>CV 1089/17</v>
      </c>
      <c r="E2025" s="0" t="s">
        <v>44</v>
      </c>
    </row>
    <row r="2026" customFormat="false" ht="15" hidden="true" customHeight="false" outlineLevel="0" collapsed="false">
      <c r="A2026" s="0" t="n">
        <v>2017</v>
      </c>
      <c r="B2026" s="0" t="n">
        <v>854984</v>
      </c>
      <c r="C2026" s="0" t="n">
        <v>2017</v>
      </c>
      <c r="D2026" s="0" t="e">
        <f aca="false">VLOOKUP(B2026,Sheet1!G:I,3,0)</f>
        <v>#N/A</v>
      </c>
      <c r="E2026" s="0" t="s">
        <v>6069</v>
      </c>
    </row>
    <row r="2027" customFormat="false" ht="15" hidden="true" customHeight="false" outlineLevel="0" collapsed="false">
      <c r="A2027" s="0" t="n">
        <v>2017</v>
      </c>
      <c r="B2027" s="0" t="n">
        <v>857363</v>
      </c>
      <c r="C2027" s="0" t="n">
        <v>2017</v>
      </c>
      <c r="D2027" s="0" t="e">
        <f aca="false">VLOOKUP(B2027,Sheet1!G:I,3,0)</f>
        <v>#N/A</v>
      </c>
      <c r="E2027" s="0" t="s">
        <v>6065</v>
      </c>
    </row>
    <row r="2028" customFormat="false" ht="15" hidden="true" customHeight="false" outlineLevel="0" collapsed="false">
      <c r="A2028" s="0" t="n">
        <v>2017</v>
      </c>
      <c r="B2028" s="0" t="n">
        <v>855860</v>
      </c>
      <c r="C2028" s="0" t="n">
        <v>2017</v>
      </c>
      <c r="D2028" s="0" t="e">
        <f aca="false">VLOOKUP(B2028,Sheet1!G:I,3,0)</f>
        <v>#N/A</v>
      </c>
      <c r="E2028" s="0" t="s">
        <v>6074</v>
      </c>
    </row>
    <row r="2029" customFormat="false" ht="15" hidden="true" customHeight="false" outlineLevel="0" collapsed="false">
      <c r="A2029" s="0" t="n">
        <v>2017</v>
      </c>
      <c r="B2029" s="0" t="n">
        <v>855092</v>
      </c>
      <c r="C2029" s="0" t="n">
        <v>2017</v>
      </c>
      <c r="D2029" s="0" t="e">
        <f aca="false">VLOOKUP(B2029,Sheet1!G:I,3,0)</f>
        <v>#N/A</v>
      </c>
      <c r="E2029" s="0" t="s">
        <v>6074</v>
      </c>
    </row>
    <row r="2030" customFormat="false" ht="15" hidden="true" customHeight="false" outlineLevel="0" collapsed="false">
      <c r="A2030" s="0" t="n">
        <v>2017</v>
      </c>
      <c r="B2030" s="0" t="n">
        <v>854933</v>
      </c>
      <c r="C2030" s="0" t="n">
        <v>2017</v>
      </c>
      <c r="D2030" s="0" t="e">
        <f aca="false">VLOOKUP(B2030,Sheet1!G:I,3,0)</f>
        <v>#N/A</v>
      </c>
      <c r="E2030" s="0" t="s">
        <v>6074</v>
      </c>
    </row>
    <row r="2031" customFormat="false" ht="15" hidden="true" customHeight="false" outlineLevel="0" collapsed="false">
      <c r="A2031" s="0" t="n">
        <v>2017</v>
      </c>
      <c r="B2031" s="0" t="n">
        <v>854531</v>
      </c>
      <c r="C2031" s="0" t="n">
        <v>2017</v>
      </c>
      <c r="D2031" s="0" t="e">
        <f aca="false">VLOOKUP(B2031,Sheet1!G:I,3,0)</f>
        <v>#N/A</v>
      </c>
      <c r="E2031" s="0" t="s">
        <v>6074</v>
      </c>
    </row>
    <row r="2032" customFormat="false" ht="15" hidden="true" customHeight="false" outlineLevel="0" collapsed="false">
      <c r="A2032" s="0" t="n">
        <v>2017</v>
      </c>
      <c r="B2032" s="0" t="n">
        <v>855091</v>
      </c>
      <c r="C2032" s="0" t="n">
        <v>2017</v>
      </c>
      <c r="D2032" s="0" t="e">
        <f aca="false">VLOOKUP(B2032,Sheet1!G:I,3,0)</f>
        <v>#N/A</v>
      </c>
      <c r="E2032" s="0" t="s">
        <v>6074</v>
      </c>
    </row>
    <row r="2033" customFormat="false" ht="15" hidden="true" customHeight="false" outlineLevel="0" collapsed="false">
      <c r="A2033" s="0" t="n">
        <v>2017</v>
      </c>
      <c r="B2033" s="0" t="n">
        <v>854354</v>
      </c>
      <c r="C2033" s="0" t="n">
        <v>2017</v>
      </c>
      <c r="D2033" s="0" t="e">
        <f aca="false">VLOOKUP(B2033,Sheet1!G:I,3,0)</f>
        <v>#N/A</v>
      </c>
      <c r="E2033" s="0" t="s">
        <v>6066</v>
      </c>
    </row>
    <row r="2034" customFormat="false" ht="15" hidden="true" customHeight="false" outlineLevel="0" collapsed="false">
      <c r="A2034" s="0" t="n">
        <v>2017</v>
      </c>
      <c r="B2034" s="0" t="n">
        <v>855463</v>
      </c>
      <c r="C2034" s="0" t="n">
        <v>2017</v>
      </c>
      <c r="D2034" s="0" t="e">
        <f aca="false">VLOOKUP(B2034,Sheet1!G:I,3,0)</f>
        <v>#N/A</v>
      </c>
      <c r="E2034" s="0" t="s">
        <v>6085</v>
      </c>
    </row>
    <row r="2035" customFormat="false" ht="15" hidden="true" customHeight="false" outlineLevel="0" collapsed="false">
      <c r="A2035" s="0" t="n">
        <v>2017</v>
      </c>
      <c r="B2035" s="0" t="n">
        <v>855436</v>
      </c>
      <c r="C2035" s="0" t="n">
        <v>2017</v>
      </c>
      <c r="D2035" s="0" t="e">
        <f aca="false">VLOOKUP(B2035,Sheet1!G:I,3,0)</f>
        <v>#N/A</v>
      </c>
      <c r="E2035" s="0" t="s">
        <v>6074</v>
      </c>
    </row>
    <row r="2036" customFormat="false" ht="15" hidden="true" customHeight="false" outlineLevel="0" collapsed="false">
      <c r="A2036" s="0" t="n">
        <v>2017</v>
      </c>
      <c r="B2036" s="0" t="n">
        <v>854529</v>
      </c>
      <c r="C2036" s="0" t="n">
        <v>2017</v>
      </c>
      <c r="D2036" s="0" t="e">
        <f aca="false">VLOOKUP(B2036,Sheet1!G:I,3,0)</f>
        <v>#N/A</v>
      </c>
      <c r="E2036" s="0" t="s">
        <v>6074</v>
      </c>
    </row>
    <row r="2037" customFormat="false" ht="15" hidden="true" customHeight="false" outlineLevel="0" collapsed="false">
      <c r="A2037" s="0" t="n">
        <v>2017</v>
      </c>
      <c r="B2037" s="0" t="n">
        <v>855852</v>
      </c>
      <c r="C2037" s="0" t="n">
        <v>2017</v>
      </c>
      <c r="D2037" s="0" t="e">
        <f aca="false">VLOOKUP(B2037,Sheet1!G:I,3,0)</f>
        <v>#N/A</v>
      </c>
      <c r="E2037" s="0" t="s">
        <v>6074</v>
      </c>
    </row>
    <row r="2038" customFormat="false" ht="15" hidden="true" customHeight="false" outlineLevel="0" collapsed="false">
      <c r="A2038" s="0" t="n">
        <v>2017</v>
      </c>
      <c r="B2038" s="0" t="n">
        <v>855437</v>
      </c>
      <c r="C2038" s="0" t="n">
        <v>2017</v>
      </c>
      <c r="D2038" s="0" t="e">
        <f aca="false">VLOOKUP(B2038,Sheet1!G:I,3,0)</f>
        <v>#N/A</v>
      </c>
      <c r="E2038" s="0" t="s">
        <v>6074</v>
      </c>
    </row>
    <row r="2039" customFormat="false" ht="15" hidden="true" customHeight="false" outlineLevel="0" collapsed="false">
      <c r="A2039" s="0" t="n">
        <v>2017</v>
      </c>
      <c r="B2039" s="0" t="n">
        <v>857423</v>
      </c>
      <c r="C2039" s="0" t="n">
        <v>2017</v>
      </c>
      <c r="D2039" s="0" t="e">
        <f aca="false">VLOOKUP(B2039,Sheet1!G:I,3,0)</f>
        <v>#N/A</v>
      </c>
      <c r="E2039" s="0" t="s">
        <v>6082</v>
      </c>
    </row>
    <row r="2040" customFormat="false" ht="15" hidden="true" customHeight="false" outlineLevel="0" collapsed="false">
      <c r="A2040" s="0" t="n">
        <v>2017</v>
      </c>
      <c r="B2040" s="0" t="n">
        <v>855857</v>
      </c>
      <c r="C2040" s="0" t="n">
        <v>2017</v>
      </c>
      <c r="D2040" s="0" t="e">
        <f aca="false">VLOOKUP(B2040,Sheet1!G:I,3,0)</f>
        <v>#N/A</v>
      </c>
      <c r="E2040" s="0" t="s">
        <v>6074</v>
      </c>
    </row>
    <row r="2041" customFormat="false" ht="15" hidden="true" customHeight="false" outlineLevel="0" collapsed="false">
      <c r="A2041" s="0" t="n">
        <v>2017</v>
      </c>
      <c r="B2041" s="0" t="n">
        <v>854128</v>
      </c>
      <c r="C2041" s="0" t="n">
        <v>2017</v>
      </c>
      <c r="D2041" s="0" t="e">
        <f aca="false">VLOOKUP(B2041,Sheet1!G:I,3,0)</f>
        <v>#N/A</v>
      </c>
      <c r="E2041" s="0" t="s">
        <v>6065</v>
      </c>
    </row>
    <row r="2042" customFormat="false" ht="15" hidden="true" customHeight="false" outlineLevel="0" collapsed="false">
      <c r="A2042" s="0" t="n">
        <v>2017</v>
      </c>
      <c r="B2042" s="0" t="n">
        <v>854110</v>
      </c>
      <c r="C2042" s="0" t="n">
        <v>2017</v>
      </c>
      <c r="D2042" s="0" t="e">
        <f aca="false">VLOOKUP(B2042,Sheet1!G:I,3,0)</f>
        <v>#N/A</v>
      </c>
      <c r="E2042" s="0" t="s">
        <v>6065</v>
      </c>
    </row>
    <row r="2043" customFormat="false" ht="15" hidden="true" customHeight="false" outlineLevel="0" collapsed="false">
      <c r="A2043" s="0" t="n">
        <v>2017</v>
      </c>
      <c r="B2043" s="0" t="n">
        <v>855473</v>
      </c>
      <c r="C2043" s="0" t="n">
        <v>2017</v>
      </c>
      <c r="D2043" s="0" t="e">
        <f aca="false">VLOOKUP(B2043,Sheet1!G:I,3,0)</f>
        <v>#N/A</v>
      </c>
      <c r="E2043" s="0" t="s">
        <v>6065</v>
      </c>
    </row>
    <row r="2044" customFormat="false" ht="15" hidden="true" customHeight="false" outlineLevel="0" collapsed="false">
      <c r="A2044" s="0" t="n">
        <v>2017</v>
      </c>
      <c r="B2044" s="0" t="n">
        <v>857482</v>
      </c>
      <c r="C2044" s="0" t="n">
        <v>2017</v>
      </c>
      <c r="D2044" s="0" t="e">
        <f aca="false">VLOOKUP(B2044,Sheet1!G:I,3,0)</f>
        <v>#N/A</v>
      </c>
      <c r="E2044" s="0" t="s">
        <v>6074</v>
      </c>
    </row>
    <row r="2045" customFormat="false" ht="15" hidden="true" customHeight="false" outlineLevel="0" collapsed="false">
      <c r="A2045" s="0" t="n">
        <v>2017</v>
      </c>
      <c r="B2045" s="0" t="n">
        <v>854548</v>
      </c>
      <c r="C2045" s="0" t="n">
        <v>2017</v>
      </c>
      <c r="D2045" s="0" t="e">
        <f aca="false">VLOOKUP(B2045,Sheet1!G:I,3,0)</f>
        <v>#N/A</v>
      </c>
      <c r="E2045" s="0" t="s">
        <v>6075</v>
      </c>
    </row>
    <row r="2046" customFormat="false" ht="15" hidden="true" customHeight="false" outlineLevel="0" collapsed="false">
      <c r="A2046" s="0" t="n">
        <v>2017</v>
      </c>
      <c r="B2046" s="0" t="n">
        <v>858064</v>
      </c>
      <c r="C2046" s="0" t="n">
        <v>2017</v>
      </c>
      <c r="D2046" s="0" t="e">
        <f aca="false">VLOOKUP(B2046,Sheet1!G:I,3,0)</f>
        <v>#N/A</v>
      </c>
      <c r="E2046" s="0" t="s">
        <v>6075</v>
      </c>
    </row>
    <row r="2047" customFormat="false" ht="15" hidden="true" customHeight="false" outlineLevel="0" collapsed="false">
      <c r="A2047" s="0" t="n">
        <v>2017</v>
      </c>
      <c r="B2047" s="0" t="n">
        <v>855442</v>
      </c>
      <c r="C2047" s="0" t="n">
        <v>2017</v>
      </c>
      <c r="D2047" s="0" t="e">
        <f aca="false">VLOOKUP(B2047,Sheet1!G:I,3,0)</f>
        <v>#N/A</v>
      </c>
      <c r="E2047" s="0" t="s">
        <v>6075</v>
      </c>
    </row>
    <row r="2048" customFormat="false" ht="15" hidden="true" customHeight="false" outlineLevel="0" collapsed="false">
      <c r="A2048" s="0" t="n">
        <v>2017</v>
      </c>
      <c r="B2048" s="0" t="n">
        <v>854246</v>
      </c>
      <c r="C2048" s="0" t="n">
        <v>2017</v>
      </c>
      <c r="D2048" s="0" t="e">
        <f aca="false">VLOOKUP(B2048,Sheet1!G:I,3,0)</f>
        <v>#N/A</v>
      </c>
      <c r="E2048" s="0" t="s">
        <v>6074</v>
      </c>
    </row>
    <row r="2049" customFormat="false" ht="15" hidden="true" customHeight="false" outlineLevel="0" collapsed="false">
      <c r="A2049" s="0" t="n">
        <v>2017</v>
      </c>
      <c r="B2049" s="0" t="n">
        <v>854237</v>
      </c>
      <c r="C2049" s="0" t="n">
        <v>2017</v>
      </c>
      <c r="D2049" s="0" t="e">
        <f aca="false">VLOOKUP(B2049,Sheet1!G:I,3,0)</f>
        <v>#N/A</v>
      </c>
      <c r="E2049" s="0" t="s">
        <v>6074</v>
      </c>
    </row>
    <row r="2050" customFormat="false" ht="15" hidden="true" customHeight="false" outlineLevel="0" collapsed="false">
      <c r="A2050" s="0" t="n">
        <v>2017</v>
      </c>
      <c r="B2050" s="0" t="n">
        <v>855071</v>
      </c>
      <c r="C2050" s="0" t="n">
        <v>2017</v>
      </c>
      <c r="D2050" s="0" t="e">
        <f aca="false">VLOOKUP(B2050,Sheet1!G:I,3,0)</f>
        <v>#N/A</v>
      </c>
      <c r="E2050" s="0" t="s">
        <v>6076</v>
      </c>
    </row>
    <row r="2051" customFormat="false" ht="15" hidden="true" customHeight="false" outlineLevel="0" collapsed="false">
      <c r="A2051" s="0" t="n">
        <v>2017</v>
      </c>
      <c r="B2051" s="0" t="n">
        <v>854873</v>
      </c>
      <c r="C2051" s="0" t="n">
        <v>2017</v>
      </c>
      <c r="D2051" s="0" t="e">
        <f aca="false">VLOOKUP(B2051,Sheet1!G:I,3,0)</f>
        <v>#N/A</v>
      </c>
      <c r="E2051" s="0" t="s">
        <v>6065</v>
      </c>
    </row>
    <row r="2052" customFormat="false" ht="15" hidden="true" customHeight="false" outlineLevel="0" collapsed="false">
      <c r="A2052" s="0" t="n">
        <v>2017</v>
      </c>
      <c r="B2052" s="0" t="n">
        <v>855002</v>
      </c>
      <c r="C2052" s="0" t="n">
        <v>2017</v>
      </c>
      <c r="D2052" s="0" t="e">
        <f aca="false">VLOOKUP(B2052,Sheet1!G:I,3,0)</f>
        <v>#N/A</v>
      </c>
      <c r="E2052" s="0" t="s">
        <v>6066</v>
      </c>
    </row>
    <row r="2053" customFormat="false" ht="15" hidden="true" customHeight="false" outlineLevel="0" collapsed="false">
      <c r="A2053" s="0" t="n">
        <v>2017</v>
      </c>
      <c r="B2053" s="0" t="n">
        <v>863331</v>
      </c>
      <c r="C2053" s="0" t="n">
        <v>2017</v>
      </c>
      <c r="D2053" s="0" t="e">
        <f aca="false">VLOOKUP(B2053,Sheet1!G:I,3,0)</f>
        <v>#N/A</v>
      </c>
      <c r="E2053" s="0" t="s">
        <v>6069</v>
      </c>
    </row>
    <row r="2054" customFormat="false" ht="15" hidden="true" customHeight="false" outlineLevel="0" collapsed="false">
      <c r="A2054" s="0" t="n">
        <v>2017</v>
      </c>
      <c r="B2054" s="0" t="n">
        <v>854753</v>
      </c>
      <c r="C2054" s="0" t="n">
        <v>2017</v>
      </c>
      <c r="D2054" s="0" t="e">
        <f aca="false">VLOOKUP(B2054,Sheet1!G:I,3,0)</f>
        <v>#N/A</v>
      </c>
      <c r="E2054" s="0" t="s">
        <v>6075</v>
      </c>
    </row>
    <row r="2055" customFormat="false" ht="15" hidden="true" customHeight="false" outlineLevel="0" collapsed="false">
      <c r="A2055" s="0" t="n">
        <v>2017</v>
      </c>
      <c r="B2055" s="0" t="n">
        <v>854448</v>
      </c>
      <c r="C2055" s="0" t="n">
        <v>2017</v>
      </c>
      <c r="D2055" s="0" t="e">
        <f aca="false">VLOOKUP(B2055,Sheet1!G:I,3,0)</f>
        <v>#N/A</v>
      </c>
      <c r="E2055" s="0" t="s">
        <v>6072</v>
      </c>
    </row>
    <row r="2056" customFormat="false" ht="15" hidden="true" customHeight="false" outlineLevel="0" collapsed="false">
      <c r="A2056" s="0" t="n">
        <v>2017</v>
      </c>
      <c r="B2056" s="0" t="n">
        <v>855550</v>
      </c>
      <c r="C2056" s="0" t="n">
        <v>2017</v>
      </c>
      <c r="D2056" s="0" t="e">
        <f aca="false">VLOOKUP(B2056,Sheet1!G:I,3,0)</f>
        <v>#N/A</v>
      </c>
      <c r="E2056" s="0" t="s">
        <v>6072</v>
      </c>
    </row>
    <row r="2057" customFormat="false" ht="15" hidden="true" customHeight="false" outlineLevel="0" collapsed="false">
      <c r="A2057" s="0" t="n">
        <v>2017</v>
      </c>
      <c r="B2057" s="0" t="n">
        <v>858659</v>
      </c>
      <c r="C2057" s="0" t="n">
        <v>2017</v>
      </c>
      <c r="D2057" s="0" t="e">
        <f aca="false">VLOOKUP(B2057,Sheet1!G:I,3,0)</f>
        <v>#N/A</v>
      </c>
      <c r="E2057" s="0" t="s">
        <v>6068</v>
      </c>
    </row>
    <row r="2058" customFormat="false" ht="15" hidden="true" customHeight="false" outlineLevel="0" collapsed="false">
      <c r="A2058" s="0" t="n">
        <v>2017</v>
      </c>
      <c r="B2058" s="0" t="n">
        <v>855199</v>
      </c>
      <c r="C2058" s="0" t="n">
        <v>2017</v>
      </c>
      <c r="D2058" s="0" t="e">
        <f aca="false">VLOOKUP(B2058,Sheet1!G:I,3,0)</f>
        <v>#N/A</v>
      </c>
      <c r="E2058" s="0" t="s">
        <v>6086</v>
      </c>
    </row>
    <row r="2059" customFormat="false" ht="15" hidden="true" customHeight="false" outlineLevel="0" collapsed="false">
      <c r="A2059" s="0" t="n">
        <v>2017</v>
      </c>
      <c r="B2059" s="0" t="n">
        <v>857562</v>
      </c>
      <c r="C2059" s="0" t="n">
        <v>2017</v>
      </c>
      <c r="D2059" s="0" t="e">
        <f aca="false">VLOOKUP(B2059,Sheet1!G:I,3,0)</f>
        <v>#N/A</v>
      </c>
      <c r="E2059" s="0" t="s">
        <v>6068</v>
      </c>
    </row>
    <row r="2060" customFormat="false" ht="15" hidden="true" customHeight="false" outlineLevel="0" collapsed="false">
      <c r="A2060" s="0" t="n">
        <v>2017</v>
      </c>
      <c r="B2060" s="0" t="n">
        <v>854387</v>
      </c>
      <c r="C2060" s="0" t="n">
        <v>2017</v>
      </c>
      <c r="D2060" s="0" t="e">
        <f aca="false">VLOOKUP(B2060,Sheet1!G:I,3,0)</f>
        <v>#N/A</v>
      </c>
      <c r="E2060" s="0" t="s">
        <v>6066</v>
      </c>
    </row>
    <row r="2061" customFormat="false" ht="15" hidden="true" customHeight="false" outlineLevel="0" collapsed="false">
      <c r="A2061" s="0" t="n">
        <v>2017</v>
      </c>
      <c r="B2061" s="0" t="n">
        <v>855064</v>
      </c>
      <c r="C2061" s="0" t="n">
        <v>2017</v>
      </c>
      <c r="D2061" s="0" t="e">
        <f aca="false">VLOOKUP(B2061,Sheet1!G:I,3,0)</f>
        <v>#N/A</v>
      </c>
      <c r="E2061" s="0" t="s">
        <v>6069</v>
      </c>
    </row>
    <row r="2062" customFormat="false" ht="15" hidden="true" customHeight="false" outlineLevel="0" collapsed="false">
      <c r="A2062" s="0" t="n">
        <v>2017</v>
      </c>
      <c r="B2062" s="0" t="n">
        <v>854735</v>
      </c>
      <c r="C2062" s="0" t="n">
        <v>2017</v>
      </c>
      <c r="D2062" s="0" t="e">
        <f aca="false">VLOOKUP(B2062,Sheet1!G:I,3,0)</f>
        <v>#N/A</v>
      </c>
      <c r="E2062" s="0" t="s">
        <v>6073</v>
      </c>
    </row>
    <row r="2063" customFormat="false" ht="15" hidden="false" customHeight="false" outlineLevel="0" collapsed="false">
      <c r="A2063" s="0" t="n">
        <v>2017</v>
      </c>
      <c r="B2063" s="0" t="n">
        <v>857586</v>
      </c>
      <c r="C2063" s="0" t="n">
        <v>2017</v>
      </c>
      <c r="D2063" s="0" t="str">
        <f aca="false">VLOOKUP(B2063,Sheet1!G:I,3,0)</f>
        <v>CV 1281/17</v>
      </c>
      <c r="E2063" s="0" t="s">
        <v>44</v>
      </c>
    </row>
    <row r="2064" customFormat="false" ht="15" hidden="true" customHeight="false" outlineLevel="0" collapsed="false">
      <c r="A2064" s="0" t="n">
        <v>2017</v>
      </c>
      <c r="B2064" s="0" t="n">
        <v>863398</v>
      </c>
      <c r="C2064" s="0" t="n">
        <v>2017</v>
      </c>
      <c r="D2064" s="0" t="e">
        <f aca="false">VLOOKUP(B2064,Sheet1!G:I,3,0)</f>
        <v>#N/A</v>
      </c>
      <c r="E2064" s="0" t="s">
        <v>6073</v>
      </c>
    </row>
    <row r="2065" customFormat="false" ht="15" hidden="true" customHeight="false" outlineLevel="0" collapsed="false">
      <c r="A2065" s="0" t="n">
        <v>2017</v>
      </c>
      <c r="B2065" s="0" t="n">
        <v>855211</v>
      </c>
      <c r="C2065" s="0" t="n">
        <v>2017</v>
      </c>
      <c r="D2065" s="0" t="e">
        <f aca="false">VLOOKUP(B2065,Sheet1!G:I,3,0)</f>
        <v>#N/A</v>
      </c>
      <c r="E2065" s="0" t="s">
        <v>6073</v>
      </c>
    </row>
    <row r="2066" customFormat="false" ht="15" hidden="true" customHeight="false" outlineLevel="0" collapsed="false">
      <c r="A2066" s="0" t="n">
        <v>2017</v>
      </c>
      <c r="B2066" s="0" t="n">
        <v>854433</v>
      </c>
      <c r="C2066" s="0" t="n">
        <v>2017</v>
      </c>
      <c r="D2066" s="0" t="e">
        <f aca="false">VLOOKUP(B2066,Sheet1!G:I,3,0)</f>
        <v>#N/A</v>
      </c>
      <c r="E2066" s="0" t="s">
        <v>6073</v>
      </c>
    </row>
    <row r="2067" customFormat="false" ht="15" hidden="true" customHeight="false" outlineLevel="0" collapsed="false">
      <c r="A2067" s="0" t="n">
        <v>2017</v>
      </c>
      <c r="B2067" s="0" t="n">
        <v>854918</v>
      </c>
      <c r="C2067" s="0" t="n">
        <v>2017</v>
      </c>
      <c r="D2067" s="0" t="e">
        <f aca="false">VLOOKUP(B2067,Sheet1!G:I,3,0)</f>
        <v>#N/A</v>
      </c>
      <c r="E2067" s="0" t="s">
        <v>6073</v>
      </c>
    </row>
    <row r="2068" customFormat="false" ht="15" hidden="true" customHeight="false" outlineLevel="0" collapsed="false">
      <c r="A2068" s="0" t="n">
        <v>2017</v>
      </c>
      <c r="B2068" s="0" t="n">
        <v>858661</v>
      </c>
      <c r="C2068" s="0" t="n">
        <v>2017</v>
      </c>
      <c r="D2068" s="0" t="e">
        <f aca="false">VLOOKUP(B2068,Sheet1!G:I,3,0)</f>
        <v>#N/A</v>
      </c>
      <c r="E2068" s="0" t="s">
        <v>6068</v>
      </c>
    </row>
    <row r="2069" customFormat="false" ht="15" hidden="true" customHeight="false" outlineLevel="0" collapsed="false">
      <c r="A2069" s="0" t="n">
        <v>2017</v>
      </c>
      <c r="B2069" s="0" t="n">
        <v>859765</v>
      </c>
      <c r="C2069" s="0" t="n">
        <v>2017</v>
      </c>
      <c r="D2069" s="0" t="e">
        <f aca="false">VLOOKUP(B2069,Sheet1!G:I,3,0)</f>
        <v>#N/A</v>
      </c>
      <c r="E2069" s="0" t="s">
        <v>6069</v>
      </c>
    </row>
    <row r="2070" customFormat="false" ht="15" hidden="false" customHeight="false" outlineLevel="0" collapsed="false">
      <c r="A2070" s="0" t="n">
        <v>2017</v>
      </c>
      <c r="B2070" s="0" t="n">
        <v>854334</v>
      </c>
      <c r="C2070" s="0" t="n">
        <v>2017</v>
      </c>
      <c r="D2070" s="0" t="str">
        <f aca="false">VLOOKUP(B2070,Sheet1!G:I,3,0)</f>
        <v>CV 1811/17</v>
      </c>
      <c r="E2070" s="0" t="s">
        <v>44</v>
      </c>
    </row>
    <row r="2071" customFormat="false" ht="15" hidden="true" customHeight="false" outlineLevel="0" collapsed="false">
      <c r="A2071" s="0" t="n">
        <v>2017</v>
      </c>
      <c r="B2071" s="0" t="n">
        <v>855430</v>
      </c>
      <c r="C2071" s="0" t="n">
        <v>2017</v>
      </c>
      <c r="D2071" s="0" t="e">
        <f aca="false">VLOOKUP(B2071,Sheet1!G:I,3,0)</f>
        <v>#N/A</v>
      </c>
      <c r="E2071" s="0" t="s">
        <v>6076</v>
      </c>
    </row>
    <row r="2072" customFormat="false" ht="15" hidden="false" customHeight="false" outlineLevel="0" collapsed="false">
      <c r="A2072" s="0" t="n">
        <v>2017</v>
      </c>
      <c r="B2072" s="0" t="n">
        <v>855477</v>
      </c>
      <c r="C2072" s="0" t="n">
        <v>2017</v>
      </c>
      <c r="D2072" s="0" t="str">
        <f aca="false">VLOOKUP(B2072,Sheet1!G:I,3,0)</f>
        <v>CV 0545/17</v>
      </c>
      <c r="E2072" s="0" t="s">
        <v>44</v>
      </c>
    </row>
    <row r="2073" customFormat="false" ht="15" hidden="true" customHeight="false" outlineLevel="0" collapsed="false">
      <c r="A2073" s="0" t="n">
        <v>2017</v>
      </c>
      <c r="B2073" s="0" t="n">
        <v>855402</v>
      </c>
      <c r="C2073" s="0" t="n">
        <v>2017</v>
      </c>
      <c r="D2073" s="0" t="e">
        <f aca="false">VLOOKUP(B2073,Sheet1!G:I,3,0)</f>
        <v>#N/A</v>
      </c>
      <c r="E2073" s="0" t="s">
        <v>6086</v>
      </c>
    </row>
    <row r="2074" customFormat="false" ht="15" hidden="true" customHeight="false" outlineLevel="0" collapsed="false">
      <c r="A2074" s="0" t="n">
        <v>2017</v>
      </c>
      <c r="B2074" s="0" t="n">
        <v>855036</v>
      </c>
      <c r="C2074" s="0" t="n">
        <v>2017</v>
      </c>
      <c r="D2074" s="0" t="e">
        <f aca="false">VLOOKUP(B2074,Sheet1!G:I,3,0)</f>
        <v>#N/A</v>
      </c>
      <c r="E2074" s="0" t="s">
        <v>6063</v>
      </c>
    </row>
    <row r="2075" customFormat="false" ht="15" hidden="true" customHeight="false" outlineLevel="0" collapsed="false">
      <c r="A2075" s="0" t="n">
        <v>2017</v>
      </c>
      <c r="B2075" s="0" t="n">
        <v>854772</v>
      </c>
      <c r="C2075" s="0" t="n">
        <v>2017</v>
      </c>
      <c r="D2075" s="0" t="e">
        <f aca="false">VLOOKUP(B2075,Sheet1!G:I,3,0)</f>
        <v>#N/A</v>
      </c>
      <c r="E2075" s="0" t="s">
        <v>6081</v>
      </c>
    </row>
    <row r="2076" customFormat="false" ht="15" hidden="true" customHeight="false" outlineLevel="0" collapsed="false">
      <c r="A2076" s="0" t="n">
        <v>2017</v>
      </c>
      <c r="B2076" s="0" t="n">
        <v>855310</v>
      </c>
      <c r="C2076" s="0" t="n">
        <v>2017</v>
      </c>
      <c r="D2076" s="0" t="e">
        <f aca="false">VLOOKUP(B2076,Sheet1!G:I,3,0)</f>
        <v>#N/A</v>
      </c>
      <c r="E2076" s="0" t="s">
        <v>6081</v>
      </c>
    </row>
    <row r="2077" customFormat="false" ht="15" hidden="false" customHeight="false" outlineLevel="0" collapsed="false">
      <c r="A2077" s="0" t="n">
        <v>2017</v>
      </c>
      <c r="B2077" s="0" t="n">
        <v>854321</v>
      </c>
      <c r="C2077" s="0" t="n">
        <v>2017</v>
      </c>
      <c r="D2077" s="0" t="str">
        <f aca="false">VLOOKUP(B2077,Sheet1!G:I,3,0)</f>
        <v>CV 1274/17</v>
      </c>
      <c r="E2077" s="0" t="s">
        <v>44</v>
      </c>
    </row>
    <row r="2078" customFormat="false" ht="15" hidden="true" customHeight="false" outlineLevel="0" collapsed="false">
      <c r="A2078" s="0" t="n">
        <v>2017</v>
      </c>
      <c r="B2078" s="0" t="n">
        <v>854290</v>
      </c>
      <c r="C2078" s="0" t="n">
        <v>2017</v>
      </c>
      <c r="D2078" s="0" t="e">
        <f aca="false">VLOOKUP(B2078,Sheet1!G:I,3,0)</f>
        <v>#N/A</v>
      </c>
      <c r="E2078" s="0" t="s">
        <v>6081</v>
      </c>
    </row>
    <row r="2079" customFormat="false" ht="15" hidden="false" customHeight="false" outlineLevel="0" collapsed="false">
      <c r="A2079" s="0" t="n">
        <v>2017</v>
      </c>
      <c r="B2079" s="0" t="n">
        <v>857585</v>
      </c>
      <c r="C2079" s="0" t="n">
        <v>2017</v>
      </c>
      <c r="D2079" s="0" t="str">
        <f aca="false">VLOOKUP(B2079,Sheet1!G:I,3,0)</f>
        <v>CV 1633/17</v>
      </c>
      <c r="E2079" s="0" t="s">
        <v>44</v>
      </c>
    </row>
    <row r="2080" customFormat="false" ht="15" hidden="false" customHeight="false" outlineLevel="0" collapsed="false">
      <c r="A2080" s="0" t="n">
        <v>2017</v>
      </c>
      <c r="B2080" s="0" t="n">
        <v>855631</v>
      </c>
      <c r="C2080" s="0" t="n">
        <v>2017</v>
      </c>
      <c r="D2080" s="0" t="str">
        <f aca="false">VLOOKUP(B2080,Sheet1!G:I,3,0)</f>
        <v>CV 0915/17</v>
      </c>
      <c r="E2080" s="0" t="s">
        <v>44</v>
      </c>
    </row>
    <row r="2081" customFormat="false" ht="15" hidden="true" customHeight="false" outlineLevel="0" collapsed="false">
      <c r="A2081" s="0" t="n">
        <v>2017</v>
      </c>
      <c r="B2081" s="0" t="n">
        <v>855112</v>
      </c>
      <c r="C2081" s="0" t="n">
        <v>2017</v>
      </c>
      <c r="D2081" s="0" t="e">
        <f aca="false">VLOOKUP(B2081,Sheet1!G:I,3,0)</f>
        <v>#N/A</v>
      </c>
      <c r="E2081" s="0" t="s">
        <v>6081</v>
      </c>
    </row>
    <row r="2082" customFormat="false" ht="15" hidden="true" customHeight="false" outlineLevel="0" collapsed="false">
      <c r="A2082" s="0" t="n">
        <v>2017</v>
      </c>
      <c r="B2082" s="0" t="n">
        <v>854468</v>
      </c>
      <c r="C2082" s="0" t="n">
        <v>2017</v>
      </c>
      <c r="D2082" s="0" t="e">
        <f aca="false">VLOOKUP(B2082,Sheet1!G:I,3,0)</f>
        <v>#N/A</v>
      </c>
      <c r="E2082" s="0" t="s">
        <v>6069</v>
      </c>
    </row>
    <row r="2083" customFormat="false" ht="15" hidden="true" customHeight="false" outlineLevel="0" collapsed="false">
      <c r="A2083" s="0" t="n">
        <v>2017</v>
      </c>
      <c r="B2083" s="0" t="n">
        <v>854454</v>
      </c>
      <c r="C2083" s="0" t="n">
        <v>2017</v>
      </c>
      <c r="D2083" s="0" t="e">
        <f aca="false">VLOOKUP(B2083,Sheet1!G:I,3,0)</f>
        <v>#N/A</v>
      </c>
      <c r="E2083" s="0" t="s">
        <v>6069</v>
      </c>
    </row>
    <row r="2084" customFormat="false" ht="15" hidden="true" customHeight="false" outlineLevel="0" collapsed="false">
      <c r="A2084" s="0" t="n">
        <v>2017</v>
      </c>
      <c r="B2084" s="0" t="n">
        <v>857522</v>
      </c>
      <c r="C2084" s="0" t="n">
        <v>2017</v>
      </c>
      <c r="D2084" s="0" t="e">
        <f aca="false">VLOOKUP(B2084,Sheet1!G:I,3,0)</f>
        <v>#N/A</v>
      </c>
      <c r="E2084" s="0" t="s">
        <v>6077</v>
      </c>
    </row>
    <row r="2085" customFormat="false" ht="15" hidden="true" customHeight="false" outlineLevel="0" collapsed="false">
      <c r="A2085" s="0" t="n">
        <v>2017</v>
      </c>
      <c r="B2085" s="0" t="n">
        <v>854989</v>
      </c>
      <c r="C2085" s="0" t="n">
        <v>2017</v>
      </c>
      <c r="D2085" s="0" t="e">
        <f aca="false">VLOOKUP(B2085,Sheet1!G:I,3,0)</f>
        <v>#N/A</v>
      </c>
      <c r="E2085" s="0" t="s">
        <v>6069</v>
      </c>
    </row>
    <row r="2086" customFormat="false" ht="15" hidden="true" customHeight="false" outlineLevel="0" collapsed="false">
      <c r="A2086" s="0" t="n">
        <v>2017</v>
      </c>
      <c r="B2086" s="0" t="n">
        <v>857559</v>
      </c>
      <c r="C2086" s="0" t="n">
        <v>2017</v>
      </c>
      <c r="D2086" s="0" t="e">
        <f aca="false">VLOOKUP(B2086,Sheet1!G:I,3,0)</f>
        <v>#N/A</v>
      </c>
      <c r="E2086" s="0" t="s">
        <v>6068</v>
      </c>
    </row>
    <row r="2087" customFormat="false" ht="15" hidden="true" customHeight="false" outlineLevel="0" collapsed="false">
      <c r="A2087" s="0" t="n">
        <v>2017</v>
      </c>
      <c r="B2087" s="0" t="n">
        <v>854685</v>
      </c>
      <c r="C2087" s="0" t="n">
        <v>2017</v>
      </c>
      <c r="D2087" s="0" t="e">
        <f aca="false">VLOOKUP(B2087,Sheet1!G:I,3,0)</f>
        <v>#N/A</v>
      </c>
      <c r="E2087" s="0" t="s">
        <v>6069</v>
      </c>
    </row>
    <row r="2088" customFormat="false" ht="15" hidden="true" customHeight="false" outlineLevel="0" collapsed="false">
      <c r="A2088" s="0" t="n">
        <v>2017</v>
      </c>
      <c r="B2088" s="0" t="n">
        <v>859529</v>
      </c>
      <c r="C2088" s="0" t="n">
        <v>2017</v>
      </c>
      <c r="D2088" s="0" t="e">
        <f aca="false">VLOOKUP(B2088,Sheet1!G:I,3,0)</f>
        <v>#N/A</v>
      </c>
      <c r="E2088" s="0" t="s">
        <v>6066</v>
      </c>
    </row>
    <row r="2089" customFormat="false" ht="15" hidden="true" customHeight="false" outlineLevel="0" collapsed="false">
      <c r="A2089" s="0" t="n">
        <v>2017</v>
      </c>
      <c r="B2089" s="0" t="n">
        <v>857610</v>
      </c>
      <c r="C2089" s="0" t="n">
        <v>2017</v>
      </c>
      <c r="D2089" s="0" t="e">
        <f aca="false">VLOOKUP(B2089,Sheet1!G:I,3,0)</f>
        <v>#N/A</v>
      </c>
      <c r="E2089" s="0" t="s">
        <v>6069</v>
      </c>
    </row>
    <row r="2090" customFormat="false" ht="15" hidden="true" customHeight="false" outlineLevel="0" collapsed="false">
      <c r="A2090" s="0" t="n">
        <v>2017</v>
      </c>
      <c r="B2090" s="0" t="n">
        <v>854184</v>
      </c>
      <c r="C2090" s="0" t="n">
        <v>2017</v>
      </c>
      <c r="D2090" s="0" t="e">
        <f aca="false">VLOOKUP(B2090,Sheet1!G:I,3,0)</f>
        <v>#N/A</v>
      </c>
      <c r="E2090" s="0" t="s">
        <v>6069</v>
      </c>
    </row>
    <row r="2091" customFormat="false" ht="15" hidden="true" customHeight="false" outlineLevel="0" collapsed="false">
      <c r="A2091" s="0" t="n">
        <v>2017</v>
      </c>
      <c r="B2091" s="0" t="n">
        <v>857613</v>
      </c>
      <c r="C2091" s="0" t="n">
        <v>2017</v>
      </c>
      <c r="D2091" s="0" t="e">
        <f aca="false">VLOOKUP(B2091,Sheet1!G:I,3,0)</f>
        <v>#N/A</v>
      </c>
      <c r="E2091" s="0" t="s">
        <v>6069</v>
      </c>
    </row>
    <row r="2092" customFormat="false" ht="15" hidden="true" customHeight="false" outlineLevel="0" collapsed="false">
      <c r="A2092" s="0" t="n">
        <v>2017</v>
      </c>
      <c r="B2092" s="0" t="n">
        <v>857645</v>
      </c>
      <c r="C2092" s="0" t="n">
        <v>2017</v>
      </c>
      <c r="D2092" s="0" t="e">
        <f aca="false">VLOOKUP(B2092,Sheet1!G:I,3,0)</f>
        <v>#N/A</v>
      </c>
      <c r="E2092" s="0" t="s">
        <v>6071</v>
      </c>
    </row>
    <row r="2093" customFormat="false" ht="15" hidden="true" customHeight="false" outlineLevel="0" collapsed="false">
      <c r="A2093" s="0" t="n">
        <v>2017</v>
      </c>
      <c r="B2093" s="0" t="n">
        <v>854625</v>
      </c>
      <c r="C2093" s="0" t="n">
        <v>2017</v>
      </c>
      <c r="D2093" s="0" t="e">
        <f aca="false">VLOOKUP(B2093,Sheet1!G:I,3,0)</f>
        <v>#N/A</v>
      </c>
      <c r="E2093" s="0" t="s">
        <v>6069</v>
      </c>
    </row>
    <row r="2094" customFormat="false" ht="15" hidden="true" customHeight="false" outlineLevel="0" collapsed="false">
      <c r="A2094" s="0" t="n">
        <v>2017</v>
      </c>
      <c r="B2094" s="0" t="n">
        <v>858107</v>
      </c>
      <c r="C2094" s="0" t="n">
        <v>2017</v>
      </c>
      <c r="D2094" s="0" t="e">
        <f aca="false">VLOOKUP(B2094,Sheet1!G:I,3,0)</f>
        <v>#N/A</v>
      </c>
      <c r="E2094" s="0" t="s">
        <v>6081</v>
      </c>
    </row>
    <row r="2095" customFormat="false" ht="15" hidden="true" customHeight="false" outlineLevel="0" collapsed="false">
      <c r="A2095" s="0" t="n">
        <v>2017</v>
      </c>
      <c r="B2095" s="0" t="n">
        <v>855872</v>
      </c>
      <c r="C2095" s="0" t="n">
        <v>2017</v>
      </c>
      <c r="D2095" s="0" t="e">
        <f aca="false">VLOOKUP(B2095,Sheet1!G:I,3,0)</f>
        <v>#N/A</v>
      </c>
      <c r="E2095" s="0" t="s">
        <v>6074</v>
      </c>
    </row>
    <row r="2096" customFormat="false" ht="15" hidden="true" customHeight="false" outlineLevel="0" collapsed="false">
      <c r="A2096" s="0" t="n">
        <v>2017</v>
      </c>
      <c r="B2096" s="0" t="n">
        <v>859783</v>
      </c>
      <c r="C2096" s="0" t="n">
        <v>2017</v>
      </c>
      <c r="D2096" s="0" t="e">
        <f aca="false">VLOOKUP(B2096,Sheet1!G:I,3,0)</f>
        <v>#N/A</v>
      </c>
      <c r="E2096" s="0" t="s">
        <v>6063</v>
      </c>
    </row>
    <row r="2097" customFormat="false" ht="15" hidden="true" customHeight="false" outlineLevel="0" collapsed="false">
      <c r="A2097" s="0" t="n">
        <v>2017</v>
      </c>
      <c r="B2097" s="0" t="n">
        <v>855326</v>
      </c>
      <c r="C2097" s="0" t="n">
        <v>2017</v>
      </c>
      <c r="D2097" s="0" t="e">
        <f aca="false">VLOOKUP(B2097,Sheet1!G:I,3,0)</f>
        <v>#N/A</v>
      </c>
      <c r="E2097" s="0" t="s">
        <v>6082</v>
      </c>
    </row>
    <row r="2098" customFormat="false" ht="15" hidden="true" customHeight="false" outlineLevel="0" collapsed="false">
      <c r="A2098" s="0" t="n">
        <v>2017</v>
      </c>
      <c r="B2098" s="0" t="n">
        <v>857346</v>
      </c>
      <c r="C2098" s="0" t="n">
        <v>2017</v>
      </c>
      <c r="D2098" s="0" t="e">
        <f aca="false">VLOOKUP(B2098,Sheet1!G:I,3,0)</f>
        <v>#N/A</v>
      </c>
      <c r="E2098" s="0" t="s">
        <v>6063</v>
      </c>
    </row>
    <row r="2099" customFormat="false" ht="15" hidden="true" customHeight="false" outlineLevel="0" collapsed="false">
      <c r="A2099" s="0" t="n">
        <v>2017</v>
      </c>
      <c r="B2099" s="0" t="n">
        <v>859180</v>
      </c>
      <c r="C2099" s="0" t="n">
        <v>2017</v>
      </c>
      <c r="D2099" s="0" t="e">
        <f aca="false">VLOOKUP(B2099,Sheet1!G:I,3,0)</f>
        <v>#N/A</v>
      </c>
      <c r="E2099" s="0" t="s">
        <v>6081</v>
      </c>
    </row>
    <row r="2100" customFormat="false" ht="15" hidden="true" customHeight="false" outlineLevel="0" collapsed="false">
      <c r="A2100" s="0" t="n">
        <v>2017</v>
      </c>
      <c r="B2100" s="0" t="n">
        <v>857404</v>
      </c>
      <c r="C2100" s="0" t="n">
        <v>2017</v>
      </c>
      <c r="D2100" s="0" t="e">
        <f aca="false">VLOOKUP(B2100,Sheet1!G:I,3,0)</f>
        <v>#N/A</v>
      </c>
      <c r="E2100" s="0" t="s">
        <v>6066</v>
      </c>
    </row>
    <row r="2101" customFormat="false" ht="15" hidden="true" customHeight="false" outlineLevel="0" collapsed="false">
      <c r="A2101" s="0" t="n">
        <v>2017</v>
      </c>
      <c r="B2101" s="0" t="n">
        <v>855137</v>
      </c>
      <c r="C2101" s="0" t="n">
        <v>2017</v>
      </c>
      <c r="D2101" s="0" t="e">
        <f aca="false">VLOOKUP(B2101,Sheet1!G:I,3,0)</f>
        <v>#N/A</v>
      </c>
      <c r="E2101" s="0" t="s">
        <v>6069</v>
      </c>
    </row>
    <row r="2102" customFormat="false" ht="15" hidden="true" customHeight="false" outlineLevel="0" collapsed="false">
      <c r="A2102" s="0" t="n">
        <v>2017</v>
      </c>
      <c r="B2102" s="0" t="n">
        <v>855052</v>
      </c>
      <c r="C2102" s="0" t="n">
        <v>2017</v>
      </c>
      <c r="D2102" s="0" t="e">
        <f aca="false">VLOOKUP(B2102,Sheet1!G:I,3,0)</f>
        <v>#N/A</v>
      </c>
      <c r="E2102" s="0" t="s">
        <v>6071</v>
      </c>
    </row>
    <row r="2103" customFormat="false" ht="15" hidden="true" customHeight="false" outlineLevel="0" collapsed="false">
      <c r="A2103" s="0" t="n">
        <v>2017</v>
      </c>
      <c r="B2103" s="0" t="n">
        <v>854825</v>
      </c>
      <c r="C2103" s="0" t="n">
        <v>2017</v>
      </c>
      <c r="D2103" s="0" t="e">
        <f aca="false">VLOOKUP(B2103,Sheet1!G:I,3,0)</f>
        <v>#N/A</v>
      </c>
      <c r="E2103" s="0" t="s">
        <v>6069</v>
      </c>
    </row>
    <row r="2104" customFormat="false" ht="15" hidden="true" customHeight="false" outlineLevel="0" collapsed="false">
      <c r="A2104" s="0" t="n">
        <v>2017</v>
      </c>
      <c r="B2104" s="0" t="n">
        <v>854880</v>
      </c>
      <c r="C2104" s="0" t="n">
        <v>2017</v>
      </c>
      <c r="D2104" s="0" t="e">
        <f aca="false">VLOOKUP(B2104,Sheet1!G:I,3,0)</f>
        <v>#N/A</v>
      </c>
      <c r="E2104" s="0" t="s">
        <v>6071</v>
      </c>
    </row>
    <row r="2105" customFormat="false" ht="15" hidden="true" customHeight="false" outlineLevel="0" collapsed="false">
      <c r="A2105" s="0" t="n">
        <v>2017</v>
      </c>
      <c r="B2105" s="0" t="n">
        <v>854822</v>
      </c>
      <c r="C2105" s="0" t="n">
        <v>2017</v>
      </c>
      <c r="D2105" s="0" t="e">
        <f aca="false">VLOOKUP(B2105,Sheet1!G:I,3,0)</f>
        <v>#N/A</v>
      </c>
      <c r="E2105" s="0" t="s">
        <v>6069</v>
      </c>
    </row>
    <row r="2106" customFormat="false" ht="15" hidden="true" customHeight="false" outlineLevel="0" collapsed="false">
      <c r="A2106" s="0" t="n">
        <v>2017</v>
      </c>
      <c r="B2106" s="0" t="n">
        <v>854427</v>
      </c>
      <c r="C2106" s="0" t="n">
        <v>2017</v>
      </c>
      <c r="D2106" s="0" t="e">
        <f aca="false">VLOOKUP(B2106,Sheet1!G:I,3,0)</f>
        <v>#N/A</v>
      </c>
      <c r="E2106" s="0" t="s">
        <v>6065</v>
      </c>
    </row>
    <row r="2107" customFormat="false" ht="15" hidden="true" customHeight="false" outlineLevel="0" collapsed="false">
      <c r="A2107" s="0" t="n">
        <v>2017</v>
      </c>
      <c r="B2107" s="0" t="n">
        <v>857525</v>
      </c>
      <c r="C2107" s="0" t="n">
        <v>2017</v>
      </c>
      <c r="D2107" s="0" t="e">
        <f aca="false">VLOOKUP(B2107,Sheet1!G:I,3,0)</f>
        <v>#N/A</v>
      </c>
      <c r="E2107" s="0" t="s">
        <v>6078</v>
      </c>
    </row>
    <row r="2108" customFormat="false" ht="15" hidden="true" customHeight="false" outlineLevel="0" collapsed="false">
      <c r="A2108" s="0" t="n">
        <v>2017</v>
      </c>
      <c r="B2108" s="0" t="n">
        <v>854434</v>
      </c>
      <c r="C2108" s="0" t="n">
        <v>2017</v>
      </c>
      <c r="D2108" s="0" t="e">
        <f aca="false">VLOOKUP(B2108,Sheet1!G:I,3,0)</f>
        <v>#N/A</v>
      </c>
      <c r="E2108" s="0" t="s">
        <v>6073</v>
      </c>
    </row>
    <row r="2109" customFormat="false" ht="15" hidden="true" customHeight="false" outlineLevel="0" collapsed="false">
      <c r="A2109" s="0" t="n">
        <v>2017</v>
      </c>
      <c r="B2109" s="0" t="n">
        <v>855395</v>
      </c>
      <c r="C2109" s="0" t="n">
        <v>2017</v>
      </c>
      <c r="D2109" s="0" t="e">
        <f aca="false">VLOOKUP(B2109,Sheet1!G:I,3,0)</f>
        <v>#N/A</v>
      </c>
      <c r="E2109" s="0" t="s">
        <v>6066</v>
      </c>
    </row>
    <row r="2110" customFormat="false" ht="15" hidden="true" customHeight="false" outlineLevel="0" collapsed="false">
      <c r="A2110" s="0" t="n">
        <v>2017</v>
      </c>
      <c r="B2110" s="0" t="n">
        <v>857632</v>
      </c>
      <c r="C2110" s="0" t="n">
        <v>2017</v>
      </c>
      <c r="D2110" s="0" t="e">
        <f aca="false">VLOOKUP(B2110,Sheet1!G:I,3,0)</f>
        <v>#N/A</v>
      </c>
      <c r="E2110" s="0" t="s">
        <v>6069</v>
      </c>
    </row>
    <row r="2111" customFormat="false" ht="15" hidden="true" customHeight="false" outlineLevel="0" collapsed="false">
      <c r="A2111" s="0" t="n">
        <v>2017</v>
      </c>
      <c r="B2111" s="0" t="n">
        <v>855049</v>
      </c>
      <c r="C2111" s="0" t="n">
        <v>2017</v>
      </c>
      <c r="D2111" s="0" t="e">
        <f aca="false">VLOOKUP(B2111,Sheet1!G:I,3,0)</f>
        <v>#N/A</v>
      </c>
      <c r="E2111" s="0" t="s">
        <v>6071</v>
      </c>
    </row>
    <row r="2112" customFormat="false" ht="15" hidden="true" customHeight="false" outlineLevel="0" collapsed="false">
      <c r="A2112" s="0" t="n">
        <v>2017</v>
      </c>
      <c r="B2112" s="0" t="n">
        <v>854830</v>
      </c>
      <c r="C2112" s="0" t="n">
        <v>2017</v>
      </c>
      <c r="D2112" s="0" t="e">
        <f aca="false">VLOOKUP(B2112,Sheet1!G:I,3,0)</f>
        <v>#N/A</v>
      </c>
      <c r="E2112" s="0" t="s">
        <v>6070</v>
      </c>
    </row>
    <row r="2113" customFormat="false" ht="15" hidden="false" customHeight="false" outlineLevel="0" collapsed="false">
      <c r="A2113" s="0" t="n">
        <v>2017</v>
      </c>
      <c r="B2113" s="0" t="n">
        <v>854603</v>
      </c>
      <c r="C2113" s="0" t="n">
        <v>2017</v>
      </c>
      <c r="D2113" s="0" t="str">
        <f aca="false">VLOOKUP(B2113,Sheet1!G:I,3,0)</f>
        <v>CV 0912/17</v>
      </c>
      <c r="E2113" s="0" t="s">
        <v>44</v>
      </c>
    </row>
    <row r="2114" customFormat="false" ht="15" hidden="true" customHeight="false" outlineLevel="0" collapsed="false">
      <c r="A2114" s="0" t="n">
        <v>2017</v>
      </c>
      <c r="B2114" s="0" t="n">
        <v>854451</v>
      </c>
      <c r="C2114" s="0" t="n">
        <v>2017</v>
      </c>
      <c r="D2114" s="0" t="e">
        <f aca="false">VLOOKUP(B2114,Sheet1!G:I,3,0)</f>
        <v>#N/A</v>
      </c>
      <c r="E2114" s="0" t="s">
        <v>6069</v>
      </c>
    </row>
    <row r="2115" customFormat="false" ht="15" hidden="true" customHeight="false" outlineLevel="0" collapsed="false">
      <c r="A2115" s="0" t="n">
        <v>2017</v>
      </c>
      <c r="B2115" s="0" t="n">
        <v>857545</v>
      </c>
      <c r="C2115" s="0" t="n">
        <v>2017</v>
      </c>
      <c r="D2115" s="0" t="e">
        <f aca="false">VLOOKUP(B2115,Sheet1!G:I,3,0)</f>
        <v>#N/A</v>
      </c>
      <c r="E2115" s="0" t="s">
        <v>6081</v>
      </c>
    </row>
    <row r="2116" customFormat="false" ht="15" hidden="true" customHeight="false" outlineLevel="0" collapsed="false">
      <c r="A2116" s="0" t="n">
        <v>2017</v>
      </c>
      <c r="B2116" s="0" t="n">
        <v>859181</v>
      </c>
      <c r="C2116" s="0" t="n">
        <v>2017</v>
      </c>
      <c r="D2116" s="0" t="e">
        <f aca="false">VLOOKUP(B2116,Sheet1!G:I,3,0)</f>
        <v>#N/A</v>
      </c>
      <c r="E2116" s="0" t="s">
        <v>6077</v>
      </c>
    </row>
    <row r="2117" customFormat="false" ht="15" hidden="true" customHeight="false" outlineLevel="0" collapsed="false">
      <c r="A2117" s="0" t="n">
        <v>2017</v>
      </c>
      <c r="B2117" s="0" t="n">
        <v>859364</v>
      </c>
      <c r="C2117" s="0" t="n">
        <v>2017</v>
      </c>
      <c r="D2117" s="0" t="e">
        <f aca="false">VLOOKUP(B2117,Sheet1!G:I,3,0)</f>
        <v>#N/A</v>
      </c>
      <c r="E2117" s="0" t="s">
        <v>6069</v>
      </c>
    </row>
    <row r="2118" customFormat="false" ht="15" hidden="true" customHeight="false" outlineLevel="0" collapsed="false">
      <c r="A2118" s="0" t="n">
        <v>2017</v>
      </c>
      <c r="B2118" s="0" t="n">
        <v>855383</v>
      </c>
      <c r="C2118" s="0" t="n">
        <v>2017</v>
      </c>
      <c r="D2118" s="0" t="e">
        <f aca="false">VLOOKUP(B2118,Sheet1!G:I,3,0)</f>
        <v>#N/A</v>
      </c>
      <c r="E2118" s="0" t="s">
        <v>6065</v>
      </c>
    </row>
    <row r="2119" customFormat="false" ht="15" hidden="true" customHeight="false" outlineLevel="0" collapsed="false">
      <c r="A2119" s="0" t="n">
        <v>2017</v>
      </c>
      <c r="B2119" s="0" t="n">
        <v>854164</v>
      </c>
      <c r="C2119" s="0" t="n">
        <v>2017</v>
      </c>
      <c r="D2119" s="0" t="e">
        <f aca="false">VLOOKUP(B2119,Sheet1!G:I,3,0)</f>
        <v>#N/A</v>
      </c>
      <c r="E2119" s="0" t="s">
        <v>6072</v>
      </c>
    </row>
    <row r="2120" customFormat="false" ht="15" hidden="true" customHeight="false" outlineLevel="0" collapsed="false">
      <c r="A2120" s="0" t="n">
        <v>2017</v>
      </c>
      <c r="B2120" s="0" t="n">
        <v>857489</v>
      </c>
      <c r="C2120" s="0" t="n">
        <v>2017</v>
      </c>
      <c r="D2120" s="0" t="e">
        <f aca="false">VLOOKUP(B2120,Sheet1!G:I,3,0)</f>
        <v>#N/A</v>
      </c>
      <c r="E2120" s="0" t="s">
        <v>6075</v>
      </c>
    </row>
    <row r="2121" customFormat="false" ht="15" hidden="true" customHeight="false" outlineLevel="0" collapsed="false">
      <c r="A2121" s="0" t="n">
        <v>2017</v>
      </c>
      <c r="B2121" s="0" t="n">
        <v>854661</v>
      </c>
      <c r="C2121" s="0" t="n">
        <v>2017</v>
      </c>
      <c r="D2121" s="0" t="e">
        <f aca="false">VLOOKUP(B2121,Sheet1!G:I,3,0)</f>
        <v>#N/A</v>
      </c>
      <c r="E2121" s="0" t="s">
        <v>6073</v>
      </c>
    </row>
    <row r="2122" customFormat="false" ht="15" hidden="true" customHeight="false" outlineLevel="0" collapsed="false">
      <c r="A2122" s="0" t="n">
        <v>2017</v>
      </c>
      <c r="B2122" s="0" t="n">
        <v>854133</v>
      </c>
      <c r="C2122" s="0" t="n">
        <v>2017</v>
      </c>
      <c r="D2122" s="0" t="e">
        <f aca="false">VLOOKUP(B2122,Sheet1!G:I,3,0)</f>
        <v>#N/A</v>
      </c>
      <c r="E2122" s="0" t="s">
        <v>6063</v>
      </c>
    </row>
    <row r="2123" customFormat="false" ht="15" hidden="true" customHeight="false" outlineLevel="0" collapsed="false">
      <c r="A2123" s="0" t="n">
        <v>2017</v>
      </c>
      <c r="B2123" s="0" t="n">
        <v>854437</v>
      </c>
      <c r="C2123" s="0" t="n">
        <v>2017</v>
      </c>
      <c r="D2123" s="0" t="e">
        <f aca="false">VLOOKUP(B2123,Sheet1!G:I,3,0)</f>
        <v>#N/A</v>
      </c>
      <c r="E2123" s="0" t="s">
        <v>6073</v>
      </c>
    </row>
    <row r="2124" customFormat="false" ht="15" hidden="true" customHeight="false" outlineLevel="0" collapsed="false">
      <c r="A2124" s="0" t="n">
        <v>2017</v>
      </c>
      <c r="B2124" s="0" t="n">
        <v>854150</v>
      </c>
      <c r="C2124" s="0" t="n">
        <v>2017</v>
      </c>
      <c r="D2124" s="0" t="e">
        <f aca="false">VLOOKUP(B2124,Sheet1!G:I,3,0)</f>
        <v>#N/A</v>
      </c>
      <c r="E2124" s="0" t="s">
        <v>6071</v>
      </c>
    </row>
    <row r="2125" customFormat="false" ht="15" hidden="true" customHeight="false" outlineLevel="0" collapsed="false">
      <c r="A2125" s="0" t="n">
        <v>2017</v>
      </c>
      <c r="B2125" s="0" t="n">
        <v>855119</v>
      </c>
      <c r="C2125" s="0" t="n">
        <v>2017</v>
      </c>
      <c r="D2125" s="0" t="e">
        <f aca="false">VLOOKUP(B2125,Sheet1!G:I,3,0)</f>
        <v>#N/A</v>
      </c>
      <c r="E2125" s="0" t="s">
        <v>6065</v>
      </c>
    </row>
    <row r="2126" customFormat="false" ht="15" hidden="true" customHeight="false" outlineLevel="0" collapsed="false">
      <c r="A2126" s="0" t="n">
        <v>2017</v>
      </c>
      <c r="B2126" s="0" t="n">
        <v>857375</v>
      </c>
      <c r="C2126" s="0" t="n">
        <v>2017</v>
      </c>
      <c r="D2126" s="0" t="e">
        <f aca="false">VLOOKUP(B2126,Sheet1!G:I,3,0)</f>
        <v>#N/A</v>
      </c>
      <c r="E2126" s="0" t="s">
        <v>6065</v>
      </c>
    </row>
    <row r="2127" customFormat="false" ht="15" hidden="true" customHeight="false" outlineLevel="0" collapsed="false">
      <c r="A2127" s="0" t="n">
        <v>2017</v>
      </c>
      <c r="B2127" s="0" t="n">
        <v>854739</v>
      </c>
      <c r="C2127" s="0" t="n">
        <v>2017</v>
      </c>
      <c r="D2127" s="0" t="e">
        <f aca="false">VLOOKUP(B2127,Sheet1!G:I,3,0)</f>
        <v>#N/A</v>
      </c>
      <c r="E2127" s="0" t="s">
        <v>6074</v>
      </c>
    </row>
    <row r="2128" customFormat="false" ht="15" hidden="true" customHeight="false" outlineLevel="0" collapsed="false">
      <c r="A2128" s="0" t="n">
        <v>2017</v>
      </c>
      <c r="B2128" s="0" t="n">
        <v>855186</v>
      </c>
      <c r="C2128" s="0" t="n">
        <v>2017</v>
      </c>
      <c r="D2128" s="0" t="e">
        <f aca="false">VLOOKUP(B2128,Sheet1!G:I,3,0)</f>
        <v>#N/A</v>
      </c>
      <c r="E2128" s="0" t="s">
        <v>6065</v>
      </c>
    </row>
    <row r="2129" customFormat="false" ht="15" hidden="true" customHeight="false" outlineLevel="0" collapsed="false">
      <c r="A2129" s="0" t="n">
        <v>2017</v>
      </c>
      <c r="B2129" s="0" t="n">
        <v>857421</v>
      </c>
      <c r="C2129" s="0" t="n">
        <v>2017</v>
      </c>
      <c r="D2129" s="0" t="e">
        <f aca="false">VLOOKUP(B2129,Sheet1!G:I,3,0)</f>
        <v>#N/A</v>
      </c>
      <c r="E2129" s="0" t="s">
        <v>6082</v>
      </c>
    </row>
    <row r="2130" customFormat="false" ht="15" hidden="true" customHeight="false" outlineLevel="0" collapsed="false">
      <c r="A2130" s="0" t="n">
        <v>2017</v>
      </c>
      <c r="B2130" s="0" t="n">
        <v>857520</v>
      </c>
      <c r="C2130" s="0" t="n">
        <v>2017</v>
      </c>
      <c r="D2130" s="0" t="e">
        <f aca="false">VLOOKUP(B2130,Sheet1!G:I,3,0)</f>
        <v>#N/A</v>
      </c>
      <c r="E2130" s="0" t="s">
        <v>6077</v>
      </c>
    </row>
    <row r="2131" customFormat="false" ht="15" hidden="true" customHeight="false" outlineLevel="0" collapsed="false">
      <c r="A2131" s="0" t="n">
        <v>2017</v>
      </c>
      <c r="B2131" s="0" t="n">
        <v>854587</v>
      </c>
      <c r="C2131" s="0" t="n">
        <v>2017</v>
      </c>
      <c r="D2131" s="0" t="e">
        <f aca="false">VLOOKUP(B2131,Sheet1!G:I,3,0)</f>
        <v>#N/A</v>
      </c>
      <c r="E2131" s="0" t="s">
        <v>6082</v>
      </c>
    </row>
    <row r="2132" customFormat="false" ht="15" hidden="false" customHeight="false" outlineLevel="0" collapsed="false">
      <c r="A2132" s="0" t="n">
        <v>2017</v>
      </c>
      <c r="B2132" s="0" t="n">
        <v>854328</v>
      </c>
      <c r="C2132" s="0" t="n">
        <v>2017</v>
      </c>
      <c r="D2132" s="0" t="str">
        <f aca="false">VLOOKUP(B2132,Sheet1!G:I,3,0)</f>
        <v>CV 1277/17</v>
      </c>
      <c r="E2132" s="0" t="s">
        <v>44</v>
      </c>
    </row>
    <row r="2133" customFormat="false" ht="15" hidden="true" customHeight="false" outlineLevel="0" collapsed="false">
      <c r="A2133" s="0" t="n">
        <v>2017</v>
      </c>
      <c r="B2133" s="0" t="n">
        <v>855042</v>
      </c>
      <c r="C2133" s="0" t="n">
        <v>2017</v>
      </c>
      <c r="D2133" s="0" t="e">
        <f aca="false">VLOOKUP(B2133,Sheet1!G:I,3,0)</f>
        <v>#N/A</v>
      </c>
      <c r="E2133" s="0" t="s">
        <v>6064</v>
      </c>
    </row>
    <row r="2134" customFormat="false" ht="15" hidden="true" customHeight="false" outlineLevel="0" collapsed="false">
      <c r="A2134" s="0" t="n">
        <v>2017</v>
      </c>
      <c r="B2134" s="0" t="n">
        <v>855535</v>
      </c>
      <c r="C2134" s="0" t="n">
        <v>2017</v>
      </c>
      <c r="D2134" s="0" t="e">
        <f aca="false">VLOOKUP(B2134,Sheet1!G:I,3,0)</f>
        <v>#N/A</v>
      </c>
      <c r="E2134" s="0" t="s">
        <v>6064</v>
      </c>
    </row>
    <row r="2135" customFormat="false" ht="15" hidden="true" customHeight="false" outlineLevel="0" collapsed="false">
      <c r="A2135" s="0" t="n">
        <v>2017</v>
      </c>
      <c r="B2135" s="0" t="n">
        <v>855285</v>
      </c>
      <c r="C2135" s="0" t="n">
        <v>2017</v>
      </c>
      <c r="D2135" s="0" t="e">
        <f aca="false">VLOOKUP(B2135,Sheet1!G:I,3,0)</f>
        <v>#N/A</v>
      </c>
      <c r="E2135" s="0" t="s">
        <v>6084</v>
      </c>
    </row>
    <row r="2136" customFormat="false" ht="15" hidden="true" customHeight="false" outlineLevel="0" collapsed="false">
      <c r="A2136" s="0" t="n">
        <v>2017</v>
      </c>
      <c r="B2136" s="0" t="n">
        <v>854470</v>
      </c>
      <c r="C2136" s="0" t="n">
        <v>2017</v>
      </c>
      <c r="D2136" s="0" t="e">
        <f aca="false">VLOOKUP(B2136,Sheet1!G:I,3,0)</f>
        <v>#N/A</v>
      </c>
      <c r="E2136" s="0" t="s">
        <v>6069</v>
      </c>
    </row>
    <row r="2137" customFormat="false" ht="15" hidden="true" customHeight="false" outlineLevel="0" collapsed="false">
      <c r="A2137" s="0" t="n">
        <v>2017</v>
      </c>
      <c r="B2137" s="0" t="n">
        <v>855142</v>
      </c>
      <c r="C2137" s="0" t="n">
        <v>2017</v>
      </c>
      <c r="D2137" s="0" t="e">
        <f aca="false">VLOOKUP(B2137,Sheet1!G:I,3,0)</f>
        <v>#N/A</v>
      </c>
      <c r="E2137" s="0" t="s">
        <v>6069</v>
      </c>
    </row>
    <row r="2138" customFormat="false" ht="15" hidden="true" customHeight="false" outlineLevel="0" collapsed="false">
      <c r="A2138" s="0" t="n">
        <v>2017</v>
      </c>
      <c r="B2138" s="0" t="n">
        <v>857631</v>
      </c>
      <c r="C2138" s="0" t="n">
        <v>2017</v>
      </c>
      <c r="D2138" s="0" t="e">
        <f aca="false">VLOOKUP(B2138,Sheet1!G:I,3,0)</f>
        <v>#N/A</v>
      </c>
      <c r="E2138" s="0" t="s">
        <v>6069</v>
      </c>
    </row>
    <row r="2139" customFormat="false" ht="15" hidden="true" customHeight="false" outlineLevel="0" collapsed="false">
      <c r="A2139" s="0" t="n">
        <v>2017</v>
      </c>
      <c r="B2139" s="0" t="n">
        <v>854137</v>
      </c>
      <c r="C2139" s="0" t="n">
        <v>2017</v>
      </c>
      <c r="D2139" s="0" t="e">
        <f aca="false">VLOOKUP(B2139,Sheet1!G:I,3,0)</f>
        <v>#N/A</v>
      </c>
      <c r="E2139" s="0" t="s">
        <v>6073</v>
      </c>
    </row>
    <row r="2140" customFormat="false" ht="15" hidden="false" customHeight="false" outlineLevel="0" collapsed="false">
      <c r="A2140" s="0" t="n">
        <v>2017</v>
      </c>
      <c r="B2140" s="0" t="n">
        <v>855622</v>
      </c>
      <c r="C2140" s="0" t="n">
        <v>2017</v>
      </c>
      <c r="D2140" s="0" t="str">
        <f aca="false">VLOOKUP(B2140,Sheet1!G:I,3,0)</f>
        <v>CV 0541/17</v>
      </c>
      <c r="E2140" s="0" t="s">
        <v>44</v>
      </c>
    </row>
    <row r="2141" customFormat="false" ht="15" hidden="true" customHeight="false" outlineLevel="0" collapsed="false">
      <c r="A2141" s="0" t="n">
        <v>2017</v>
      </c>
      <c r="B2141" s="0" t="n">
        <v>857539</v>
      </c>
      <c r="C2141" s="0" t="n">
        <v>2017</v>
      </c>
      <c r="D2141" s="0" t="e">
        <f aca="false">VLOOKUP(B2141,Sheet1!G:I,3,0)</f>
        <v>#N/A</v>
      </c>
      <c r="E2141" s="0" t="s">
        <v>6081</v>
      </c>
    </row>
    <row r="2142" customFormat="false" ht="15" hidden="true" customHeight="false" outlineLevel="0" collapsed="false">
      <c r="A2142" s="0" t="n">
        <v>2017</v>
      </c>
      <c r="B2142" s="0" t="n">
        <v>855392</v>
      </c>
      <c r="C2142" s="0" t="n">
        <v>2017</v>
      </c>
      <c r="D2142" s="0" t="e">
        <f aca="false">VLOOKUP(B2142,Sheet1!G:I,3,0)</f>
        <v>#N/A</v>
      </c>
      <c r="E2142" s="0" t="s">
        <v>6065</v>
      </c>
    </row>
    <row r="2143" customFormat="false" ht="15" hidden="true" customHeight="false" outlineLevel="0" collapsed="false">
      <c r="A2143" s="0" t="n">
        <v>2017</v>
      </c>
      <c r="B2143" s="0" t="n">
        <v>857393</v>
      </c>
      <c r="C2143" s="0" t="n">
        <v>2017</v>
      </c>
      <c r="D2143" s="0" t="e">
        <f aca="false">VLOOKUP(B2143,Sheet1!G:I,3,0)</f>
        <v>#N/A</v>
      </c>
      <c r="E2143" s="0" t="s">
        <v>6065</v>
      </c>
    </row>
    <row r="2144" customFormat="false" ht="15" hidden="true" customHeight="false" outlineLevel="0" collapsed="false">
      <c r="A2144" s="0" t="n">
        <v>2017</v>
      </c>
      <c r="B2144" s="0" t="n">
        <v>858208</v>
      </c>
      <c r="C2144" s="0" t="n">
        <v>2017</v>
      </c>
      <c r="D2144" s="0" t="e">
        <f aca="false">VLOOKUP(B2144,Sheet1!G:I,3,0)</f>
        <v>#N/A</v>
      </c>
      <c r="E2144" s="0" t="s">
        <v>6065</v>
      </c>
    </row>
    <row r="2145" customFormat="false" ht="15" hidden="true" customHeight="false" outlineLevel="0" collapsed="false">
      <c r="A2145" s="0" t="n">
        <v>2017</v>
      </c>
      <c r="B2145" s="0" t="n">
        <v>854277</v>
      </c>
      <c r="C2145" s="0" t="n">
        <v>2017</v>
      </c>
      <c r="D2145" s="0" t="e">
        <f aca="false">VLOOKUP(B2145,Sheet1!G:I,3,0)</f>
        <v>#N/A</v>
      </c>
      <c r="E2145" s="0" t="s">
        <v>6084</v>
      </c>
    </row>
    <row r="2146" customFormat="false" ht="15" hidden="true" customHeight="false" outlineLevel="0" collapsed="false">
      <c r="A2146" s="0" t="n">
        <v>2017</v>
      </c>
      <c r="B2146" s="0" t="n">
        <v>857546</v>
      </c>
      <c r="C2146" s="0" t="n">
        <v>2017</v>
      </c>
      <c r="D2146" s="0" t="e">
        <f aca="false">VLOOKUP(B2146,Sheet1!G:I,3,0)</f>
        <v>#N/A</v>
      </c>
      <c r="E2146" s="0" t="s">
        <v>6081</v>
      </c>
    </row>
    <row r="2147" customFormat="false" ht="15" hidden="true" customHeight="false" outlineLevel="0" collapsed="false">
      <c r="A2147" s="0" t="n">
        <v>2017</v>
      </c>
      <c r="B2147" s="0" t="n">
        <v>854405</v>
      </c>
      <c r="C2147" s="0" t="n">
        <v>2017</v>
      </c>
      <c r="D2147" s="0" t="e">
        <f aca="false">VLOOKUP(B2147,Sheet1!G:I,3,0)</f>
        <v>#N/A</v>
      </c>
      <c r="E2147" s="0" t="s">
        <v>6073</v>
      </c>
    </row>
    <row r="2148" customFormat="false" ht="15" hidden="true" customHeight="false" outlineLevel="0" collapsed="false">
      <c r="A2148" s="0" t="n">
        <v>2017</v>
      </c>
      <c r="B2148" s="0" t="n">
        <v>855522</v>
      </c>
      <c r="C2148" s="0" t="n">
        <v>2017</v>
      </c>
      <c r="D2148" s="0" t="e">
        <f aca="false">VLOOKUP(B2148,Sheet1!G:I,3,0)</f>
        <v>#N/A</v>
      </c>
      <c r="E2148" s="0" t="s">
        <v>6065</v>
      </c>
    </row>
    <row r="2149" customFormat="false" ht="15" hidden="true" customHeight="false" outlineLevel="0" collapsed="false">
      <c r="A2149" s="0" t="n">
        <v>2017</v>
      </c>
      <c r="B2149" s="0" t="n">
        <v>855192</v>
      </c>
      <c r="C2149" s="0" t="n">
        <v>2017</v>
      </c>
      <c r="D2149" s="0" t="e">
        <f aca="false">VLOOKUP(B2149,Sheet1!G:I,3,0)</f>
        <v>#N/A</v>
      </c>
      <c r="E2149" s="0" t="s">
        <v>6063</v>
      </c>
    </row>
    <row r="2150" customFormat="false" ht="15" hidden="true" customHeight="false" outlineLevel="0" collapsed="false">
      <c r="A2150" s="0" t="n">
        <v>2017</v>
      </c>
      <c r="B2150" s="0" t="n">
        <v>854517</v>
      </c>
      <c r="C2150" s="0" t="n">
        <v>2017</v>
      </c>
      <c r="D2150" s="0" t="e">
        <f aca="false">VLOOKUP(B2150,Sheet1!G:I,3,0)</f>
        <v>#N/A</v>
      </c>
      <c r="E2150" s="0" t="s">
        <v>6081</v>
      </c>
    </row>
    <row r="2151" customFormat="false" ht="15" hidden="true" customHeight="false" outlineLevel="0" collapsed="false">
      <c r="A2151" s="0" t="n">
        <v>2017</v>
      </c>
      <c r="B2151" s="0" t="n">
        <v>855552</v>
      </c>
      <c r="C2151" s="0" t="n">
        <v>2017</v>
      </c>
      <c r="D2151" s="0" t="e">
        <f aca="false">VLOOKUP(B2151,Sheet1!G:I,3,0)</f>
        <v>#N/A</v>
      </c>
      <c r="E2151" s="0" t="s">
        <v>6072</v>
      </c>
    </row>
    <row r="2152" customFormat="false" ht="15" hidden="true" customHeight="false" outlineLevel="0" collapsed="false">
      <c r="A2152" s="0" t="n">
        <v>2017</v>
      </c>
      <c r="B2152" s="0" t="n">
        <v>854824</v>
      </c>
      <c r="C2152" s="0" t="n">
        <v>2017</v>
      </c>
      <c r="D2152" s="0" t="e">
        <f aca="false">VLOOKUP(B2152,Sheet1!G:I,3,0)</f>
        <v>#N/A</v>
      </c>
      <c r="E2152" s="0" t="s">
        <v>6069</v>
      </c>
    </row>
    <row r="2153" customFormat="false" ht="15" hidden="true" customHeight="false" outlineLevel="0" collapsed="false">
      <c r="A2153" s="0" t="n">
        <v>2017</v>
      </c>
      <c r="B2153" s="0" t="n">
        <v>855050</v>
      </c>
      <c r="C2153" s="0" t="n">
        <v>2017</v>
      </c>
      <c r="D2153" s="0" t="e">
        <f aca="false">VLOOKUP(B2153,Sheet1!G:I,3,0)</f>
        <v>#N/A</v>
      </c>
      <c r="E2153" s="0" t="s">
        <v>6071</v>
      </c>
    </row>
    <row r="2154" customFormat="false" ht="15" hidden="true" customHeight="false" outlineLevel="0" collapsed="false">
      <c r="A2154" s="0" t="n">
        <v>2017</v>
      </c>
      <c r="B2154" s="0" t="n">
        <v>857469</v>
      </c>
      <c r="C2154" s="0" t="n">
        <v>2017</v>
      </c>
      <c r="D2154" s="0" t="e">
        <f aca="false">VLOOKUP(B2154,Sheet1!G:I,3,0)</f>
        <v>#N/A</v>
      </c>
      <c r="E2154" s="0" t="s">
        <v>6073</v>
      </c>
    </row>
    <row r="2155" customFormat="false" ht="15" hidden="true" customHeight="false" outlineLevel="0" collapsed="false">
      <c r="A2155" s="0" t="n">
        <v>2017</v>
      </c>
      <c r="B2155" s="0" t="n">
        <v>855035</v>
      </c>
      <c r="C2155" s="0" t="n">
        <v>2017</v>
      </c>
      <c r="D2155" s="0" t="e">
        <f aca="false">VLOOKUP(B2155,Sheet1!G:I,3,0)</f>
        <v>#N/A</v>
      </c>
      <c r="E2155" s="0" t="s">
        <v>6066</v>
      </c>
    </row>
    <row r="2156" customFormat="false" ht="15" hidden="true" customHeight="false" outlineLevel="0" collapsed="false">
      <c r="A2156" s="0" t="n">
        <v>2017</v>
      </c>
      <c r="B2156" s="0" t="n">
        <v>855154</v>
      </c>
      <c r="C2156" s="0" t="n">
        <v>2017</v>
      </c>
      <c r="D2156" s="0" t="e">
        <f aca="false">VLOOKUP(B2156,Sheet1!G:I,3,0)</f>
        <v>#N/A</v>
      </c>
      <c r="E2156" s="0" t="s">
        <v>6066</v>
      </c>
    </row>
    <row r="2157" customFormat="false" ht="15" hidden="true" customHeight="false" outlineLevel="0" collapsed="false">
      <c r="A2157" s="0" t="n">
        <v>2017</v>
      </c>
      <c r="B2157" s="0" t="n">
        <v>857468</v>
      </c>
      <c r="C2157" s="0" t="n">
        <v>2017</v>
      </c>
      <c r="D2157" s="0" t="e">
        <f aca="false">VLOOKUP(B2157,Sheet1!G:I,3,0)</f>
        <v>#N/A</v>
      </c>
      <c r="E2157" s="0" t="s">
        <v>6073</v>
      </c>
    </row>
    <row r="2158" customFormat="false" ht="15" hidden="true" customHeight="false" outlineLevel="0" collapsed="false">
      <c r="A2158" s="0" t="n">
        <v>2017</v>
      </c>
      <c r="B2158" s="0" t="n">
        <v>857380</v>
      </c>
      <c r="C2158" s="0" t="n">
        <v>2017</v>
      </c>
      <c r="D2158" s="0" t="e">
        <f aca="false">VLOOKUP(B2158,Sheet1!G:I,3,0)</f>
        <v>#N/A</v>
      </c>
      <c r="E2158" s="0" t="s">
        <v>6065</v>
      </c>
    </row>
    <row r="2159" customFormat="false" ht="15" hidden="true" customHeight="false" outlineLevel="0" collapsed="false">
      <c r="A2159" s="0" t="n">
        <v>2017</v>
      </c>
      <c r="B2159" s="0" t="n">
        <v>855614</v>
      </c>
      <c r="C2159" s="0" t="n">
        <v>2017</v>
      </c>
      <c r="D2159" s="0" t="e">
        <f aca="false">VLOOKUP(B2159,Sheet1!G:I,3,0)</f>
        <v>#N/A</v>
      </c>
      <c r="E2159" s="0" t="s">
        <v>6081</v>
      </c>
    </row>
    <row r="2160" customFormat="false" ht="15" hidden="true" customHeight="false" outlineLevel="0" collapsed="false">
      <c r="A2160" s="0" t="n">
        <v>2017</v>
      </c>
      <c r="B2160" s="0" t="n">
        <v>854776</v>
      </c>
      <c r="C2160" s="0" t="n">
        <v>2017</v>
      </c>
      <c r="D2160" s="0" t="e">
        <f aca="false">VLOOKUP(B2160,Sheet1!G:I,3,0)</f>
        <v>#N/A</v>
      </c>
      <c r="E2160" s="0" t="s">
        <v>6082</v>
      </c>
    </row>
    <row r="2161" customFormat="false" ht="15" hidden="true" customHeight="false" outlineLevel="0" collapsed="false">
      <c r="A2161" s="0" t="n">
        <v>2017</v>
      </c>
      <c r="B2161" s="0" t="n">
        <v>855390</v>
      </c>
      <c r="C2161" s="0" t="n">
        <v>2017</v>
      </c>
      <c r="D2161" s="0" t="e">
        <f aca="false">VLOOKUP(B2161,Sheet1!G:I,3,0)</f>
        <v>#N/A</v>
      </c>
      <c r="E2161" s="0" t="s">
        <v>6065</v>
      </c>
    </row>
    <row r="2162" customFormat="false" ht="15" hidden="true" customHeight="false" outlineLevel="0" collapsed="false">
      <c r="A2162" s="0" t="n">
        <v>2017</v>
      </c>
      <c r="B2162" s="0" t="n">
        <v>854818</v>
      </c>
      <c r="C2162" s="0" t="n">
        <v>2017</v>
      </c>
      <c r="D2162" s="0" t="e">
        <f aca="false">VLOOKUP(B2162,Sheet1!G:I,3,0)</f>
        <v>#N/A</v>
      </c>
      <c r="E2162" s="0" t="s">
        <v>6069</v>
      </c>
    </row>
    <row r="2163" customFormat="false" ht="15" hidden="true" customHeight="false" outlineLevel="0" collapsed="false">
      <c r="A2163" s="0" t="n">
        <v>2017</v>
      </c>
      <c r="B2163" s="0" t="n">
        <v>857389</v>
      </c>
      <c r="C2163" s="0" t="n">
        <v>2017</v>
      </c>
      <c r="D2163" s="0" t="e">
        <f aca="false">VLOOKUP(B2163,Sheet1!G:I,3,0)</f>
        <v>#N/A</v>
      </c>
      <c r="E2163" s="0" t="s">
        <v>6065</v>
      </c>
    </row>
    <row r="2164" customFormat="false" ht="15" hidden="true" customHeight="false" outlineLevel="0" collapsed="false">
      <c r="A2164" s="0" t="n">
        <v>2017</v>
      </c>
      <c r="B2164" s="0" t="n">
        <v>855388</v>
      </c>
      <c r="C2164" s="0" t="n">
        <v>2017</v>
      </c>
      <c r="D2164" s="0" t="e">
        <f aca="false">VLOOKUP(B2164,Sheet1!G:I,3,0)</f>
        <v>#N/A</v>
      </c>
      <c r="E2164" s="0" t="s">
        <v>6065</v>
      </c>
    </row>
    <row r="2165" customFormat="false" ht="15" hidden="true" customHeight="false" outlineLevel="0" collapsed="false">
      <c r="A2165" s="0" t="n">
        <v>2017</v>
      </c>
      <c r="B2165" s="0" t="n">
        <v>855492</v>
      </c>
      <c r="C2165" s="0" t="n">
        <v>2017</v>
      </c>
      <c r="D2165" s="0" t="e">
        <f aca="false">VLOOKUP(B2165,Sheet1!G:I,3,0)</f>
        <v>#N/A</v>
      </c>
      <c r="E2165" s="0" t="s">
        <v>6066</v>
      </c>
    </row>
    <row r="2166" customFormat="false" ht="15" hidden="true" customHeight="false" outlineLevel="0" collapsed="false">
      <c r="A2166" s="0" t="n">
        <v>2017</v>
      </c>
      <c r="B2166" s="0" t="n">
        <v>858104</v>
      </c>
      <c r="C2166" s="0" t="n">
        <v>2017</v>
      </c>
      <c r="D2166" s="0" t="e">
        <f aca="false">VLOOKUP(B2166,Sheet1!G:I,3,0)</f>
        <v>#N/A</v>
      </c>
      <c r="E2166" s="0" t="s">
        <v>6077</v>
      </c>
    </row>
    <row r="2167" customFormat="false" ht="15" hidden="true" customHeight="false" outlineLevel="0" collapsed="false">
      <c r="A2167" s="0" t="n">
        <v>2017</v>
      </c>
      <c r="B2167" s="0" t="n">
        <v>854829</v>
      </c>
      <c r="C2167" s="0" t="n">
        <v>2017</v>
      </c>
      <c r="D2167" s="0" t="e">
        <f aca="false">VLOOKUP(B2167,Sheet1!G:I,3,0)</f>
        <v>#N/A</v>
      </c>
      <c r="E2167" s="0" t="s">
        <v>6070</v>
      </c>
    </row>
    <row r="2168" customFormat="false" ht="15" hidden="true" customHeight="false" outlineLevel="0" collapsed="false">
      <c r="A2168" s="0" t="n">
        <v>2017</v>
      </c>
      <c r="B2168" s="0" t="n">
        <v>857440</v>
      </c>
      <c r="C2168" s="0" t="n">
        <v>2017</v>
      </c>
      <c r="D2168" s="0" t="e">
        <f aca="false">VLOOKUP(B2168,Sheet1!G:I,3,0)</f>
        <v>#N/A</v>
      </c>
      <c r="E2168" s="0" t="s">
        <v>6085</v>
      </c>
    </row>
    <row r="2169" customFormat="false" ht="15" hidden="false" customHeight="false" outlineLevel="0" collapsed="false">
      <c r="A2169" s="0" t="n">
        <v>2017</v>
      </c>
      <c r="B2169" s="0" t="n">
        <v>855351</v>
      </c>
      <c r="C2169" s="0" t="n">
        <v>2017</v>
      </c>
      <c r="D2169" s="0" t="str">
        <f aca="false">VLOOKUP(B2169,Sheet1!G:I,3,0)</f>
        <v>CV 1816/17</v>
      </c>
      <c r="E2169" s="0" t="s">
        <v>44</v>
      </c>
    </row>
    <row r="2170" customFormat="false" ht="15" hidden="true" customHeight="false" outlineLevel="0" collapsed="false">
      <c r="A2170" s="0" t="n">
        <v>2017</v>
      </c>
      <c r="B2170" s="0" t="n">
        <v>854280</v>
      </c>
      <c r="C2170" s="0" t="n">
        <v>2017</v>
      </c>
      <c r="D2170" s="0" t="e">
        <f aca="false">VLOOKUP(B2170,Sheet1!G:I,3,0)</f>
        <v>#N/A</v>
      </c>
      <c r="E2170" s="0" t="s">
        <v>6084</v>
      </c>
    </row>
    <row r="2171" customFormat="false" ht="15" hidden="true" customHeight="false" outlineLevel="0" collapsed="false">
      <c r="A2171" s="0" t="n">
        <v>2017</v>
      </c>
      <c r="B2171" s="0" t="n">
        <v>855641</v>
      </c>
      <c r="C2171" s="0" t="n">
        <v>2017</v>
      </c>
      <c r="D2171" s="0" t="e">
        <f aca="false">VLOOKUP(B2171,Sheet1!G:I,3,0)</f>
        <v>#N/A</v>
      </c>
      <c r="E2171" s="0" t="s">
        <v>6069</v>
      </c>
    </row>
    <row r="2172" customFormat="false" ht="15" hidden="true" customHeight="false" outlineLevel="0" collapsed="false">
      <c r="A2172" s="0" t="n">
        <v>2017</v>
      </c>
      <c r="B2172" s="0" t="n">
        <v>854540</v>
      </c>
      <c r="C2172" s="0" t="n">
        <v>2017</v>
      </c>
      <c r="D2172" s="0" t="e">
        <f aca="false">VLOOKUP(B2172,Sheet1!G:I,3,0)</f>
        <v>#N/A</v>
      </c>
      <c r="E2172" s="0" t="s">
        <v>6075</v>
      </c>
    </row>
    <row r="2173" customFormat="false" ht="15" hidden="true" customHeight="false" outlineLevel="0" collapsed="false">
      <c r="A2173" s="0" t="n">
        <v>2017</v>
      </c>
      <c r="B2173" s="0" t="n">
        <v>854649</v>
      </c>
      <c r="C2173" s="0" t="n">
        <v>2017</v>
      </c>
      <c r="D2173" s="0" t="e">
        <f aca="false">VLOOKUP(B2173,Sheet1!G:I,3,0)</f>
        <v>#N/A</v>
      </c>
      <c r="E2173" s="0" t="s">
        <v>6066</v>
      </c>
    </row>
    <row r="2174" customFormat="false" ht="15" hidden="true" customHeight="false" outlineLevel="0" collapsed="false">
      <c r="A2174" s="0" t="n">
        <v>2017</v>
      </c>
      <c r="B2174" s="0" t="n">
        <v>854372</v>
      </c>
      <c r="C2174" s="0" t="n">
        <v>2017</v>
      </c>
      <c r="D2174" s="0" t="e">
        <f aca="false">VLOOKUP(B2174,Sheet1!G:I,3,0)</f>
        <v>#N/A</v>
      </c>
      <c r="E2174" s="0" t="s">
        <v>6066</v>
      </c>
    </row>
    <row r="2175" customFormat="false" ht="15" hidden="true" customHeight="false" outlineLevel="0" collapsed="false">
      <c r="A2175" s="0" t="n">
        <v>2017</v>
      </c>
      <c r="B2175" s="0" t="n">
        <v>858656</v>
      </c>
      <c r="C2175" s="0" t="n">
        <v>2017</v>
      </c>
      <c r="D2175" s="0" t="e">
        <f aca="false">VLOOKUP(B2175,Sheet1!G:I,3,0)</f>
        <v>#N/A</v>
      </c>
      <c r="E2175" s="0" t="s">
        <v>6065</v>
      </c>
    </row>
    <row r="2176" customFormat="false" ht="15" hidden="true" customHeight="false" outlineLevel="0" collapsed="false">
      <c r="A2176" s="0" t="n">
        <v>2017</v>
      </c>
      <c r="B2176" s="0" t="n">
        <v>857476</v>
      </c>
      <c r="C2176" s="0" t="n">
        <v>2017</v>
      </c>
      <c r="D2176" s="0" t="e">
        <f aca="false">VLOOKUP(B2176,Sheet1!G:I,3,0)</f>
        <v>#N/A</v>
      </c>
      <c r="E2176" s="0" t="s">
        <v>6073</v>
      </c>
    </row>
    <row r="2177" customFormat="false" ht="15" hidden="true" customHeight="false" outlineLevel="0" collapsed="false">
      <c r="A2177" s="0" t="n">
        <v>2017</v>
      </c>
      <c r="B2177" s="0" t="n">
        <v>855147</v>
      </c>
      <c r="C2177" s="0" t="n">
        <v>2017</v>
      </c>
      <c r="D2177" s="0" t="e">
        <f aca="false">VLOOKUP(B2177,Sheet1!G:I,3,0)</f>
        <v>#N/A</v>
      </c>
      <c r="E2177" s="0" t="s">
        <v>6066</v>
      </c>
    </row>
    <row r="2178" customFormat="false" ht="15" hidden="true" customHeight="false" outlineLevel="0" collapsed="false">
      <c r="A2178" s="0" t="n">
        <v>2017</v>
      </c>
      <c r="B2178" s="0" t="n">
        <v>855006</v>
      </c>
      <c r="C2178" s="0" t="n">
        <v>2017</v>
      </c>
      <c r="D2178" s="0" t="e">
        <f aca="false">VLOOKUP(B2178,Sheet1!G:I,3,0)</f>
        <v>#N/A</v>
      </c>
      <c r="E2178" s="0" t="s">
        <v>6067</v>
      </c>
    </row>
    <row r="2179" customFormat="false" ht="15" hidden="true" customHeight="false" outlineLevel="0" collapsed="false">
      <c r="A2179" s="0" t="n">
        <v>2017</v>
      </c>
      <c r="B2179" s="0" t="n">
        <v>854406</v>
      </c>
      <c r="C2179" s="0" t="n">
        <v>2017</v>
      </c>
      <c r="D2179" s="0" t="e">
        <f aca="false">VLOOKUP(B2179,Sheet1!G:I,3,0)</f>
        <v>#N/A</v>
      </c>
      <c r="E2179" s="0" t="s">
        <v>6065</v>
      </c>
    </row>
    <row r="2180" customFormat="false" ht="15" hidden="true" customHeight="false" outlineLevel="0" collapsed="false">
      <c r="A2180" s="0" t="n">
        <v>2017</v>
      </c>
      <c r="B2180" s="0" t="n">
        <v>854104</v>
      </c>
      <c r="C2180" s="0" t="n">
        <v>2017</v>
      </c>
      <c r="D2180" s="0" t="e">
        <f aca="false">VLOOKUP(B2180,Sheet1!G:I,3,0)</f>
        <v>#N/A</v>
      </c>
      <c r="E2180" s="0" t="s">
        <v>6065</v>
      </c>
    </row>
    <row r="2181" customFormat="false" ht="15" hidden="true" customHeight="false" outlineLevel="0" collapsed="false">
      <c r="A2181" s="0" t="n">
        <v>2017</v>
      </c>
      <c r="B2181" s="0" t="n">
        <v>854946</v>
      </c>
      <c r="C2181" s="0" t="n">
        <v>2017</v>
      </c>
      <c r="D2181" s="0" t="e">
        <f aca="false">VLOOKUP(B2181,Sheet1!G:I,3,0)</f>
        <v>#N/A</v>
      </c>
      <c r="E2181" s="0" t="s">
        <v>6084</v>
      </c>
    </row>
    <row r="2182" customFormat="false" ht="15" hidden="true" customHeight="false" outlineLevel="0" collapsed="false">
      <c r="A2182" s="0" t="n">
        <v>2017</v>
      </c>
      <c r="B2182" s="0" t="n">
        <v>854839</v>
      </c>
      <c r="C2182" s="0" t="n">
        <v>2017</v>
      </c>
      <c r="D2182" s="0" t="e">
        <f aca="false">VLOOKUP(B2182,Sheet1!G:I,3,0)</f>
        <v>#N/A</v>
      </c>
      <c r="E2182" s="0" t="s">
        <v>6073</v>
      </c>
    </row>
    <row r="2183" customFormat="false" ht="15" hidden="true" customHeight="false" outlineLevel="0" collapsed="false">
      <c r="A2183" s="0" t="n">
        <v>2017</v>
      </c>
      <c r="B2183" s="0" t="n">
        <v>855516</v>
      </c>
      <c r="C2183" s="0" t="n">
        <v>2017</v>
      </c>
      <c r="D2183" s="0" t="e">
        <f aca="false">VLOOKUP(B2183,Sheet1!G:I,3,0)</f>
        <v>#N/A</v>
      </c>
      <c r="E2183" s="0" t="s">
        <v>6070</v>
      </c>
    </row>
    <row r="2184" customFormat="false" ht="15" hidden="true" customHeight="false" outlineLevel="0" collapsed="false">
      <c r="A2184" s="0" t="n">
        <v>2017</v>
      </c>
      <c r="B2184" s="0" t="n">
        <v>855542</v>
      </c>
      <c r="C2184" s="0" t="n">
        <v>2017</v>
      </c>
      <c r="D2184" s="0" t="e">
        <f aca="false">VLOOKUP(B2184,Sheet1!G:I,3,0)</f>
        <v>#N/A</v>
      </c>
      <c r="E2184" s="0" t="s">
        <v>6071</v>
      </c>
    </row>
    <row r="2185" customFormat="false" ht="15" hidden="true" customHeight="false" outlineLevel="0" collapsed="false">
      <c r="A2185" s="0" t="n">
        <v>2017</v>
      </c>
      <c r="B2185" s="0" t="n">
        <v>857495</v>
      </c>
      <c r="C2185" s="0" t="n">
        <v>2017</v>
      </c>
      <c r="D2185" s="0" t="e">
        <f aca="false">VLOOKUP(B2185,Sheet1!G:I,3,0)</f>
        <v>#N/A</v>
      </c>
      <c r="E2185" s="0" t="s">
        <v>6075</v>
      </c>
    </row>
    <row r="2186" customFormat="false" ht="15" hidden="true" customHeight="false" outlineLevel="0" collapsed="false">
      <c r="A2186" s="0" t="n">
        <v>2017</v>
      </c>
      <c r="B2186" s="0" t="n">
        <v>854166</v>
      </c>
      <c r="C2186" s="0" t="n">
        <v>2017</v>
      </c>
      <c r="D2186" s="0" t="e">
        <f aca="false">VLOOKUP(B2186,Sheet1!G:I,3,0)</f>
        <v>#N/A</v>
      </c>
      <c r="E2186" s="0" t="s">
        <v>6072</v>
      </c>
    </row>
    <row r="2187" customFormat="false" ht="15" hidden="true" customHeight="false" outlineLevel="0" collapsed="false">
      <c r="A2187" s="0" t="n">
        <v>2017</v>
      </c>
      <c r="B2187" s="0" t="n">
        <v>855055</v>
      </c>
      <c r="C2187" s="0" t="n">
        <v>2017</v>
      </c>
      <c r="D2187" s="0" t="e">
        <f aca="false">VLOOKUP(B2187,Sheet1!G:I,3,0)</f>
        <v>#N/A</v>
      </c>
      <c r="E2187" s="0" t="s">
        <v>6072</v>
      </c>
    </row>
    <row r="2188" customFormat="false" ht="15" hidden="true" customHeight="false" outlineLevel="0" collapsed="false">
      <c r="A2188" s="0" t="n">
        <v>2017</v>
      </c>
      <c r="B2188" s="0" t="n">
        <v>855548</v>
      </c>
      <c r="C2188" s="0" t="n">
        <v>2017</v>
      </c>
      <c r="D2188" s="0" t="e">
        <f aca="false">VLOOKUP(B2188,Sheet1!G:I,3,0)</f>
        <v>#N/A</v>
      </c>
      <c r="E2188" s="0" t="s">
        <v>6072</v>
      </c>
    </row>
    <row r="2189" customFormat="false" ht="15" hidden="true" customHeight="false" outlineLevel="0" collapsed="false">
      <c r="A2189" s="0" t="n">
        <v>2017</v>
      </c>
      <c r="B2189" s="0" t="n">
        <v>857457</v>
      </c>
      <c r="C2189" s="0" t="n">
        <v>2017</v>
      </c>
      <c r="D2189" s="0" t="e">
        <f aca="false">VLOOKUP(B2189,Sheet1!G:I,3,0)</f>
        <v>#N/A</v>
      </c>
      <c r="E2189" s="0" t="s">
        <v>6072</v>
      </c>
    </row>
    <row r="2190" customFormat="false" ht="15" hidden="true" customHeight="false" outlineLevel="0" collapsed="false">
      <c r="A2190" s="0" t="n">
        <v>2017</v>
      </c>
      <c r="B2190" s="0" t="n">
        <v>857653</v>
      </c>
      <c r="C2190" s="0" t="n">
        <v>2017</v>
      </c>
      <c r="D2190" s="0" t="e">
        <f aca="false">VLOOKUP(B2190,Sheet1!G:I,3,0)</f>
        <v>#N/A</v>
      </c>
      <c r="E2190" s="0" t="s">
        <v>6071</v>
      </c>
    </row>
    <row r="2191" customFormat="false" ht="15" hidden="true" customHeight="false" outlineLevel="0" collapsed="false">
      <c r="A2191" s="0" t="n">
        <v>2017</v>
      </c>
      <c r="B2191" s="0" t="n">
        <v>854488</v>
      </c>
      <c r="C2191" s="0" t="n">
        <v>2017</v>
      </c>
      <c r="D2191" s="0" t="e">
        <f aca="false">VLOOKUP(B2191,Sheet1!G:I,3,0)</f>
        <v>#N/A</v>
      </c>
      <c r="E2191" s="0" t="s">
        <v>6076</v>
      </c>
    </row>
    <row r="2192" customFormat="false" ht="15" hidden="true" customHeight="false" outlineLevel="0" collapsed="false">
      <c r="A2192" s="0" t="n">
        <v>2017</v>
      </c>
      <c r="B2192" s="0" t="n">
        <v>855295</v>
      </c>
      <c r="C2192" s="0" t="n">
        <v>2017</v>
      </c>
      <c r="D2192" s="0" t="e">
        <f aca="false">VLOOKUP(B2192,Sheet1!G:I,3,0)</f>
        <v>#N/A</v>
      </c>
      <c r="E2192" s="0" t="s">
        <v>6084</v>
      </c>
    </row>
    <row r="2193" customFormat="false" ht="15" hidden="true" customHeight="false" outlineLevel="0" collapsed="false">
      <c r="A2193" s="0" t="n">
        <v>2017</v>
      </c>
      <c r="B2193" s="0" t="n">
        <v>855434</v>
      </c>
      <c r="C2193" s="0" t="n">
        <v>2017</v>
      </c>
      <c r="D2193" s="0" t="e">
        <f aca="false">VLOOKUP(B2193,Sheet1!G:I,3,0)</f>
        <v>#N/A</v>
      </c>
      <c r="E2193" s="0" t="s">
        <v>6073</v>
      </c>
    </row>
    <row r="2194" customFormat="false" ht="15" hidden="false" customHeight="false" outlineLevel="0" collapsed="false">
      <c r="A2194" s="0" t="n">
        <v>2017</v>
      </c>
      <c r="B2194" s="0" t="n">
        <v>857605</v>
      </c>
      <c r="C2194" s="0" t="n">
        <v>2017</v>
      </c>
      <c r="D2194" s="0" t="str">
        <f aca="false">VLOOKUP(B2194,Sheet1!G:I,3,0)</f>
        <v>CV 1470/17</v>
      </c>
      <c r="E2194" s="0" t="s">
        <v>44</v>
      </c>
    </row>
    <row r="2195" customFormat="false" ht="15" hidden="true" customHeight="false" outlineLevel="0" collapsed="false">
      <c r="A2195" s="0" t="n">
        <v>2017</v>
      </c>
      <c r="B2195" s="0" t="n">
        <v>854676</v>
      </c>
      <c r="C2195" s="0" t="n">
        <v>2017</v>
      </c>
      <c r="D2195" s="0" t="e">
        <f aca="false">VLOOKUP(B2195,Sheet1!G:I,3,0)</f>
        <v>#N/A</v>
      </c>
      <c r="E2195" s="0" t="s">
        <v>6072</v>
      </c>
    </row>
    <row r="2196" customFormat="false" ht="15" hidden="true" customHeight="false" outlineLevel="0" collapsed="false">
      <c r="A2196" s="0" t="n">
        <v>2017</v>
      </c>
      <c r="B2196" s="0" t="n">
        <v>857477</v>
      </c>
      <c r="C2196" s="0" t="n">
        <v>2017</v>
      </c>
      <c r="D2196" s="0" t="e">
        <f aca="false">VLOOKUP(B2196,Sheet1!G:I,3,0)</f>
        <v>#N/A</v>
      </c>
      <c r="E2196" s="0" t="s">
        <v>6073</v>
      </c>
    </row>
    <row r="2197" customFormat="false" ht="15" hidden="true" customHeight="false" outlineLevel="0" collapsed="false">
      <c r="A2197" s="0" t="n">
        <v>2017</v>
      </c>
      <c r="B2197" s="0" t="n">
        <v>855378</v>
      </c>
      <c r="C2197" s="0" t="n">
        <v>2017</v>
      </c>
      <c r="D2197" s="0" t="e">
        <f aca="false">VLOOKUP(B2197,Sheet1!G:I,3,0)</f>
        <v>#N/A</v>
      </c>
      <c r="E2197" s="0" t="s">
        <v>6073</v>
      </c>
    </row>
    <row r="2198" customFormat="false" ht="15" hidden="true" customHeight="false" outlineLevel="0" collapsed="false">
      <c r="A2198" s="0" t="n">
        <v>2017</v>
      </c>
      <c r="B2198" s="0" t="n">
        <v>855018</v>
      </c>
      <c r="C2198" s="0" t="n">
        <v>2017</v>
      </c>
      <c r="D2198" s="0" t="e">
        <f aca="false">VLOOKUP(B2198,Sheet1!G:I,3,0)</f>
        <v>#N/A</v>
      </c>
      <c r="E2198" s="0" t="s">
        <v>6073</v>
      </c>
    </row>
    <row r="2199" customFormat="false" ht="15" hidden="true" customHeight="false" outlineLevel="0" collapsed="false">
      <c r="A2199" s="0" t="n">
        <v>2017</v>
      </c>
      <c r="B2199" s="0" t="n">
        <v>855656</v>
      </c>
      <c r="C2199" s="0" t="n">
        <v>2017</v>
      </c>
      <c r="D2199" s="0" t="e">
        <f aca="false">VLOOKUP(B2199,Sheet1!G:I,3,0)</f>
        <v>#N/A</v>
      </c>
      <c r="E2199" s="0" t="s">
        <v>6073</v>
      </c>
    </row>
    <row r="2200" customFormat="false" ht="15" hidden="true" customHeight="false" outlineLevel="0" collapsed="false">
      <c r="A2200" s="0" t="n">
        <v>2017</v>
      </c>
      <c r="B2200" s="0" t="n">
        <v>857481</v>
      </c>
      <c r="C2200" s="0" t="n">
        <v>2017</v>
      </c>
      <c r="D2200" s="0" t="e">
        <f aca="false">VLOOKUP(B2200,Sheet1!G:I,3,0)</f>
        <v>#N/A</v>
      </c>
      <c r="E2200" s="0" t="s">
        <v>6074</v>
      </c>
    </row>
    <row r="2201" customFormat="false" ht="15" hidden="true" customHeight="false" outlineLevel="0" collapsed="false">
      <c r="A2201" s="0" t="n">
        <v>2017</v>
      </c>
      <c r="B2201" s="0" t="n">
        <v>855581</v>
      </c>
      <c r="C2201" s="0" t="n">
        <v>2017</v>
      </c>
      <c r="D2201" s="0" t="e">
        <f aca="false">VLOOKUP(B2201,Sheet1!G:I,3,0)</f>
        <v>#N/A</v>
      </c>
      <c r="E2201" s="0" t="s">
        <v>6073</v>
      </c>
    </row>
    <row r="2202" customFormat="false" ht="15" hidden="true" customHeight="false" outlineLevel="0" collapsed="false">
      <c r="A2202" s="0" t="n">
        <v>2017</v>
      </c>
      <c r="B2202" s="0" t="n">
        <v>855046</v>
      </c>
      <c r="C2202" s="0" t="n">
        <v>2017</v>
      </c>
      <c r="D2202" s="0" t="e">
        <f aca="false">VLOOKUP(B2202,Sheet1!G:I,3,0)</f>
        <v>#N/A</v>
      </c>
      <c r="E2202" s="0" t="s">
        <v>6073</v>
      </c>
    </row>
    <row r="2203" customFormat="false" ht="15" hidden="true" customHeight="false" outlineLevel="0" collapsed="false">
      <c r="A2203" s="0" t="n">
        <v>2017</v>
      </c>
      <c r="B2203" s="0" t="n">
        <v>854444</v>
      </c>
      <c r="C2203" s="0" t="n">
        <v>2017</v>
      </c>
      <c r="D2203" s="0" t="e">
        <f aca="false">VLOOKUP(B2203,Sheet1!G:I,3,0)</f>
        <v>#N/A</v>
      </c>
      <c r="E2203" s="0" t="s">
        <v>6071</v>
      </c>
    </row>
    <row r="2204" customFormat="false" ht="15" hidden="true" customHeight="false" outlineLevel="0" collapsed="false">
      <c r="A2204" s="0" t="n">
        <v>2017</v>
      </c>
      <c r="B2204" s="0" t="n">
        <v>854440</v>
      </c>
      <c r="C2204" s="0" t="n">
        <v>2017</v>
      </c>
      <c r="D2204" s="0" t="e">
        <f aca="false">VLOOKUP(B2204,Sheet1!G:I,3,0)</f>
        <v>#N/A</v>
      </c>
      <c r="E2204" s="0" t="s">
        <v>6073</v>
      </c>
    </row>
    <row r="2205" customFormat="false" ht="15" hidden="true" customHeight="false" outlineLevel="0" collapsed="false">
      <c r="A2205" s="0" t="n">
        <v>2017</v>
      </c>
      <c r="B2205" s="0" t="n">
        <v>854823</v>
      </c>
      <c r="C2205" s="0" t="n">
        <v>2017</v>
      </c>
      <c r="D2205" s="0" t="e">
        <f aca="false">VLOOKUP(B2205,Sheet1!G:I,3,0)</f>
        <v>#N/A</v>
      </c>
      <c r="E2205" s="0" t="s">
        <v>6069</v>
      </c>
    </row>
    <row r="2206" customFormat="false" ht="15" hidden="true" customHeight="false" outlineLevel="0" collapsed="false">
      <c r="A2206" s="0" t="n">
        <v>2017</v>
      </c>
      <c r="B2206" s="0" t="n">
        <v>854257</v>
      </c>
      <c r="C2206" s="0" t="n">
        <v>2017</v>
      </c>
      <c r="D2206" s="0" t="e">
        <f aca="false">VLOOKUP(B2206,Sheet1!G:I,3,0)</f>
        <v>#N/A</v>
      </c>
      <c r="E2206" s="0" t="s">
        <v>6075</v>
      </c>
    </row>
    <row r="2207" customFormat="false" ht="15" hidden="true" customHeight="false" outlineLevel="0" collapsed="false">
      <c r="A2207" s="0" t="n">
        <v>2017</v>
      </c>
      <c r="B2207" s="0" t="n">
        <v>854990</v>
      </c>
      <c r="C2207" s="0" t="n">
        <v>2017</v>
      </c>
      <c r="D2207" s="0" t="e">
        <f aca="false">VLOOKUP(B2207,Sheet1!G:I,3,0)</f>
        <v>#N/A</v>
      </c>
      <c r="E2207" s="0" t="s">
        <v>6066</v>
      </c>
    </row>
    <row r="2208" customFormat="false" ht="15" hidden="true" customHeight="false" outlineLevel="0" collapsed="false">
      <c r="A2208" s="0" t="n">
        <v>2017</v>
      </c>
      <c r="B2208" s="0" t="n">
        <v>854834</v>
      </c>
      <c r="C2208" s="0" t="n">
        <v>2017</v>
      </c>
      <c r="D2208" s="0" t="e">
        <f aca="false">VLOOKUP(B2208,Sheet1!G:I,3,0)</f>
        <v>#N/A</v>
      </c>
      <c r="E2208" s="0" t="s">
        <v>6073</v>
      </c>
    </row>
    <row r="2209" customFormat="false" ht="15" hidden="false" customHeight="false" outlineLevel="0" collapsed="false">
      <c r="A2209" s="0" t="n">
        <v>2017</v>
      </c>
      <c r="B2209" s="0" t="n">
        <v>855624</v>
      </c>
      <c r="C2209" s="0" t="n">
        <v>2017</v>
      </c>
      <c r="D2209" s="0" t="str">
        <f aca="false">VLOOKUP(B2209,Sheet1!G:I,3,0)</f>
        <v>CV 1804/17</v>
      </c>
      <c r="E2209" s="0" t="s">
        <v>44</v>
      </c>
    </row>
    <row r="2210" customFormat="false" ht="15" hidden="true" customHeight="false" outlineLevel="0" collapsed="false">
      <c r="A2210" s="0" t="n">
        <v>2017</v>
      </c>
      <c r="B2210" s="0" t="n">
        <v>856278</v>
      </c>
      <c r="C2210" s="0" t="n">
        <v>2017</v>
      </c>
      <c r="D2210" s="0" t="e">
        <f aca="false">VLOOKUP(B2210,Sheet1!G:I,3,0)</f>
        <v>#N/A</v>
      </c>
      <c r="E2210" s="0" t="s">
        <v>6075</v>
      </c>
    </row>
    <row r="2211" customFormat="false" ht="15" hidden="true" customHeight="false" outlineLevel="0" collapsed="false">
      <c r="A2211" s="0" t="n">
        <v>2017</v>
      </c>
      <c r="B2211" s="0" t="n">
        <v>863443</v>
      </c>
      <c r="C2211" s="0" t="n">
        <v>2017</v>
      </c>
      <c r="D2211" s="0" t="e">
        <f aca="false">VLOOKUP(B2211,Sheet1!G:I,3,0)</f>
        <v>#N/A</v>
      </c>
      <c r="E2211" s="0" t="s">
        <v>6075</v>
      </c>
    </row>
    <row r="2212" customFormat="false" ht="15" hidden="true" customHeight="false" outlineLevel="0" collapsed="false">
      <c r="A2212" s="0" t="n">
        <v>2017</v>
      </c>
      <c r="B2212" s="0" t="n">
        <v>857465</v>
      </c>
      <c r="C2212" s="0" t="n">
        <v>2017</v>
      </c>
      <c r="D2212" s="0" t="e">
        <f aca="false">VLOOKUP(B2212,Sheet1!G:I,3,0)</f>
        <v>#N/A</v>
      </c>
      <c r="E2212" s="0" t="s">
        <v>6073</v>
      </c>
    </row>
    <row r="2213" customFormat="false" ht="15" hidden="true" customHeight="false" outlineLevel="0" collapsed="false">
      <c r="A2213" s="0" t="n">
        <v>2017</v>
      </c>
      <c r="B2213" s="0" t="n">
        <v>857478</v>
      </c>
      <c r="C2213" s="0" t="n">
        <v>2017</v>
      </c>
      <c r="D2213" s="0" t="e">
        <f aca="false">VLOOKUP(B2213,Sheet1!G:I,3,0)</f>
        <v>#N/A</v>
      </c>
      <c r="E2213" s="0" t="s">
        <v>6073</v>
      </c>
    </row>
    <row r="2214" customFormat="false" ht="15" hidden="true" customHeight="false" outlineLevel="0" collapsed="false">
      <c r="A2214" s="0" t="n">
        <v>2017</v>
      </c>
      <c r="B2214" s="0" t="n">
        <v>857471</v>
      </c>
      <c r="C2214" s="0" t="n">
        <v>2017</v>
      </c>
      <c r="D2214" s="0" t="e">
        <f aca="false">VLOOKUP(B2214,Sheet1!G:I,3,0)</f>
        <v>#N/A</v>
      </c>
      <c r="E2214" s="0" t="s">
        <v>6073</v>
      </c>
    </row>
    <row r="2215" customFormat="false" ht="15" hidden="true" customHeight="false" outlineLevel="0" collapsed="false">
      <c r="A2215" s="0" t="n">
        <v>2017</v>
      </c>
      <c r="B2215" s="0" t="n">
        <v>855263</v>
      </c>
      <c r="C2215" s="0" t="n">
        <v>2017</v>
      </c>
      <c r="D2215" s="0" t="e">
        <f aca="false">VLOOKUP(B2215,Sheet1!G:I,3,0)</f>
        <v>#N/A</v>
      </c>
      <c r="E2215" s="0" t="s">
        <v>6073</v>
      </c>
    </row>
    <row r="2216" customFormat="false" ht="15" hidden="true" customHeight="false" outlineLevel="0" collapsed="false">
      <c r="A2216" s="0" t="n">
        <v>2017</v>
      </c>
      <c r="B2216" s="0" t="n">
        <v>855580</v>
      </c>
      <c r="C2216" s="0" t="n">
        <v>2017</v>
      </c>
      <c r="D2216" s="0" t="e">
        <f aca="false">VLOOKUP(B2216,Sheet1!G:I,3,0)</f>
        <v>#N/A</v>
      </c>
      <c r="E2216" s="0" t="s">
        <v>6073</v>
      </c>
    </row>
    <row r="2217" customFormat="false" ht="15" hidden="true" customHeight="false" outlineLevel="0" collapsed="false">
      <c r="A2217" s="0" t="n">
        <v>2017</v>
      </c>
      <c r="B2217" s="0" t="n">
        <v>855545</v>
      </c>
      <c r="C2217" s="0" t="n">
        <v>2017</v>
      </c>
      <c r="D2217" s="0" t="e">
        <f aca="false">VLOOKUP(B2217,Sheet1!G:I,3,0)</f>
        <v>#N/A</v>
      </c>
      <c r="E2217" s="0" t="s">
        <v>6071</v>
      </c>
    </row>
    <row r="2218" customFormat="false" ht="15" hidden="true" customHeight="false" outlineLevel="0" collapsed="false">
      <c r="A2218" s="0" t="n">
        <v>2017</v>
      </c>
      <c r="B2218" s="0" t="n">
        <v>855170</v>
      </c>
      <c r="C2218" s="0" t="n">
        <v>2017</v>
      </c>
      <c r="D2218" s="0" t="e">
        <f aca="false">VLOOKUP(B2218,Sheet1!G:I,3,0)</f>
        <v>#N/A</v>
      </c>
      <c r="E2218" s="0" t="s">
        <v>6073</v>
      </c>
    </row>
    <row r="2219" customFormat="false" ht="15" hidden="false" customHeight="false" outlineLevel="0" collapsed="false">
      <c r="A2219" s="0" t="n">
        <v>2017</v>
      </c>
      <c r="B2219" s="0" t="n">
        <v>857592</v>
      </c>
      <c r="C2219" s="0" t="n">
        <v>2017</v>
      </c>
      <c r="D2219" s="0" t="str">
        <f aca="false">VLOOKUP(B2219,Sheet1!G:I,3,0)</f>
        <v>CV 1084/17</v>
      </c>
      <c r="E2219" s="0" t="s">
        <v>44</v>
      </c>
    </row>
    <row r="2220" customFormat="false" ht="15" hidden="true" customHeight="false" outlineLevel="0" collapsed="false">
      <c r="A2220" s="0" t="n">
        <v>2017</v>
      </c>
      <c r="B2220" s="0" t="n">
        <v>855582</v>
      </c>
      <c r="C2220" s="0" t="n">
        <v>2017</v>
      </c>
      <c r="D2220" s="0" t="e">
        <f aca="false">VLOOKUP(B2220,Sheet1!G:I,3,0)</f>
        <v>#N/A</v>
      </c>
      <c r="E2220" s="0" t="s">
        <v>6073</v>
      </c>
    </row>
    <row r="2221" customFormat="false" ht="15" hidden="true" customHeight="false" outlineLevel="0" collapsed="false">
      <c r="A2221" s="0" t="n">
        <v>2017</v>
      </c>
      <c r="B2221" s="0" t="n">
        <v>854230</v>
      </c>
      <c r="C2221" s="0" t="n">
        <v>2017</v>
      </c>
      <c r="D2221" s="0" t="e">
        <f aca="false">VLOOKUP(B2221,Sheet1!G:I,3,0)</f>
        <v>#N/A</v>
      </c>
      <c r="E2221" s="0" t="s">
        <v>6073</v>
      </c>
    </row>
    <row r="2222" customFormat="false" ht="15" hidden="true" customHeight="false" outlineLevel="0" collapsed="false">
      <c r="A2222" s="0" t="n">
        <v>2017</v>
      </c>
      <c r="B2222" s="0" t="n">
        <v>857488</v>
      </c>
      <c r="C2222" s="0" t="n">
        <v>2017</v>
      </c>
      <c r="D2222" s="0" t="e">
        <f aca="false">VLOOKUP(B2222,Sheet1!G:I,3,0)</f>
        <v>#N/A</v>
      </c>
      <c r="E2222" s="0" t="s">
        <v>6075</v>
      </c>
    </row>
    <row r="2223" customFormat="false" ht="15" hidden="true" customHeight="false" outlineLevel="0" collapsed="false">
      <c r="A2223" s="0" t="n">
        <v>2017</v>
      </c>
      <c r="B2223" s="0" t="n">
        <v>857470</v>
      </c>
      <c r="C2223" s="0" t="n">
        <v>2017</v>
      </c>
      <c r="D2223" s="0" t="e">
        <f aca="false">VLOOKUP(B2223,Sheet1!G:I,3,0)</f>
        <v>#N/A</v>
      </c>
      <c r="E2223" s="0" t="s">
        <v>6073</v>
      </c>
    </row>
    <row r="2224" customFormat="false" ht="15" hidden="true" customHeight="false" outlineLevel="0" collapsed="false">
      <c r="A2224" s="0" t="n">
        <v>2017</v>
      </c>
      <c r="B2224" s="0" t="n">
        <v>854840</v>
      </c>
      <c r="C2224" s="0" t="n">
        <v>2017</v>
      </c>
      <c r="D2224" s="0" t="e">
        <f aca="false">VLOOKUP(B2224,Sheet1!G:I,3,0)</f>
        <v>#N/A</v>
      </c>
      <c r="E2224" s="0" t="s">
        <v>6073</v>
      </c>
    </row>
    <row r="2225" customFormat="false" ht="15" hidden="true" customHeight="false" outlineLevel="0" collapsed="false">
      <c r="A2225" s="0" t="n">
        <v>2017</v>
      </c>
      <c r="B2225" s="0" t="n">
        <v>854659</v>
      </c>
      <c r="C2225" s="0" t="n">
        <v>2017</v>
      </c>
      <c r="D2225" s="0" t="e">
        <f aca="false">VLOOKUP(B2225,Sheet1!G:I,3,0)</f>
        <v>#N/A</v>
      </c>
      <c r="E2225" s="0" t="s">
        <v>6073</v>
      </c>
    </row>
    <row r="2226" customFormat="false" ht="15" hidden="true" customHeight="false" outlineLevel="0" collapsed="false">
      <c r="A2226" s="0" t="n">
        <v>2017</v>
      </c>
      <c r="B2226" s="0" t="n">
        <v>854921</v>
      </c>
      <c r="C2226" s="0" t="n">
        <v>2017</v>
      </c>
      <c r="D2226" s="0" t="e">
        <f aca="false">VLOOKUP(B2226,Sheet1!G:I,3,0)</f>
        <v>#N/A</v>
      </c>
      <c r="E2226" s="0" t="s">
        <v>6073</v>
      </c>
    </row>
    <row r="2227" customFormat="false" ht="15" hidden="true" customHeight="false" outlineLevel="0" collapsed="false">
      <c r="A2227" s="0" t="n">
        <v>2017</v>
      </c>
      <c r="B2227" s="0" t="n">
        <v>855657</v>
      </c>
      <c r="C2227" s="0" t="n">
        <v>2017</v>
      </c>
      <c r="D2227" s="0" t="e">
        <f aca="false">VLOOKUP(B2227,Sheet1!G:I,3,0)</f>
        <v>#N/A</v>
      </c>
      <c r="E2227" s="0" t="s">
        <v>6073</v>
      </c>
    </row>
    <row r="2228" customFormat="false" ht="15" hidden="true" customHeight="false" outlineLevel="0" collapsed="false">
      <c r="A2228" s="0" t="n">
        <v>2017</v>
      </c>
      <c r="B2228" s="0" t="n">
        <v>855820</v>
      </c>
      <c r="C2228" s="0" t="n">
        <v>2017</v>
      </c>
      <c r="D2228" s="0" t="e">
        <f aca="false">VLOOKUP(B2228,Sheet1!G:I,3,0)</f>
        <v>#N/A</v>
      </c>
      <c r="E2228" s="0" t="s">
        <v>6064</v>
      </c>
    </row>
    <row r="2229" customFormat="false" ht="15" hidden="true" customHeight="false" outlineLevel="0" collapsed="false">
      <c r="A2229" s="0" t="n">
        <v>2017</v>
      </c>
      <c r="B2229" s="0" t="n">
        <v>854191</v>
      </c>
      <c r="C2229" s="0" t="n">
        <v>2017</v>
      </c>
      <c r="D2229" s="0" t="e">
        <f aca="false">VLOOKUP(B2229,Sheet1!G:I,3,0)</f>
        <v>#N/A</v>
      </c>
      <c r="E2229" s="0" t="s">
        <v>6075</v>
      </c>
    </row>
    <row r="2230" customFormat="false" ht="15" hidden="true" customHeight="false" outlineLevel="0" collapsed="false">
      <c r="A2230" s="0" t="n">
        <v>2017</v>
      </c>
      <c r="B2230" s="0" t="n">
        <v>854415</v>
      </c>
      <c r="C2230" s="0" t="n">
        <v>2017</v>
      </c>
      <c r="D2230" s="0" t="e">
        <f aca="false">VLOOKUP(B2230,Sheet1!G:I,3,0)</f>
        <v>#N/A</v>
      </c>
      <c r="E2230" s="0" t="s">
        <v>6065</v>
      </c>
    </row>
    <row r="2231" customFormat="false" ht="15" hidden="true" customHeight="false" outlineLevel="0" collapsed="false">
      <c r="A2231" s="0" t="n">
        <v>2017</v>
      </c>
      <c r="B2231" s="0" t="n">
        <v>857502</v>
      </c>
      <c r="C2231" s="0" t="n">
        <v>2017</v>
      </c>
      <c r="D2231" s="0" t="e">
        <f aca="false">VLOOKUP(B2231,Sheet1!G:I,3,0)</f>
        <v>#N/A</v>
      </c>
      <c r="E2231" s="0" t="s">
        <v>6075</v>
      </c>
    </row>
    <row r="2232" customFormat="false" ht="15" hidden="true" customHeight="false" outlineLevel="0" collapsed="false">
      <c r="A2232" s="0" t="n">
        <v>2017</v>
      </c>
      <c r="B2232" s="0" t="n">
        <v>855094</v>
      </c>
      <c r="C2232" s="0" t="n">
        <v>2017</v>
      </c>
      <c r="D2232" s="0" t="e">
        <f aca="false">VLOOKUP(B2232,Sheet1!G:I,3,0)</f>
        <v>#N/A</v>
      </c>
      <c r="E2232" s="0" t="s">
        <v>6075</v>
      </c>
    </row>
    <row r="2233" customFormat="false" ht="15" hidden="true" customHeight="false" outlineLevel="0" collapsed="false">
      <c r="A2233" s="0" t="n">
        <v>2017</v>
      </c>
      <c r="B2233" s="0" t="n">
        <v>855022</v>
      </c>
      <c r="C2233" s="0" t="n">
        <v>2017</v>
      </c>
      <c r="D2233" s="0" t="e">
        <f aca="false">VLOOKUP(B2233,Sheet1!G:I,3,0)</f>
        <v>#N/A</v>
      </c>
      <c r="E2233" s="0" t="s">
        <v>6073</v>
      </c>
    </row>
    <row r="2234" customFormat="false" ht="15" hidden="true" customHeight="false" outlineLevel="0" collapsed="false">
      <c r="A2234" s="0" t="n">
        <v>2017</v>
      </c>
      <c r="B2234" s="0" t="n">
        <v>854871</v>
      </c>
      <c r="C2234" s="0" t="n">
        <v>2017</v>
      </c>
      <c r="D2234" s="0" t="e">
        <f aca="false">VLOOKUP(B2234,Sheet1!G:I,3,0)</f>
        <v>#N/A</v>
      </c>
      <c r="E2234" s="0" t="s">
        <v>6064</v>
      </c>
    </row>
    <row r="2235" customFormat="false" ht="15" hidden="true" customHeight="false" outlineLevel="0" collapsed="false">
      <c r="A2235" s="0" t="n">
        <v>2017</v>
      </c>
      <c r="B2235" s="0" t="n">
        <v>857362</v>
      </c>
      <c r="C2235" s="0" t="n">
        <v>2017</v>
      </c>
      <c r="D2235" s="0" t="e">
        <f aca="false">VLOOKUP(B2235,Sheet1!G:I,3,0)</f>
        <v>#N/A</v>
      </c>
      <c r="E2235" s="0" t="s">
        <v>6065</v>
      </c>
    </row>
    <row r="2236" customFormat="false" ht="15" hidden="true" customHeight="false" outlineLevel="0" collapsed="false">
      <c r="A2236" s="0" t="n">
        <v>2017</v>
      </c>
      <c r="B2236" s="0" t="n">
        <v>854355</v>
      </c>
      <c r="C2236" s="0" t="n">
        <v>2017</v>
      </c>
      <c r="D2236" s="0" t="e">
        <f aca="false">VLOOKUP(B2236,Sheet1!G:I,3,0)</f>
        <v>#N/A</v>
      </c>
      <c r="E2236" s="0" t="s">
        <v>6066</v>
      </c>
    </row>
    <row r="2237" customFormat="false" ht="15" hidden="true" customHeight="false" outlineLevel="0" collapsed="false">
      <c r="A2237" s="0" t="n">
        <v>2017</v>
      </c>
      <c r="B2237" s="0" t="n">
        <v>858209</v>
      </c>
      <c r="C2237" s="0" t="n">
        <v>2017</v>
      </c>
      <c r="D2237" s="0" t="e">
        <f aca="false">VLOOKUP(B2237,Sheet1!G:I,3,0)</f>
        <v>#N/A</v>
      </c>
      <c r="E2237" s="0" t="s">
        <v>6066</v>
      </c>
    </row>
    <row r="2238" customFormat="false" ht="15" hidden="true" customHeight="false" outlineLevel="0" collapsed="false">
      <c r="A2238" s="0" t="n">
        <v>2017</v>
      </c>
      <c r="B2238" s="0" t="n">
        <v>854386</v>
      </c>
      <c r="C2238" s="0" t="n">
        <v>2017</v>
      </c>
      <c r="D2238" s="0" t="e">
        <f aca="false">VLOOKUP(B2238,Sheet1!G:I,3,0)</f>
        <v>#N/A</v>
      </c>
      <c r="E2238" s="0" t="s">
        <v>6066</v>
      </c>
    </row>
    <row r="2239" customFormat="false" ht="15" hidden="true" customHeight="false" outlineLevel="0" collapsed="false">
      <c r="A2239" s="0" t="n">
        <v>2017</v>
      </c>
      <c r="B2239" s="0" t="n">
        <v>855193</v>
      </c>
      <c r="C2239" s="0" t="n">
        <v>2017</v>
      </c>
      <c r="D2239" s="0" t="e">
        <f aca="false">VLOOKUP(B2239,Sheet1!G:I,3,0)</f>
        <v>#N/A</v>
      </c>
      <c r="E2239" s="0" t="s">
        <v>6064</v>
      </c>
    </row>
    <row r="2240" customFormat="false" ht="15" hidden="true" customHeight="false" outlineLevel="0" collapsed="false">
      <c r="A2240" s="0" t="n">
        <v>2017</v>
      </c>
      <c r="B2240" s="0" t="n">
        <v>855098</v>
      </c>
      <c r="C2240" s="0" t="n">
        <v>2017</v>
      </c>
      <c r="D2240" s="0" t="e">
        <f aca="false">VLOOKUP(B2240,Sheet1!G:I,3,0)</f>
        <v>#N/A</v>
      </c>
      <c r="E2240" s="0" t="s">
        <v>6075</v>
      </c>
    </row>
    <row r="2241" customFormat="false" ht="15" hidden="true" customHeight="false" outlineLevel="0" collapsed="false">
      <c r="A2241" s="0" t="n">
        <v>2017</v>
      </c>
      <c r="B2241" s="0" t="n">
        <v>858844</v>
      </c>
      <c r="C2241" s="0" t="n">
        <v>2017</v>
      </c>
      <c r="D2241" s="0" t="e">
        <f aca="false">VLOOKUP(B2241,Sheet1!G:I,3,0)</f>
        <v>#N/A</v>
      </c>
      <c r="E2241" s="0" t="s">
        <v>6086</v>
      </c>
    </row>
    <row r="2242" customFormat="false" ht="15" hidden="true" customHeight="false" outlineLevel="0" collapsed="false">
      <c r="A2242" s="0" t="n">
        <v>2017</v>
      </c>
      <c r="B2242" s="0" t="n">
        <v>859746</v>
      </c>
      <c r="C2242" s="0" t="n">
        <v>2017</v>
      </c>
      <c r="D2242" s="0" t="e">
        <f aca="false">VLOOKUP(B2242,Sheet1!G:I,3,0)</f>
        <v>#N/A</v>
      </c>
      <c r="E2242" s="0" t="s">
        <v>6086</v>
      </c>
    </row>
    <row r="2243" customFormat="false" ht="15" hidden="true" customHeight="false" outlineLevel="0" collapsed="false">
      <c r="A2243" s="0" t="n">
        <v>2017</v>
      </c>
      <c r="B2243" s="0" t="n">
        <v>858210</v>
      </c>
      <c r="C2243" s="0" t="n">
        <v>2017</v>
      </c>
      <c r="D2243" s="0" t="e">
        <f aca="false">VLOOKUP(B2243,Sheet1!G:I,3,0)</f>
        <v>#N/A</v>
      </c>
      <c r="E2243" s="0" t="s">
        <v>6066</v>
      </c>
    </row>
    <row r="2244" customFormat="false" ht="15" hidden="true" customHeight="false" outlineLevel="0" collapsed="false">
      <c r="A2244" s="0" t="n">
        <v>2017</v>
      </c>
      <c r="B2244" s="0" t="n">
        <v>857379</v>
      </c>
      <c r="C2244" s="0" t="n">
        <v>2017</v>
      </c>
      <c r="D2244" s="0" t="e">
        <f aca="false">VLOOKUP(B2244,Sheet1!G:I,3,0)</f>
        <v>#N/A</v>
      </c>
      <c r="E2244" s="0" t="s">
        <v>6065</v>
      </c>
    </row>
    <row r="2245" customFormat="false" ht="15" hidden="true" customHeight="false" outlineLevel="0" collapsed="false">
      <c r="A2245" s="0" t="n">
        <v>2017</v>
      </c>
      <c r="B2245" s="0" t="n">
        <v>854636</v>
      </c>
      <c r="C2245" s="0" t="n">
        <v>2017</v>
      </c>
      <c r="D2245" s="0" t="e">
        <f aca="false">VLOOKUP(B2245,Sheet1!G:I,3,0)</f>
        <v>#N/A</v>
      </c>
      <c r="E2245" s="0" t="s">
        <v>6073</v>
      </c>
    </row>
    <row r="2246" customFormat="false" ht="15" hidden="true" customHeight="false" outlineLevel="0" collapsed="false">
      <c r="A2246" s="0" t="n">
        <v>2017</v>
      </c>
      <c r="B2246" s="0" t="n">
        <v>855260</v>
      </c>
      <c r="C2246" s="0" t="n">
        <v>2017</v>
      </c>
      <c r="D2246" s="0" t="e">
        <f aca="false">VLOOKUP(B2246,Sheet1!G:I,3,0)</f>
        <v>#N/A</v>
      </c>
      <c r="E2246" s="0" t="s">
        <v>6073</v>
      </c>
    </row>
    <row r="2247" customFormat="false" ht="15" hidden="true" customHeight="false" outlineLevel="0" collapsed="false">
      <c r="A2247" s="0" t="n">
        <v>2017</v>
      </c>
      <c r="B2247" s="0" t="n">
        <v>854436</v>
      </c>
      <c r="C2247" s="0" t="n">
        <v>2017</v>
      </c>
      <c r="D2247" s="0" t="e">
        <f aca="false">VLOOKUP(B2247,Sheet1!G:I,3,0)</f>
        <v>#N/A</v>
      </c>
      <c r="E2247" s="0" t="s">
        <v>6073</v>
      </c>
    </row>
    <row r="2248" customFormat="false" ht="15" hidden="true" customHeight="false" outlineLevel="0" collapsed="false">
      <c r="A2248" s="0" t="n">
        <v>2017</v>
      </c>
      <c r="B2248" s="0" t="n">
        <v>855019</v>
      </c>
      <c r="C2248" s="0" t="n">
        <v>2017</v>
      </c>
      <c r="D2248" s="0" t="e">
        <f aca="false">VLOOKUP(B2248,Sheet1!G:I,3,0)</f>
        <v>#N/A</v>
      </c>
      <c r="E2248" s="0" t="s">
        <v>6073</v>
      </c>
    </row>
    <row r="2249" customFormat="false" ht="15" hidden="true" customHeight="false" outlineLevel="0" collapsed="false">
      <c r="A2249" s="0" t="n">
        <v>2017</v>
      </c>
      <c r="B2249" s="0" t="n">
        <v>855435</v>
      </c>
      <c r="C2249" s="0" t="n">
        <v>2017</v>
      </c>
      <c r="D2249" s="0" t="e">
        <f aca="false">VLOOKUP(B2249,Sheet1!G:I,3,0)</f>
        <v>#N/A</v>
      </c>
      <c r="E2249" s="0" t="s">
        <v>6073</v>
      </c>
    </row>
    <row r="2250" customFormat="false" ht="15" hidden="true" customHeight="false" outlineLevel="0" collapsed="false">
      <c r="A2250" s="0" t="n">
        <v>2017</v>
      </c>
      <c r="B2250" s="0" t="n">
        <v>855020</v>
      </c>
      <c r="C2250" s="0" t="n">
        <v>2017</v>
      </c>
      <c r="D2250" s="0" t="e">
        <f aca="false">VLOOKUP(B2250,Sheet1!G:I,3,0)</f>
        <v>#N/A</v>
      </c>
      <c r="E2250" s="0" t="s">
        <v>6073</v>
      </c>
    </row>
    <row r="2251" customFormat="false" ht="15" hidden="true" customHeight="false" outlineLevel="0" collapsed="false">
      <c r="A2251" s="0" t="n">
        <v>2017</v>
      </c>
      <c r="B2251" s="0" t="n">
        <v>855538</v>
      </c>
      <c r="C2251" s="0" t="n">
        <v>2017</v>
      </c>
      <c r="D2251" s="0" t="e">
        <f aca="false">VLOOKUP(B2251,Sheet1!G:I,3,0)</f>
        <v>#N/A</v>
      </c>
      <c r="E2251" s="0" t="s">
        <v>6073</v>
      </c>
    </row>
    <row r="2252" customFormat="false" ht="15" hidden="true" customHeight="false" outlineLevel="0" collapsed="false">
      <c r="A2252" s="0" t="n">
        <v>2017</v>
      </c>
      <c r="B2252" s="0" t="n">
        <v>855067</v>
      </c>
      <c r="C2252" s="0" t="n">
        <v>2017</v>
      </c>
      <c r="D2252" s="0" t="e">
        <f aca="false">VLOOKUP(B2252,Sheet1!G:I,3,0)</f>
        <v>#N/A</v>
      </c>
      <c r="E2252" s="0" t="s">
        <v>6069</v>
      </c>
    </row>
    <row r="2253" customFormat="false" ht="15" hidden="true" customHeight="false" outlineLevel="0" collapsed="false">
      <c r="A2253" s="0" t="n">
        <v>2017</v>
      </c>
      <c r="B2253" s="0" t="n">
        <v>855415</v>
      </c>
      <c r="C2253" s="0" t="n">
        <v>2017</v>
      </c>
      <c r="D2253" s="0" t="e">
        <f aca="false">VLOOKUP(B2253,Sheet1!G:I,3,0)</f>
        <v>#N/A</v>
      </c>
      <c r="E2253" s="0" t="s">
        <v>6069</v>
      </c>
    </row>
    <row r="2254" customFormat="false" ht="15" hidden="true" customHeight="false" outlineLevel="0" collapsed="false">
      <c r="A2254" s="0" t="n">
        <v>2017</v>
      </c>
      <c r="B2254" s="0" t="n">
        <v>854141</v>
      </c>
      <c r="C2254" s="0" t="n">
        <v>2017</v>
      </c>
      <c r="D2254" s="0" t="e">
        <f aca="false">VLOOKUP(B2254,Sheet1!G:I,3,0)</f>
        <v>#N/A</v>
      </c>
      <c r="E2254" s="0" t="s">
        <v>6073</v>
      </c>
    </row>
    <row r="2255" customFormat="false" ht="15" hidden="true" customHeight="false" outlineLevel="0" collapsed="false">
      <c r="A2255" s="0" t="n">
        <v>2017</v>
      </c>
      <c r="B2255" s="0" t="n">
        <v>854807</v>
      </c>
      <c r="C2255" s="0" t="n">
        <v>2017</v>
      </c>
      <c r="D2255" s="0" t="e">
        <f aca="false">VLOOKUP(B2255,Sheet1!G:I,3,0)</f>
        <v>#N/A</v>
      </c>
      <c r="E2255" s="0" t="s">
        <v>6066</v>
      </c>
    </row>
    <row r="2256" customFormat="false" ht="15" hidden="true" customHeight="false" outlineLevel="0" collapsed="false">
      <c r="A2256" s="0" t="n">
        <v>2017</v>
      </c>
      <c r="B2256" s="0" t="n">
        <v>854633</v>
      </c>
      <c r="C2256" s="0" t="n">
        <v>2017</v>
      </c>
      <c r="D2256" s="0" t="e">
        <f aca="false">VLOOKUP(B2256,Sheet1!G:I,3,0)</f>
        <v>#N/A</v>
      </c>
      <c r="E2256" s="0" t="s">
        <v>6070</v>
      </c>
    </row>
    <row r="2257" customFormat="false" ht="15" hidden="true" customHeight="false" outlineLevel="0" collapsed="false">
      <c r="A2257" s="0" t="n">
        <v>2017</v>
      </c>
      <c r="B2257" s="0" t="n">
        <v>857464</v>
      </c>
      <c r="C2257" s="0" t="n">
        <v>2017</v>
      </c>
      <c r="D2257" s="0" t="e">
        <f aca="false">VLOOKUP(B2257,Sheet1!G:I,3,0)</f>
        <v>#N/A</v>
      </c>
      <c r="E2257" s="0" t="s">
        <v>6073</v>
      </c>
    </row>
    <row r="2258" customFormat="false" ht="15" hidden="true" customHeight="false" outlineLevel="0" collapsed="false">
      <c r="A2258" s="0" t="n">
        <v>2017</v>
      </c>
      <c r="B2258" s="0" t="n">
        <v>854821</v>
      </c>
      <c r="C2258" s="0" t="n">
        <v>2017</v>
      </c>
      <c r="D2258" s="0" t="e">
        <f aca="false">VLOOKUP(B2258,Sheet1!G:I,3,0)</f>
        <v>#N/A</v>
      </c>
      <c r="E2258" s="0" t="s">
        <v>6069</v>
      </c>
    </row>
    <row r="2259" customFormat="false" ht="15" hidden="true" customHeight="false" outlineLevel="0" collapsed="false">
      <c r="A2259" s="0" t="n">
        <v>2017</v>
      </c>
      <c r="B2259" s="0" t="n">
        <v>857473</v>
      </c>
      <c r="C2259" s="0" t="n">
        <v>2017</v>
      </c>
      <c r="D2259" s="0" t="e">
        <f aca="false">VLOOKUP(B2259,Sheet1!G:I,3,0)</f>
        <v>#N/A</v>
      </c>
      <c r="E2259" s="0" t="s">
        <v>6073</v>
      </c>
    </row>
    <row r="2260" customFormat="false" ht="15" hidden="true" customHeight="false" outlineLevel="0" collapsed="false">
      <c r="A2260" s="0" t="n">
        <v>2017</v>
      </c>
      <c r="B2260" s="0" t="n">
        <v>855562</v>
      </c>
      <c r="C2260" s="0" t="n">
        <v>2017</v>
      </c>
      <c r="D2260" s="0" t="e">
        <f aca="false">VLOOKUP(B2260,Sheet1!G:I,3,0)</f>
        <v>#N/A</v>
      </c>
      <c r="E2260" s="0" t="s">
        <v>6076</v>
      </c>
    </row>
    <row r="2261" customFormat="false" ht="15" hidden="true" customHeight="false" outlineLevel="0" collapsed="false">
      <c r="A2261" s="0" t="n">
        <v>2017</v>
      </c>
      <c r="B2261" s="0" t="n">
        <v>855512</v>
      </c>
      <c r="C2261" s="0" t="n">
        <v>2017</v>
      </c>
      <c r="D2261" s="0" t="e">
        <f aca="false">VLOOKUP(B2261,Sheet1!G:I,3,0)</f>
        <v>#N/A</v>
      </c>
      <c r="E2261" s="0" t="s">
        <v>6069</v>
      </c>
    </row>
    <row r="2262" customFormat="false" ht="15" hidden="true" customHeight="false" outlineLevel="0" collapsed="false">
      <c r="A2262" s="0" t="n">
        <v>2017</v>
      </c>
      <c r="B2262" s="0" t="n">
        <v>855016</v>
      </c>
      <c r="C2262" s="0" t="n">
        <v>2017</v>
      </c>
      <c r="D2262" s="0" t="e">
        <f aca="false">VLOOKUP(B2262,Sheet1!G:I,3,0)</f>
        <v>#N/A</v>
      </c>
      <c r="E2262" s="0" t="s">
        <v>6069</v>
      </c>
    </row>
    <row r="2263" customFormat="false" ht="15" hidden="true" customHeight="false" outlineLevel="0" collapsed="false">
      <c r="A2263" s="0" t="n">
        <v>2017</v>
      </c>
      <c r="B2263" s="0" t="n">
        <v>855569</v>
      </c>
      <c r="C2263" s="0" t="n">
        <v>2017</v>
      </c>
      <c r="D2263" s="0" t="e">
        <f aca="false">VLOOKUP(B2263,Sheet1!G:I,3,0)</f>
        <v>#N/A</v>
      </c>
      <c r="E2263" s="0" t="s">
        <v>6077</v>
      </c>
    </row>
    <row r="2264" customFormat="false" ht="15" hidden="true" customHeight="false" outlineLevel="0" collapsed="false">
      <c r="A2264" s="0" t="n">
        <v>2017</v>
      </c>
      <c r="B2264" s="0" t="n">
        <v>857510</v>
      </c>
      <c r="C2264" s="0" t="n">
        <v>2017</v>
      </c>
      <c r="D2264" s="0" t="e">
        <f aca="false">VLOOKUP(B2264,Sheet1!G:I,3,0)</f>
        <v>#N/A</v>
      </c>
      <c r="E2264" s="0" t="s">
        <v>6075</v>
      </c>
    </row>
    <row r="2265" customFormat="false" ht="15" hidden="true" customHeight="false" outlineLevel="0" collapsed="false">
      <c r="A2265" s="0" t="n">
        <v>2017</v>
      </c>
      <c r="B2265" s="0" t="n">
        <v>854439</v>
      </c>
      <c r="C2265" s="0" t="n">
        <v>2017</v>
      </c>
      <c r="D2265" s="0" t="e">
        <f aca="false">VLOOKUP(B2265,Sheet1!G:I,3,0)</f>
        <v>#N/A</v>
      </c>
      <c r="E2265" s="0" t="s">
        <v>6073</v>
      </c>
    </row>
    <row r="2266" customFormat="false" ht="15" hidden="true" customHeight="false" outlineLevel="0" collapsed="false">
      <c r="A2266" s="0" t="n">
        <v>2017</v>
      </c>
      <c r="B2266" s="0" t="n">
        <v>857405</v>
      </c>
      <c r="C2266" s="0" t="n">
        <v>2017</v>
      </c>
      <c r="D2266" s="0" t="e">
        <f aca="false">VLOOKUP(B2266,Sheet1!G:I,3,0)</f>
        <v>#N/A</v>
      </c>
      <c r="E2266" s="0" t="s">
        <v>6066</v>
      </c>
    </row>
    <row r="2267" customFormat="false" ht="15" hidden="true" customHeight="false" outlineLevel="0" collapsed="false">
      <c r="A2267" s="0" t="n">
        <v>2017</v>
      </c>
      <c r="B2267" s="0" t="n">
        <v>854643</v>
      </c>
      <c r="C2267" s="0" t="n">
        <v>2017</v>
      </c>
      <c r="D2267" s="0" t="e">
        <f aca="false">VLOOKUP(B2267,Sheet1!G:I,3,0)</f>
        <v>#N/A</v>
      </c>
      <c r="E2267" s="0" t="s">
        <v>6065</v>
      </c>
    </row>
    <row r="2268" customFormat="false" ht="15" hidden="true" customHeight="false" outlineLevel="0" collapsed="false">
      <c r="A2268" s="0" t="n">
        <v>2017</v>
      </c>
      <c r="B2268" s="0" t="n">
        <v>855143</v>
      </c>
      <c r="C2268" s="0" t="n">
        <v>2017</v>
      </c>
      <c r="D2268" s="0" t="e">
        <f aca="false">VLOOKUP(B2268,Sheet1!G:I,3,0)</f>
        <v>#N/A</v>
      </c>
      <c r="E2268" s="0" t="s">
        <v>6069</v>
      </c>
    </row>
    <row r="2269" customFormat="false" ht="15" hidden="true" customHeight="false" outlineLevel="0" collapsed="false">
      <c r="A2269" s="0" t="n">
        <v>2017</v>
      </c>
      <c r="B2269" s="0" t="n">
        <v>854964</v>
      </c>
      <c r="C2269" s="0" t="n">
        <v>2017</v>
      </c>
      <c r="D2269" s="0" t="e">
        <f aca="false">VLOOKUP(B2269,Sheet1!G:I,3,0)</f>
        <v>#N/A</v>
      </c>
      <c r="E2269" s="0" t="s">
        <v>6082</v>
      </c>
    </row>
    <row r="2270" customFormat="false" ht="15" hidden="true" customHeight="false" outlineLevel="0" collapsed="false">
      <c r="A2270" s="0" t="n">
        <v>2017</v>
      </c>
      <c r="B2270" s="0" t="n">
        <v>857463</v>
      </c>
      <c r="C2270" s="0" t="n">
        <v>2017</v>
      </c>
      <c r="D2270" s="0" t="e">
        <f aca="false">VLOOKUP(B2270,Sheet1!G:I,3,0)</f>
        <v>#N/A</v>
      </c>
      <c r="E2270" s="0" t="s">
        <v>6073</v>
      </c>
    </row>
    <row r="2271" customFormat="false" ht="15" hidden="true" customHeight="false" outlineLevel="0" collapsed="false">
      <c r="A2271" s="0" t="n">
        <v>2017</v>
      </c>
      <c r="B2271" s="0" t="n">
        <v>854702</v>
      </c>
      <c r="C2271" s="0" t="n">
        <v>2017</v>
      </c>
      <c r="D2271" s="0" t="e">
        <f aca="false">VLOOKUP(B2271,Sheet1!G:I,3,0)</f>
        <v>#N/A</v>
      </c>
      <c r="E2271" s="0" t="s">
        <v>6069</v>
      </c>
    </row>
    <row r="2272" customFormat="false" ht="15" hidden="true" customHeight="false" outlineLevel="0" collapsed="false">
      <c r="A2272" s="0" t="n">
        <v>2017</v>
      </c>
      <c r="B2272" s="0" t="n">
        <v>854526</v>
      </c>
      <c r="C2272" s="0" t="n">
        <v>2017</v>
      </c>
      <c r="D2272" s="0" t="e">
        <f aca="false">VLOOKUP(B2272,Sheet1!G:I,3,0)</f>
        <v>#N/A</v>
      </c>
      <c r="E2272" s="0" t="s">
        <v>6073</v>
      </c>
    </row>
    <row r="2273" customFormat="false" ht="15" hidden="true" customHeight="false" outlineLevel="0" collapsed="false">
      <c r="A2273" s="0" t="n">
        <v>2017</v>
      </c>
      <c r="B2273" s="0" t="n">
        <v>854402</v>
      </c>
      <c r="C2273" s="0" t="n">
        <v>2017</v>
      </c>
      <c r="D2273" s="0" t="e">
        <f aca="false">VLOOKUP(B2273,Sheet1!G:I,3,0)</f>
        <v>#N/A</v>
      </c>
      <c r="E2273" s="0" t="s">
        <v>6070</v>
      </c>
    </row>
    <row r="2274" customFormat="false" ht="15" hidden="true" customHeight="false" outlineLevel="0" collapsed="false">
      <c r="A2274" s="0" t="n">
        <v>2017</v>
      </c>
      <c r="B2274" s="0" t="n">
        <v>855359</v>
      </c>
      <c r="C2274" s="0" t="n">
        <v>2017</v>
      </c>
      <c r="D2274" s="0" t="e">
        <f aca="false">VLOOKUP(B2274,Sheet1!G:I,3,0)</f>
        <v>#N/A</v>
      </c>
      <c r="E2274" s="0" t="s">
        <v>6066</v>
      </c>
    </row>
    <row r="2275" customFormat="false" ht="15" hidden="true" customHeight="false" outlineLevel="0" collapsed="false">
      <c r="A2275" s="0" t="n">
        <v>2017</v>
      </c>
      <c r="B2275" s="0" t="n">
        <v>855244</v>
      </c>
      <c r="C2275" s="0" t="n">
        <v>2017</v>
      </c>
      <c r="D2275" s="0" t="e">
        <f aca="false">VLOOKUP(B2275,Sheet1!G:I,3,0)</f>
        <v>#N/A</v>
      </c>
      <c r="E2275" s="0" t="s">
        <v>6077</v>
      </c>
    </row>
    <row r="2276" customFormat="false" ht="15" hidden="true" customHeight="false" outlineLevel="0" collapsed="false">
      <c r="A2276" s="0" t="n">
        <v>2017</v>
      </c>
      <c r="B2276" s="0" t="n">
        <v>855354</v>
      </c>
      <c r="C2276" s="0" t="n">
        <v>2017</v>
      </c>
      <c r="D2276" s="0" t="e">
        <f aca="false">VLOOKUP(B2276,Sheet1!G:I,3,0)</f>
        <v>#N/A</v>
      </c>
      <c r="E2276" s="0" t="s">
        <v>6069</v>
      </c>
    </row>
    <row r="2277" customFormat="false" ht="15" hidden="true" customHeight="false" outlineLevel="0" collapsed="false">
      <c r="A2277" s="0" t="n">
        <v>2017</v>
      </c>
      <c r="B2277" s="0" t="n">
        <v>857474</v>
      </c>
      <c r="C2277" s="0" t="n">
        <v>2017</v>
      </c>
      <c r="D2277" s="0" t="e">
        <f aca="false">VLOOKUP(B2277,Sheet1!G:I,3,0)</f>
        <v>#N/A</v>
      </c>
      <c r="E2277" s="0" t="s">
        <v>6073</v>
      </c>
    </row>
    <row r="2278" customFormat="false" ht="15" hidden="true" customHeight="false" outlineLevel="0" collapsed="false">
      <c r="A2278" s="0" t="n">
        <v>2017</v>
      </c>
      <c r="B2278" s="0" t="n">
        <v>857615</v>
      </c>
      <c r="C2278" s="0" t="n">
        <v>2017</v>
      </c>
      <c r="D2278" s="0" t="e">
        <f aca="false">VLOOKUP(B2278,Sheet1!G:I,3,0)</f>
        <v>#N/A</v>
      </c>
      <c r="E2278" s="0" t="s">
        <v>6069</v>
      </c>
    </row>
    <row r="2279" customFormat="false" ht="15" hidden="true" customHeight="false" outlineLevel="0" collapsed="false">
      <c r="A2279" s="0" t="n">
        <v>2017</v>
      </c>
      <c r="B2279" s="0" t="n">
        <v>855644</v>
      </c>
      <c r="C2279" s="0" t="n">
        <v>2017</v>
      </c>
      <c r="D2279" s="0" t="e">
        <f aca="false">VLOOKUP(B2279,Sheet1!G:I,3,0)</f>
        <v>#N/A</v>
      </c>
      <c r="E2279" s="0" t="s">
        <v>6066</v>
      </c>
    </row>
    <row r="2280" customFormat="false" ht="15" hidden="true" customHeight="false" outlineLevel="0" collapsed="false">
      <c r="A2280" s="0" t="n">
        <v>2017</v>
      </c>
      <c r="B2280" s="0" t="n">
        <v>854879</v>
      </c>
      <c r="C2280" s="0" t="n">
        <v>2017</v>
      </c>
      <c r="D2280" s="0" t="e">
        <f aca="false">VLOOKUP(B2280,Sheet1!G:I,3,0)</f>
        <v>#N/A</v>
      </c>
      <c r="E2280" s="0" t="s">
        <v>6073</v>
      </c>
    </row>
    <row r="2281" customFormat="false" ht="15" hidden="true" customHeight="false" outlineLevel="0" collapsed="false">
      <c r="A2281" s="0" t="n">
        <v>2017</v>
      </c>
      <c r="B2281" s="0" t="n">
        <v>854926</v>
      </c>
      <c r="C2281" s="0" t="n">
        <v>2017</v>
      </c>
      <c r="D2281" s="0" t="e">
        <f aca="false">VLOOKUP(B2281,Sheet1!G:I,3,0)</f>
        <v>#N/A</v>
      </c>
      <c r="E2281" s="0" t="s">
        <v>6073</v>
      </c>
    </row>
    <row r="2282" customFormat="false" ht="15" hidden="true" customHeight="false" outlineLevel="0" collapsed="false">
      <c r="A2282" s="0" t="n">
        <v>2017</v>
      </c>
      <c r="B2282" s="0" t="n">
        <v>857479</v>
      </c>
      <c r="C2282" s="0" t="n">
        <v>2017</v>
      </c>
      <c r="D2282" s="0" t="e">
        <f aca="false">VLOOKUP(B2282,Sheet1!G:I,3,0)</f>
        <v>#N/A</v>
      </c>
      <c r="E2282" s="0" t="s">
        <v>6073</v>
      </c>
    </row>
    <row r="2283" customFormat="false" ht="15" hidden="false" customHeight="false" outlineLevel="0" collapsed="false">
      <c r="A2283" s="0" t="n">
        <v>2017</v>
      </c>
      <c r="B2283" s="0" t="n">
        <v>857589</v>
      </c>
      <c r="C2283" s="0" t="n">
        <v>2017</v>
      </c>
      <c r="D2283" s="0" t="str">
        <f aca="false">VLOOKUP(B2283,Sheet1!G:I,3,0)</f>
        <v>CV 1472/17</v>
      </c>
      <c r="E2283" s="0" t="s">
        <v>44</v>
      </c>
    </row>
    <row r="2284" customFormat="false" ht="15" hidden="true" customHeight="false" outlineLevel="0" collapsed="false">
      <c r="A2284" s="0" t="n">
        <v>2017</v>
      </c>
      <c r="B2284" s="0" t="n">
        <v>854145</v>
      </c>
      <c r="C2284" s="0" t="n">
        <v>2017</v>
      </c>
      <c r="D2284" s="0" t="e">
        <f aca="false">VLOOKUP(B2284,Sheet1!G:I,3,0)</f>
        <v>#N/A</v>
      </c>
      <c r="E2284" s="0" t="s">
        <v>6073</v>
      </c>
    </row>
    <row r="2285" customFormat="false" ht="15" hidden="true" customHeight="false" outlineLevel="0" collapsed="false">
      <c r="A2285" s="0" t="n">
        <v>2017</v>
      </c>
      <c r="B2285" s="0" t="n">
        <v>855087</v>
      </c>
      <c r="C2285" s="0" t="n">
        <v>2017</v>
      </c>
      <c r="D2285" s="0" t="e">
        <f aca="false">VLOOKUP(B2285,Sheet1!G:I,3,0)</f>
        <v>#N/A</v>
      </c>
      <c r="E2285" s="0" t="s">
        <v>6073</v>
      </c>
    </row>
    <row r="2286" customFormat="false" ht="15" hidden="true" customHeight="false" outlineLevel="0" collapsed="false">
      <c r="A2286" s="0" t="n">
        <v>2017</v>
      </c>
      <c r="B2286" s="0" t="n">
        <v>854695</v>
      </c>
      <c r="C2286" s="0" t="n">
        <v>2017</v>
      </c>
      <c r="D2286" s="0" t="e">
        <f aca="false">VLOOKUP(B2286,Sheet1!G:I,3,0)</f>
        <v>#N/A</v>
      </c>
      <c r="E2286" s="0" t="s">
        <v>6069</v>
      </c>
    </row>
    <row r="2287" customFormat="false" ht="15" hidden="true" customHeight="false" outlineLevel="0" collapsed="false">
      <c r="A2287" s="0" t="n">
        <v>2017</v>
      </c>
      <c r="B2287" s="0" t="n">
        <v>854653</v>
      </c>
      <c r="C2287" s="0" t="n">
        <v>2017</v>
      </c>
      <c r="D2287" s="0" t="e">
        <f aca="false">VLOOKUP(B2287,Sheet1!G:I,3,0)</f>
        <v>#N/A</v>
      </c>
      <c r="E2287" s="0" t="s">
        <v>6063</v>
      </c>
    </row>
    <row r="2288" customFormat="false" ht="15" hidden="true" customHeight="false" outlineLevel="0" collapsed="false">
      <c r="A2288" s="0" t="n">
        <v>2017</v>
      </c>
      <c r="B2288" s="0" t="n">
        <v>854928</v>
      </c>
      <c r="C2288" s="0" t="n">
        <v>2017</v>
      </c>
      <c r="D2288" s="0" t="e">
        <f aca="false">VLOOKUP(B2288,Sheet1!G:I,3,0)</f>
        <v>#N/A</v>
      </c>
      <c r="E2288" s="0" t="s">
        <v>6073</v>
      </c>
    </row>
    <row r="2289" customFormat="false" ht="15" hidden="true" customHeight="false" outlineLevel="0" collapsed="false">
      <c r="A2289" s="0" t="n">
        <v>2017</v>
      </c>
      <c r="B2289" s="0" t="n">
        <v>854356</v>
      </c>
      <c r="C2289" s="0" t="n">
        <v>2017</v>
      </c>
      <c r="D2289" s="0" t="e">
        <f aca="false">VLOOKUP(B2289,Sheet1!G:I,3,0)</f>
        <v>#N/A</v>
      </c>
      <c r="E2289" s="0" t="s">
        <v>6066</v>
      </c>
    </row>
    <row r="2290" customFormat="false" ht="15" hidden="true" customHeight="false" outlineLevel="0" collapsed="false">
      <c r="A2290" s="0" t="n">
        <v>2017</v>
      </c>
      <c r="B2290" s="0" t="n">
        <v>854363</v>
      </c>
      <c r="C2290" s="0" t="n">
        <v>2017</v>
      </c>
      <c r="D2290" s="0" t="e">
        <f aca="false">VLOOKUP(B2290,Sheet1!G:I,3,0)</f>
        <v>#N/A</v>
      </c>
      <c r="E2290" s="0" t="s">
        <v>6066</v>
      </c>
    </row>
    <row r="2291" customFormat="false" ht="15" hidden="true" customHeight="false" outlineLevel="0" collapsed="false">
      <c r="A2291" s="0" t="n">
        <v>2017</v>
      </c>
      <c r="B2291" s="0" t="n">
        <v>855214</v>
      </c>
      <c r="C2291" s="0" t="n">
        <v>2017</v>
      </c>
      <c r="D2291" s="0" t="e">
        <f aca="false">VLOOKUP(B2291,Sheet1!G:I,3,0)</f>
        <v>#N/A</v>
      </c>
      <c r="E2291" s="0" t="s">
        <v>6073</v>
      </c>
    </row>
    <row r="2292" customFormat="false" ht="15" hidden="true" customHeight="false" outlineLevel="0" collapsed="false">
      <c r="A2292" s="0" t="n">
        <v>2017</v>
      </c>
      <c r="B2292" s="0" t="n">
        <v>854143</v>
      </c>
      <c r="C2292" s="0" t="n">
        <v>2017</v>
      </c>
      <c r="D2292" s="0" t="e">
        <f aca="false">VLOOKUP(B2292,Sheet1!G:I,3,0)</f>
        <v>#N/A</v>
      </c>
      <c r="E2292" s="0" t="s">
        <v>6073</v>
      </c>
    </row>
    <row r="2293" customFormat="false" ht="15" hidden="true" customHeight="false" outlineLevel="0" collapsed="false">
      <c r="A2293" s="0" t="n">
        <v>2017</v>
      </c>
      <c r="B2293" s="0" t="n">
        <v>854125</v>
      </c>
      <c r="C2293" s="0" t="n">
        <v>2017</v>
      </c>
      <c r="D2293" s="0" t="e">
        <f aca="false">VLOOKUP(B2293,Sheet1!G:I,3,0)</f>
        <v>#N/A</v>
      </c>
      <c r="E2293" s="0" t="s">
        <v>6065</v>
      </c>
    </row>
    <row r="2294" customFormat="false" ht="15" hidden="true" customHeight="false" outlineLevel="0" collapsed="false">
      <c r="A2294" s="0" t="n">
        <v>2017</v>
      </c>
      <c r="B2294" s="0" t="n">
        <v>855332</v>
      </c>
      <c r="C2294" s="0" t="n">
        <v>2017</v>
      </c>
      <c r="D2294" s="0" t="e">
        <f aca="false">VLOOKUP(B2294,Sheet1!G:I,3,0)</f>
        <v>#N/A</v>
      </c>
      <c r="E2294" s="0" t="s">
        <v>6065</v>
      </c>
    </row>
    <row r="2295" customFormat="false" ht="15" hidden="true" customHeight="false" outlineLevel="0" collapsed="false">
      <c r="A2295" s="0" t="n">
        <v>2017</v>
      </c>
      <c r="B2295" s="0" t="n">
        <v>854590</v>
      </c>
      <c r="C2295" s="0" t="n">
        <v>2017</v>
      </c>
      <c r="D2295" s="0" t="e">
        <f aca="false">VLOOKUP(B2295,Sheet1!G:I,3,0)</f>
        <v>#N/A</v>
      </c>
      <c r="E2295" s="0" t="s">
        <v>6065</v>
      </c>
    </row>
    <row r="2296" customFormat="false" ht="15" hidden="true" customHeight="false" outlineLevel="0" collapsed="false">
      <c r="A2296" s="0" t="n">
        <v>2017</v>
      </c>
      <c r="B2296" s="0" t="n">
        <v>855382</v>
      </c>
      <c r="C2296" s="0" t="n">
        <v>2017</v>
      </c>
      <c r="D2296" s="0" t="e">
        <f aca="false">VLOOKUP(B2296,Sheet1!G:I,3,0)</f>
        <v>#N/A</v>
      </c>
      <c r="E2296" s="0" t="s">
        <v>6065</v>
      </c>
    </row>
    <row r="2297" customFormat="false" ht="15" hidden="true" customHeight="false" outlineLevel="0" collapsed="false">
      <c r="A2297" s="0" t="n">
        <v>2017</v>
      </c>
      <c r="B2297" s="0" t="n">
        <v>854268</v>
      </c>
      <c r="C2297" s="0" t="n">
        <v>2017</v>
      </c>
      <c r="D2297" s="0" t="e">
        <f aca="false">VLOOKUP(B2297,Sheet1!G:I,3,0)</f>
        <v>#N/A</v>
      </c>
      <c r="E2297" s="0" t="s">
        <v>6075</v>
      </c>
    </row>
    <row r="2298" customFormat="false" ht="15" hidden="true" customHeight="false" outlineLevel="0" collapsed="false">
      <c r="A2298" s="0" t="n">
        <v>2017</v>
      </c>
      <c r="B2298" s="0" t="n">
        <v>855537</v>
      </c>
      <c r="C2298" s="0" t="n">
        <v>2017</v>
      </c>
      <c r="D2298" s="0" t="e">
        <f aca="false">VLOOKUP(B2298,Sheet1!G:I,3,0)</f>
        <v>#N/A</v>
      </c>
      <c r="E2298" s="0" t="s">
        <v>6073</v>
      </c>
    </row>
    <row r="2299" customFormat="false" ht="15" hidden="true" customHeight="false" outlineLevel="0" collapsed="false">
      <c r="A2299" s="0" t="n">
        <v>2017</v>
      </c>
      <c r="B2299" s="0" t="n">
        <v>857443</v>
      </c>
      <c r="C2299" s="0" t="n">
        <v>2017</v>
      </c>
      <c r="D2299" s="0" t="e">
        <f aca="false">VLOOKUP(B2299,Sheet1!G:I,3,0)</f>
        <v>#N/A</v>
      </c>
      <c r="E2299" s="0" t="s">
        <v>6085</v>
      </c>
    </row>
    <row r="2300" customFormat="false" ht="15" hidden="true" customHeight="false" outlineLevel="0" collapsed="false">
      <c r="A2300" s="0" t="n">
        <v>2017</v>
      </c>
      <c r="B2300" s="0" t="n">
        <v>855054</v>
      </c>
      <c r="C2300" s="0" t="n">
        <v>2017</v>
      </c>
      <c r="D2300" s="0" t="e">
        <f aca="false">VLOOKUP(B2300,Sheet1!G:I,3,0)</f>
        <v>#N/A</v>
      </c>
      <c r="E2300" s="0" t="s">
        <v>6072</v>
      </c>
    </row>
    <row r="2301" customFormat="false" ht="15" hidden="true" customHeight="false" outlineLevel="0" collapsed="false">
      <c r="A2301" s="0" t="n">
        <v>2017</v>
      </c>
      <c r="B2301" s="0" t="n">
        <v>857472</v>
      </c>
      <c r="C2301" s="0" t="n">
        <v>2017</v>
      </c>
      <c r="D2301" s="0" t="e">
        <f aca="false">VLOOKUP(B2301,Sheet1!G:I,3,0)</f>
        <v>#N/A</v>
      </c>
      <c r="E2301" s="0" t="s">
        <v>6073</v>
      </c>
    </row>
    <row r="2302" customFormat="false" ht="15" hidden="true" customHeight="false" outlineLevel="0" collapsed="false">
      <c r="A2302" s="0" t="n">
        <v>2017</v>
      </c>
      <c r="B2302" s="0" t="n">
        <v>855588</v>
      </c>
      <c r="C2302" s="0" t="n">
        <v>2017</v>
      </c>
      <c r="D2302" s="0" t="e">
        <f aca="false">VLOOKUP(B2302,Sheet1!G:I,3,0)</f>
        <v>#N/A</v>
      </c>
      <c r="E2302" s="0" t="s">
        <v>6074</v>
      </c>
    </row>
    <row r="2303" customFormat="false" ht="15" hidden="true" customHeight="false" outlineLevel="0" collapsed="false">
      <c r="A2303" s="0" t="n">
        <v>2017</v>
      </c>
      <c r="B2303" s="0" t="n">
        <v>854673</v>
      </c>
      <c r="C2303" s="0" t="n">
        <v>2017</v>
      </c>
      <c r="D2303" s="0" t="e">
        <f aca="false">VLOOKUP(B2303,Sheet1!G:I,3,0)</f>
        <v>#N/A</v>
      </c>
      <c r="E2303" s="0" t="s">
        <v>6072</v>
      </c>
    </row>
    <row r="2304" customFormat="false" ht="15" hidden="true" customHeight="false" outlineLevel="0" collapsed="false">
      <c r="A2304" s="0" t="n">
        <v>2017</v>
      </c>
      <c r="B2304" s="0" t="n">
        <v>857475</v>
      </c>
      <c r="C2304" s="0" t="n">
        <v>2017</v>
      </c>
      <c r="D2304" s="0" t="e">
        <f aca="false">VLOOKUP(B2304,Sheet1!G:I,3,0)</f>
        <v>#N/A</v>
      </c>
      <c r="E2304" s="0" t="s">
        <v>6073</v>
      </c>
    </row>
    <row r="2305" customFormat="false" ht="15" hidden="false" customHeight="false" outlineLevel="0" collapsed="false">
      <c r="A2305" s="0" t="n">
        <v>2017</v>
      </c>
      <c r="B2305" s="0" t="n">
        <v>855122</v>
      </c>
      <c r="C2305" s="0" t="n">
        <v>2017</v>
      </c>
      <c r="D2305" s="0" t="str">
        <f aca="false">VLOOKUP(B2305,Sheet1!G:I,3,0)</f>
        <v>CV 0543/17</v>
      </c>
      <c r="E2305" s="0" t="s">
        <v>44</v>
      </c>
    </row>
    <row r="2306" customFormat="false" ht="15" hidden="true" customHeight="false" outlineLevel="0" collapsed="false">
      <c r="A2306" s="0" t="n">
        <v>2017</v>
      </c>
      <c r="B2306" s="0" t="n">
        <v>855330</v>
      </c>
      <c r="C2306" s="0" t="n">
        <v>2017</v>
      </c>
      <c r="D2306" s="0" t="e">
        <f aca="false">VLOOKUP(B2306,Sheet1!G:I,3,0)</f>
        <v>#N/A</v>
      </c>
      <c r="E2306" s="0" t="s">
        <v>6065</v>
      </c>
    </row>
    <row r="2307" customFormat="false" ht="15" hidden="true" customHeight="false" outlineLevel="0" collapsed="false">
      <c r="A2307" s="0" t="n">
        <v>2017</v>
      </c>
      <c r="B2307" s="0" t="n">
        <v>854359</v>
      </c>
      <c r="C2307" s="0" t="n">
        <v>2017</v>
      </c>
      <c r="D2307" s="0" t="e">
        <f aca="false">VLOOKUP(B2307,Sheet1!G:I,3,0)</f>
        <v>#N/A</v>
      </c>
      <c r="E2307" s="0" t="s">
        <v>6066</v>
      </c>
    </row>
    <row r="2308" customFormat="false" ht="15" hidden="true" customHeight="false" outlineLevel="0" collapsed="false">
      <c r="A2308" s="0" t="n">
        <v>2017</v>
      </c>
      <c r="B2308" s="0" t="n">
        <v>855453</v>
      </c>
      <c r="C2308" s="0" t="n">
        <v>2017</v>
      </c>
      <c r="D2308" s="0" t="e">
        <f aca="false">VLOOKUP(B2308,Sheet1!G:I,3,0)</f>
        <v>#N/A</v>
      </c>
      <c r="E2308" s="0" t="s">
        <v>6083</v>
      </c>
    </row>
    <row r="2309" customFormat="false" ht="15" hidden="true" customHeight="false" outlineLevel="0" collapsed="false">
      <c r="A2309" s="0" t="n">
        <v>2017</v>
      </c>
      <c r="B2309" s="0" t="n">
        <v>854941</v>
      </c>
      <c r="C2309" s="0" t="n">
        <v>2017</v>
      </c>
      <c r="D2309" s="0" t="e">
        <f aca="false">VLOOKUP(B2309,Sheet1!G:I,3,0)</f>
        <v>#N/A</v>
      </c>
      <c r="E2309" s="0" t="s">
        <v>6075</v>
      </c>
    </row>
    <row r="2310" customFormat="false" ht="15" hidden="true" customHeight="false" outlineLevel="0" collapsed="false">
      <c r="A2310" s="0" t="n">
        <v>2017</v>
      </c>
      <c r="B2310" s="0" t="n">
        <v>855454</v>
      </c>
      <c r="C2310" s="0" t="n">
        <v>2017</v>
      </c>
      <c r="D2310" s="0" t="e">
        <f aca="false">VLOOKUP(B2310,Sheet1!G:I,3,0)</f>
        <v>#N/A</v>
      </c>
      <c r="E2310" s="0" t="s">
        <v>6083</v>
      </c>
    </row>
    <row r="2311" customFormat="false" ht="15" hidden="true" customHeight="false" outlineLevel="0" collapsed="false">
      <c r="A2311" s="0" t="n">
        <v>2017</v>
      </c>
      <c r="B2311" s="0" t="n">
        <v>855096</v>
      </c>
      <c r="C2311" s="0" t="n">
        <v>2017</v>
      </c>
      <c r="D2311" s="0" t="e">
        <f aca="false">VLOOKUP(B2311,Sheet1!G:I,3,0)</f>
        <v>#N/A</v>
      </c>
      <c r="E2311" s="0" t="s">
        <v>6075</v>
      </c>
    </row>
    <row r="2312" customFormat="false" ht="15" hidden="true" customHeight="false" outlineLevel="0" collapsed="false">
      <c r="A2312" s="0" t="n">
        <v>2017</v>
      </c>
      <c r="B2312" s="0" t="n">
        <v>854855</v>
      </c>
      <c r="C2312" s="0" t="n">
        <v>2017</v>
      </c>
      <c r="D2312" s="0" t="e">
        <f aca="false">VLOOKUP(B2312,Sheet1!G:I,3,0)</f>
        <v>#N/A</v>
      </c>
      <c r="E2312" s="0" t="s">
        <v>6065</v>
      </c>
    </row>
    <row r="2313" customFormat="false" ht="15" hidden="true" customHeight="false" outlineLevel="0" collapsed="false">
      <c r="A2313" s="0" t="n">
        <v>2017</v>
      </c>
      <c r="B2313" s="0" t="n">
        <v>854151</v>
      </c>
      <c r="C2313" s="0" t="n">
        <v>2017</v>
      </c>
      <c r="D2313" s="0" t="e">
        <f aca="false">VLOOKUP(B2313,Sheet1!G:I,3,0)</f>
        <v>#N/A</v>
      </c>
      <c r="E2313" s="0" t="s">
        <v>6072</v>
      </c>
    </row>
    <row r="2314" customFormat="false" ht="15" hidden="true" customHeight="false" outlineLevel="0" collapsed="false">
      <c r="A2314" s="0" t="n">
        <v>2017</v>
      </c>
      <c r="B2314" s="0" t="n">
        <v>857459</v>
      </c>
      <c r="C2314" s="0" t="n">
        <v>2017</v>
      </c>
      <c r="D2314" s="0" t="e">
        <f aca="false">VLOOKUP(B2314,Sheet1!G:I,3,0)</f>
        <v>#N/A</v>
      </c>
      <c r="E2314" s="0" t="s">
        <v>6072</v>
      </c>
    </row>
    <row r="2315" customFormat="false" ht="15" hidden="true" customHeight="false" outlineLevel="0" collapsed="false">
      <c r="A2315" s="0" t="n">
        <v>2017</v>
      </c>
      <c r="B2315" s="0" t="n">
        <v>855228</v>
      </c>
      <c r="C2315" s="0" t="n">
        <v>2017</v>
      </c>
      <c r="D2315" s="0" t="e">
        <f aca="false">VLOOKUP(B2315,Sheet1!G:I,3,0)</f>
        <v>#N/A</v>
      </c>
      <c r="E2315" s="0" t="s">
        <v>6072</v>
      </c>
    </row>
    <row r="2316" customFormat="false" ht="15" hidden="true" customHeight="false" outlineLevel="0" collapsed="false">
      <c r="A2316" s="0" t="n">
        <v>2017</v>
      </c>
      <c r="B2316" s="0" t="n">
        <v>854457</v>
      </c>
      <c r="C2316" s="0" t="n">
        <v>2017</v>
      </c>
      <c r="D2316" s="0" t="e">
        <f aca="false">VLOOKUP(B2316,Sheet1!G:I,3,0)</f>
        <v>#N/A</v>
      </c>
      <c r="E2316" s="0" t="s">
        <v>6069</v>
      </c>
    </row>
    <row r="2317" customFormat="false" ht="15" hidden="true" customHeight="false" outlineLevel="0" collapsed="false">
      <c r="A2317" s="0" t="n">
        <v>2017</v>
      </c>
      <c r="B2317" s="0" t="n">
        <v>857656</v>
      </c>
      <c r="C2317" s="0" t="n">
        <v>2017</v>
      </c>
      <c r="D2317" s="0" t="e">
        <f aca="false">VLOOKUP(B2317,Sheet1!G:I,3,0)</f>
        <v>#N/A</v>
      </c>
      <c r="E2317" s="0" t="s">
        <v>6072</v>
      </c>
    </row>
    <row r="2318" customFormat="false" ht="15" hidden="true" customHeight="false" outlineLevel="0" collapsed="false">
      <c r="A2318" s="0" t="n">
        <v>2017</v>
      </c>
      <c r="B2318" s="0" t="n">
        <v>855651</v>
      </c>
      <c r="C2318" s="0" t="n">
        <v>2017</v>
      </c>
      <c r="D2318" s="0" t="e">
        <f aca="false">VLOOKUP(B2318,Sheet1!G:I,3,0)</f>
        <v>#N/A</v>
      </c>
      <c r="E2318" s="0" t="s">
        <v>6069</v>
      </c>
    </row>
    <row r="2319" customFormat="false" ht="15" hidden="true" customHeight="false" outlineLevel="0" collapsed="false">
      <c r="A2319" s="0" t="n">
        <v>2017</v>
      </c>
      <c r="B2319" s="0" t="n">
        <v>857397</v>
      </c>
      <c r="C2319" s="0" t="n">
        <v>2017</v>
      </c>
      <c r="D2319" s="0" t="e">
        <f aca="false">VLOOKUP(B2319,Sheet1!G:I,3,0)</f>
        <v>#N/A</v>
      </c>
      <c r="E2319" s="0" t="s">
        <v>6066</v>
      </c>
    </row>
    <row r="2320" customFormat="false" ht="15" hidden="true" customHeight="false" outlineLevel="0" collapsed="false">
      <c r="A2320" s="0" t="n">
        <v>2017</v>
      </c>
      <c r="B2320" s="0" t="n">
        <v>854913</v>
      </c>
      <c r="C2320" s="0" t="n">
        <v>2017</v>
      </c>
      <c r="D2320" s="0" t="e">
        <f aca="false">VLOOKUP(B2320,Sheet1!G:I,3,0)</f>
        <v>#N/A</v>
      </c>
      <c r="E2320" s="0" t="s">
        <v>6078</v>
      </c>
    </row>
    <row r="2321" customFormat="false" ht="15" hidden="true" customHeight="false" outlineLevel="0" collapsed="false">
      <c r="A2321" s="0" t="n">
        <v>2017</v>
      </c>
      <c r="B2321" s="0" t="n">
        <v>854490</v>
      </c>
      <c r="C2321" s="0" t="n">
        <v>2017</v>
      </c>
      <c r="D2321" s="0" t="e">
        <f aca="false">VLOOKUP(B2321,Sheet1!G:I,3,0)</f>
        <v>#N/A</v>
      </c>
      <c r="E2321" s="0" t="s">
        <v>6076</v>
      </c>
    </row>
    <row r="2322" customFormat="false" ht="15" hidden="true" customHeight="false" outlineLevel="0" collapsed="false">
      <c r="A2322" s="0" t="n">
        <v>2017</v>
      </c>
      <c r="B2322" s="0" t="n">
        <v>854616</v>
      </c>
      <c r="C2322" s="0" t="n">
        <v>2017</v>
      </c>
      <c r="D2322" s="0" t="e">
        <f aca="false">VLOOKUP(B2322,Sheet1!G:I,3,0)</f>
        <v>#N/A</v>
      </c>
      <c r="E2322" s="0" t="s">
        <v>6066</v>
      </c>
    </row>
    <row r="2323" customFormat="false" ht="15" hidden="true" customHeight="false" outlineLevel="0" collapsed="false">
      <c r="A2323" s="0" t="n">
        <v>2017</v>
      </c>
      <c r="B2323" s="0" t="n">
        <v>857617</v>
      </c>
      <c r="C2323" s="0" t="n">
        <v>2017</v>
      </c>
      <c r="D2323" s="0" t="e">
        <f aca="false">VLOOKUP(B2323,Sheet1!G:I,3,0)</f>
        <v>#N/A</v>
      </c>
      <c r="E2323" s="0" t="s">
        <v>6069</v>
      </c>
    </row>
    <row r="2324" customFormat="false" ht="15" hidden="true" customHeight="false" outlineLevel="0" collapsed="false">
      <c r="A2324" s="0" t="n">
        <v>2017</v>
      </c>
      <c r="B2324" s="0" t="n">
        <v>854193</v>
      </c>
      <c r="C2324" s="0" t="n">
        <v>2017</v>
      </c>
      <c r="D2324" s="0" t="e">
        <f aca="false">VLOOKUP(B2324,Sheet1!G:I,3,0)</f>
        <v>#N/A</v>
      </c>
      <c r="E2324" s="0" t="s">
        <v>6076</v>
      </c>
    </row>
    <row r="2325" customFormat="false" ht="15" hidden="true" customHeight="false" outlineLevel="0" collapsed="false">
      <c r="A2325" s="0" t="n">
        <v>2017</v>
      </c>
      <c r="B2325" s="0" t="n">
        <v>854669</v>
      </c>
      <c r="C2325" s="0" t="n">
        <v>2017</v>
      </c>
      <c r="D2325" s="0" t="e">
        <f aca="false">VLOOKUP(B2325,Sheet1!G:I,3,0)</f>
        <v>#N/A</v>
      </c>
      <c r="E2325" s="0" t="s">
        <v>6071</v>
      </c>
    </row>
    <row r="2326" customFormat="false" ht="15" hidden="false" customHeight="false" outlineLevel="0" collapsed="false">
      <c r="A2326" s="0" t="n">
        <v>2017</v>
      </c>
      <c r="B2326" s="0" t="n">
        <v>857596</v>
      </c>
      <c r="C2326" s="0" t="n">
        <v>2017</v>
      </c>
      <c r="D2326" s="0" t="str">
        <f aca="false">VLOOKUP(B2326,Sheet1!G:I,3,0)</f>
        <v>CV 0732/17</v>
      </c>
      <c r="E2326" s="0" t="s">
        <v>44</v>
      </c>
    </row>
    <row r="2327" customFormat="false" ht="15" hidden="true" customHeight="false" outlineLevel="0" collapsed="false">
      <c r="A2327" s="0" t="n">
        <v>2017</v>
      </c>
      <c r="B2327" s="0" t="n">
        <v>854583</v>
      </c>
      <c r="C2327" s="0" t="n">
        <v>2017</v>
      </c>
      <c r="D2327" s="0" t="e">
        <f aca="false">VLOOKUP(B2327,Sheet1!G:I,3,0)</f>
        <v>#N/A</v>
      </c>
      <c r="E2327" s="0" t="s">
        <v>6082</v>
      </c>
    </row>
    <row r="2328" customFormat="false" ht="15" hidden="true" customHeight="false" outlineLevel="0" collapsed="false">
      <c r="A2328" s="0" t="n">
        <v>2017</v>
      </c>
      <c r="B2328" s="0" t="n">
        <v>854639</v>
      </c>
      <c r="C2328" s="0" t="n">
        <v>2017</v>
      </c>
      <c r="D2328" s="0" t="e">
        <f aca="false">VLOOKUP(B2328,Sheet1!G:I,3,0)</f>
        <v>#N/A</v>
      </c>
      <c r="E2328" s="0" t="s">
        <v>6065</v>
      </c>
    </row>
    <row r="2329" customFormat="false" ht="15" hidden="true" customHeight="false" outlineLevel="0" collapsed="false">
      <c r="A2329" s="0" t="n">
        <v>2017</v>
      </c>
      <c r="B2329" s="0" t="n">
        <v>855360</v>
      </c>
      <c r="C2329" s="0" t="n">
        <v>2017</v>
      </c>
      <c r="D2329" s="0" t="e">
        <f aca="false">VLOOKUP(B2329,Sheet1!G:I,3,0)</f>
        <v>#N/A</v>
      </c>
      <c r="E2329" s="0" t="s">
        <v>6066</v>
      </c>
    </row>
    <row r="2330" customFormat="false" ht="15" hidden="true" customHeight="false" outlineLevel="0" collapsed="false">
      <c r="A2330" s="0" t="n">
        <v>2017</v>
      </c>
      <c r="B2330" s="0" t="n">
        <v>854803</v>
      </c>
      <c r="C2330" s="0" t="n">
        <v>2017</v>
      </c>
      <c r="D2330" s="0" t="e">
        <f aca="false">VLOOKUP(B2330,Sheet1!G:I,3,0)</f>
        <v>#N/A</v>
      </c>
      <c r="E2330" s="0" t="s">
        <v>6066</v>
      </c>
    </row>
    <row r="2331" customFormat="false" ht="15" hidden="true" customHeight="false" outlineLevel="0" collapsed="false">
      <c r="A2331" s="0" t="n">
        <v>2017</v>
      </c>
      <c r="B2331" s="0" t="n">
        <v>855301</v>
      </c>
      <c r="C2331" s="0" t="n">
        <v>2017</v>
      </c>
      <c r="D2331" s="0" t="e">
        <f aca="false">VLOOKUP(B2331,Sheet1!G:I,3,0)</f>
        <v>#N/A</v>
      </c>
      <c r="E2331" s="0" t="s">
        <v>6085</v>
      </c>
    </row>
    <row r="2332" customFormat="false" ht="15" hidden="true" customHeight="false" outlineLevel="0" collapsed="false">
      <c r="A2332" s="0" t="n">
        <v>2017</v>
      </c>
      <c r="B2332" s="0" t="n">
        <v>854426</v>
      </c>
      <c r="C2332" s="0" t="n">
        <v>2017</v>
      </c>
      <c r="D2332" s="0" t="e">
        <f aca="false">VLOOKUP(B2332,Sheet1!G:I,3,0)</f>
        <v>#N/A</v>
      </c>
      <c r="E2332" s="0" t="s">
        <v>6086</v>
      </c>
    </row>
    <row r="2333" customFormat="false" ht="15" hidden="true" customHeight="false" outlineLevel="0" collapsed="false">
      <c r="A2333" s="0" t="n">
        <v>2017</v>
      </c>
      <c r="B2333" s="0" t="n">
        <v>854449</v>
      </c>
      <c r="C2333" s="0" t="n">
        <v>2017</v>
      </c>
      <c r="D2333" s="0" t="e">
        <f aca="false">VLOOKUP(B2333,Sheet1!G:I,3,0)</f>
        <v>#N/A</v>
      </c>
      <c r="E2333" s="0" t="s">
        <v>6072</v>
      </c>
    </row>
    <row r="2334" customFormat="false" ht="15" hidden="true" customHeight="false" outlineLevel="0" collapsed="false">
      <c r="A2334" s="0" t="n">
        <v>2017</v>
      </c>
      <c r="B2334" s="0" t="n">
        <v>854862</v>
      </c>
      <c r="C2334" s="0" t="n">
        <v>2017</v>
      </c>
      <c r="D2334" s="0" t="e">
        <f aca="false">VLOOKUP(B2334,Sheet1!G:I,3,0)</f>
        <v>#N/A</v>
      </c>
      <c r="E2334" s="0" t="s">
        <v>6066</v>
      </c>
    </row>
    <row r="2335" customFormat="false" ht="15" hidden="true" customHeight="false" outlineLevel="0" collapsed="false">
      <c r="A2335" s="0" t="n">
        <v>2017</v>
      </c>
      <c r="B2335" s="0" t="n">
        <v>855605</v>
      </c>
      <c r="C2335" s="0" t="n">
        <v>2017</v>
      </c>
      <c r="D2335" s="0" t="e">
        <f aca="false">VLOOKUP(B2335,Sheet1!G:I,3,0)</f>
        <v>#N/A</v>
      </c>
      <c r="E2335" s="0" t="s">
        <v>6084</v>
      </c>
    </row>
    <row r="2336" customFormat="false" ht="15" hidden="true" customHeight="false" outlineLevel="0" collapsed="false">
      <c r="A2336" s="0" t="n">
        <v>2017</v>
      </c>
      <c r="B2336" s="0" t="n">
        <v>854899</v>
      </c>
      <c r="C2336" s="0" t="n">
        <v>2017</v>
      </c>
      <c r="D2336" s="0" t="e">
        <f aca="false">VLOOKUP(B2336,Sheet1!G:I,3,0)</f>
        <v>#N/A</v>
      </c>
      <c r="E2336" s="0" t="s">
        <v>6069</v>
      </c>
    </row>
    <row r="2337" customFormat="false" ht="15" hidden="true" customHeight="false" outlineLevel="0" collapsed="false">
      <c r="A2337" s="0" t="n">
        <v>2017</v>
      </c>
      <c r="B2337" s="0" t="n">
        <v>855080</v>
      </c>
      <c r="C2337" s="0" t="n">
        <v>2017</v>
      </c>
      <c r="D2337" s="0" t="e">
        <f aca="false">VLOOKUP(B2337,Sheet1!G:I,3,0)</f>
        <v>#N/A</v>
      </c>
      <c r="E2337" s="0" t="s">
        <v>6079</v>
      </c>
    </row>
    <row r="2338" customFormat="false" ht="15" hidden="true" customHeight="false" outlineLevel="0" collapsed="false">
      <c r="A2338" s="0" t="n">
        <v>2017</v>
      </c>
      <c r="B2338" s="0" t="n">
        <v>854759</v>
      </c>
      <c r="C2338" s="0" t="n">
        <v>2017</v>
      </c>
      <c r="D2338" s="0" t="e">
        <f aca="false">VLOOKUP(B2338,Sheet1!G:I,3,0)</f>
        <v>#N/A</v>
      </c>
      <c r="E2338" s="0" t="s">
        <v>6084</v>
      </c>
    </row>
    <row r="2339" customFormat="false" ht="15" hidden="true" customHeight="false" outlineLevel="0" collapsed="false">
      <c r="A2339" s="0" t="n">
        <v>2017</v>
      </c>
      <c r="B2339" s="0" t="n">
        <v>855601</v>
      </c>
      <c r="C2339" s="0" t="n">
        <v>2017</v>
      </c>
      <c r="D2339" s="0" t="e">
        <f aca="false">VLOOKUP(B2339,Sheet1!G:I,3,0)</f>
        <v>#N/A</v>
      </c>
      <c r="E2339" s="0" t="s">
        <v>6084</v>
      </c>
    </row>
    <row r="2340" customFormat="false" ht="15" hidden="true" customHeight="false" outlineLevel="0" collapsed="false">
      <c r="A2340" s="0" t="n">
        <v>2017</v>
      </c>
      <c r="B2340" s="0" t="n">
        <v>859186</v>
      </c>
      <c r="C2340" s="0" t="n">
        <v>2017</v>
      </c>
      <c r="D2340" s="0" t="e">
        <f aca="false">VLOOKUP(B2340,Sheet1!G:I,3,0)</f>
        <v>#N/A</v>
      </c>
      <c r="E2340" s="0" t="s">
        <v>6079</v>
      </c>
    </row>
    <row r="2341" customFormat="false" ht="15" hidden="true" customHeight="false" outlineLevel="0" collapsed="false">
      <c r="A2341" s="0" t="n">
        <v>2017</v>
      </c>
      <c r="B2341" s="0" t="n">
        <v>858026</v>
      </c>
      <c r="C2341" s="0" t="n">
        <v>2017</v>
      </c>
      <c r="D2341" s="0" t="e">
        <f aca="false">VLOOKUP(B2341,Sheet1!G:I,3,0)</f>
        <v>#N/A</v>
      </c>
      <c r="E2341" s="0" t="s">
        <v>6084</v>
      </c>
    </row>
    <row r="2342" customFormat="false" ht="15" hidden="true" customHeight="false" outlineLevel="0" collapsed="false">
      <c r="A2342" s="0" t="n">
        <v>2017</v>
      </c>
      <c r="B2342" s="0" t="n">
        <v>855870</v>
      </c>
      <c r="C2342" s="0" t="n">
        <v>2017</v>
      </c>
      <c r="D2342" s="0" t="e">
        <f aca="false">VLOOKUP(B2342,Sheet1!G:I,3,0)</f>
        <v>#N/A</v>
      </c>
      <c r="E2342" s="0" t="s">
        <v>6085</v>
      </c>
    </row>
    <row r="2343" customFormat="false" ht="15" hidden="true" customHeight="false" outlineLevel="0" collapsed="false">
      <c r="A2343" s="0" t="n">
        <v>2017</v>
      </c>
      <c r="B2343" s="0" t="n">
        <v>858218</v>
      </c>
      <c r="C2343" s="0" t="n">
        <v>2017</v>
      </c>
      <c r="D2343" s="0" t="e">
        <f aca="false">VLOOKUP(B2343,Sheet1!G:I,3,0)</f>
        <v>#N/A</v>
      </c>
      <c r="E2343" s="0" t="s">
        <v>6084</v>
      </c>
    </row>
    <row r="2344" customFormat="false" ht="15" hidden="true" customHeight="false" outlineLevel="0" collapsed="false">
      <c r="A2344" s="0" t="n">
        <v>2017</v>
      </c>
      <c r="B2344" s="0" t="n">
        <v>855994</v>
      </c>
      <c r="C2344" s="0" t="n">
        <v>2017</v>
      </c>
      <c r="D2344" s="0" t="e">
        <f aca="false">VLOOKUP(B2344,Sheet1!G:I,3,0)</f>
        <v>#N/A</v>
      </c>
      <c r="E2344" s="0" t="s">
        <v>6084</v>
      </c>
    </row>
    <row r="2345" customFormat="false" ht="15" hidden="true" customHeight="false" outlineLevel="0" collapsed="false">
      <c r="A2345" s="0" t="n">
        <v>2017</v>
      </c>
      <c r="B2345" s="0" t="n">
        <v>858219</v>
      </c>
      <c r="C2345" s="0" t="n">
        <v>2017</v>
      </c>
      <c r="D2345" s="0" t="e">
        <f aca="false">VLOOKUP(B2345,Sheet1!G:I,3,0)</f>
        <v>#N/A</v>
      </c>
      <c r="E2345" s="0" t="s">
        <v>6084</v>
      </c>
    </row>
    <row r="2346" customFormat="false" ht="15" hidden="true" customHeight="false" outlineLevel="0" collapsed="false">
      <c r="A2346" s="0" t="n">
        <v>2017</v>
      </c>
      <c r="B2346" s="0" t="n">
        <v>855456</v>
      </c>
      <c r="C2346" s="0" t="n">
        <v>2017</v>
      </c>
      <c r="D2346" s="0" t="e">
        <f aca="false">VLOOKUP(B2346,Sheet1!G:I,3,0)</f>
        <v>#N/A</v>
      </c>
      <c r="E2346" s="0" t="s">
        <v>6084</v>
      </c>
    </row>
    <row r="2347" customFormat="false" ht="15" hidden="true" customHeight="false" outlineLevel="0" collapsed="false">
      <c r="A2347" s="0" t="n">
        <v>2017</v>
      </c>
      <c r="B2347" s="0" t="n">
        <v>854272</v>
      </c>
      <c r="C2347" s="0" t="n">
        <v>2017</v>
      </c>
      <c r="D2347" s="0" t="e">
        <f aca="false">VLOOKUP(B2347,Sheet1!G:I,3,0)</f>
        <v>#N/A</v>
      </c>
      <c r="E2347" s="0" t="s">
        <v>6084</v>
      </c>
    </row>
    <row r="2348" customFormat="false" ht="15" hidden="true" customHeight="false" outlineLevel="0" collapsed="false">
      <c r="A2348" s="0" t="n">
        <v>2017</v>
      </c>
      <c r="B2348" s="0" t="n">
        <v>855998</v>
      </c>
      <c r="C2348" s="0" t="n">
        <v>2017</v>
      </c>
      <c r="D2348" s="0" t="e">
        <f aca="false">VLOOKUP(B2348,Sheet1!G:I,3,0)</f>
        <v>#N/A</v>
      </c>
      <c r="E2348" s="0" t="s">
        <v>6069</v>
      </c>
    </row>
    <row r="2349" customFormat="false" ht="15" hidden="true" customHeight="false" outlineLevel="0" collapsed="false">
      <c r="A2349" s="0" t="n">
        <v>2017</v>
      </c>
      <c r="B2349" s="0" t="n">
        <v>856003</v>
      </c>
      <c r="C2349" s="0" t="n">
        <v>2017</v>
      </c>
      <c r="D2349" s="0" t="e">
        <f aca="false">VLOOKUP(B2349,Sheet1!G:I,3,0)</f>
        <v>#N/A</v>
      </c>
      <c r="E2349" s="0" t="s">
        <v>6070</v>
      </c>
    </row>
    <row r="2350" customFormat="false" ht="15" hidden="true" customHeight="false" outlineLevel="0" collapsed="false">
      <c r="A2350" s="0" t="n">
        <v>2017</v>
      </c>
      <c r="B2350" s="0" t="n">
        <v>855652</v>
      </c>
      <c r="C2350" s="0" t="n">
        <v>2017</v>
      </c>
      <c r="D2350" s="0" t="e">
        <f aca="false">VLOOKUP(B2350,Sheet1!G:I,3,0)</f>
        <v>#N/A</v>
      </c>
      <c r="E2350" s="0" t="s">
        <v>6070</v>
      </c>
    </row>
    <row r="2351" customFormat="false" ht="15" hidden="true" customHeight="false" outlineLevel="0" collapsed="false">
      <c r="A2351" s="0" t="n">
        <v>2017</v>
      </c>
      <c r="B2351" s="0" t="n">
        <v>855104</v>
      </c>
      <c r="C2351" s="0" t="n">
        <v>2017</v>
      </c>
      <c r="D2351" s="0" t="e">
        <f aca="false">VLOOKUP(B2351,Sheet1!G:I,3,0)</f>
        <v>#N/A</v>
      </c>
      <c r="E2351" s="0" t="s">
        <v>6084</v>
      </c>
    </row>
    <row r="2352" customFormat="false" ht="15" hidden="true" customHeight="false" outlineLevel="0" collapsed="false">
      <c r="A2352" s="0" t="n">
        <v>2017</v>
      </c>
      <c r="B2352" s="0" t="n">
        <v>854756</v>
      </c>
      <c r="C2352" s="0" t="n">
        <v>2017</v>
      </c>
      <c r="D2352" s="0" t="e">
        <f aca="false">VLOOKUP(B2352,Sheet1!G:I,3,0)</f>
        <v>#N/A</v>
      </c>
      <c r="E2352" s="0" t="s">
        <v>6084</v>
      </c>
    </row>
    <row r="2353" customFormat="false" ht="15" hidden="true" customHeight="false" outlineLevel="0" collapsed="false">
      <c r="A2353" s="0" t="n">
        <v>2017</v>
      </c>
      <c r="B2353" s="0" t="n">
        <v>855063</v>
      </c>
      <c r="C2353" s="0" t="n">
        <v>2017</v>
      </c>
      <c r="D2353" s="0" t="e">
        <f aca="false">VLOOKUP(B2353,Sheet1!G:I,3,0)</f>
        <v>#N/A</v>
      </c>
      <c r="E2353" s="0" t="s">
        <v>6069</v>
      </c>
    </row>
    <row r="2354" customFormat="false" ht="15" hidden="true" customHeight="false" outlineLevel="0" collapsed="false">
      <c r="A2354" s="0" t="n">
        <v>2017</v>
      </c>
      <c r="B2354" s="0" t="n">
        <v>854730</v>
      </c>
      <c r="C2354" s="0" t="n">
        <v>2017</v>
      </c>
      <c r="D2354" s="0" t="e">
        <f aca="false">VLOOKUP(B2354,Sheet1!G:I,3,0)</f>
        <v>#N/A</v>
      </c>
      <c r="E2354" s="0" t="s">
        <v>6081</v>
      </c>
    </row>
    <row r="2355" customFormat="false" ht="15" hidden="true" customHeight="false" outlineLevel="0" collapsed="false">
      <c r="A2355" s="0" t="n">
        <v>2017</v>
      </c>
      <c r="B2355" s="0" t="n">
        <v>858027</v>
      </c>
      <c r="C2355" s="0" t="n">
        <v>2017</v>
      </c>
      <c r="D2355" s="0" t="e">
        <f aca="false">VLOOKUP(B2355,Sheet1!G:I,3,0)</f>
        <v>#N/A</v>
      </c>
      <c r="E2355" s="0" t="s">
        <v>6084</v>
      </c>
    </row>
    <row r="2356" customFormat="false" ht="15" hidden="true" customHeight="false" outlineLevel="0" collapsed="false">
      <c r="A2356" s="0" t="n">
        <v>2017</v>
      </c>
      <c r="B2356" s="0" t="n">
        <v>858514</v>
      </c>
      <c r="C2356" s="0" t="n">
        <v>2017</v>
      </c>
      <c r="D2356" s="0" t="e">
        <f aca="false">VLOOKUP(B2356,Sheet1!G:I,3,0)</f>
        <v>#N/A</v>
      </c>
      <c r="E2356" s="0" t="s">
        <v>6075</v>
      </c>
    </row>
    <row r="2357" customFormat="false" ht="15" hidden="true" customHeight="false" outlineLevel="0" collapsed="false">
      <c r="A2357" s="0" t="n">
        <v>2017</v>
      </c>
      <c r="B2357" s="0" t="n">
        <v>858226</v>
      </c>
      <c r="C2357" s="0" t="n">
        <v>2017</v>
      </c>
      <c r="D2357" s="0" t="e">
        <f aca="false">VLOOKUP(B2357,Sheet1!G:I,3,0)</f>
        <v>#N/A</v>
      </c>
      <c r="E2357" s="0" t="s">
        <v>6084</v>
      </c>
    </row>
    <row r="2358" customFormat="false" ht="15" hidden="true" customHeight="false" outlineLevel="0" collapsed="false">
      <c r="A2358" s="0" t="n">
        <v>2017</v>
      </c>
      <c r="B2358" s="0" t="n">
        <v>854859</v>
      </c>
      <c r="C2358" s="0" t="n">
        <v>2017</v>
      </c>
      <c r="D2358" s="0" t="e">
        <f aca="false">VLOOKUP(B2358,Sheet1!G:I,3,0)</f>
        <v>#N/A</v>
      </c>
      <c r="E2358" s="0" t="s">
        <v>6065</v>
      </c>
    </row>
    <row r="2359" customFormat="false" ht="15" hidden="true" customHeight="false" outlineLevel="0" collapsed="false">
      <c r="A2359" s="0" t="n">
        <v>2017</v>
      </c>
      <c r="B2359" s="0" t="n">
        <v>857336</v>
      </c>
      <c r="C2359" s="0" t="n">
        <v>2017</v>
      </c>
      <c r="D2359" s="0" t="e">
        <f aca="false">VLOOKUP(B2359,Sheet1!G:I,3,0)</f>
        <v>#N/A</v>
      </c>
      <c r="E2359" s="0" t="s">
        <v>6068</v>
      </c>
    </row>
    <row r="2360" customFormat="false" ht="15" hidden="true" customHeight="false" outlineLevel="0" collapsed="false">
      <c r="A2360" s="0" t="n">
        <v>2017</v>
      </c>
      <c r="B2360" s="0" t="n">
        <v>855412</v>
      </c>
      <c r="C2360" s="0" t="n">
        <v>2017</v>
      </c>
      <c r="D2360" s="0" t="e">
        <f aca="false">VLOOKUP(B2360,Sheet1!G:I,3,0)</f>
        <v>#N/A</v>
      </c>
      <c r="E2360" s="0" t="s">
        <v>6072</v>
      </c>
    </row>
    <row r="2361" customFormat="false" ht="15" hidden="true" customHeight="false" outlineLevel="0" collapsed="false">
      <c r="A2361" s="0" t="n">
        <v>2017</v>
      </c>
      <c r="B2361" s="0" t="n">
        <v>858516</v>
      </c>
      <c r="C2361" s="0" t="n">
        <v>2017</v>
      </c>
      <c r="D2361" s="0" t="e">
        <f aca="false">VLOOKUP(B2361,Sheet1!G:I,3,0)</f>
        <v>#N/A</v>
      </c>
      <c r="E2361" s="0" t="s">
        <v>6075</v>
      </c>
    </row>
    <row r="2362" customFormat="false" ht="15" hidden="true" customHeight="false" outlineLevel="0" collapsed="false">
      <c r="A2362" s="0" t="n">
        <v>2017</v>
      </c>
      <c r="B2362" s="0" t="n">
        <v>858517</v>
      </c>
      <c r="C2362" s="0" t="n">
        <v>2017</v>
      </c>
      <c r="D2362" s="0" t="e">
        <f aca="false">VLOOKUP(B2362,Sheet1!G:I,3,0)</f>
        <v>#N/A</v>
      </c>
      <c r="E2362" s="0" t="s">
        <v>6075</v>
      </c>
    </row>
    <row r="2363" customFormat="false" ht="15" hidden="true" customHeight="false" outlineLevel="0" collapsed="false">
      <c r="A2363" s="0" t="n">
        <v>2017</v>
      </c>
      <c r="B2363" s="0" t="n">
        <v>858757</v>
      </c>
      <c r="C2363" s="0" t="n">
        <v>2017</v>
      </c>
      <c r="D2363" s="0" t="e">
        <f aca="false">VLOOKUP(B2363,Sheet1!G:I,3,0)</f>
        <v>#N/A</v>
      </c>
      <c r="E2363" s="0" t="s">
        <v>6072</v>
      </c>
    </row>
    <row r="2364" customFormat="false" ht="15" hidden="true" customHeight="false" outlineLevel="0" collapsed="false">
      <c r="A2364" s="0" t="n">
        <v>2017</v>
      </c>
      <c r="B2364" s="0" t="n">
        <v>857344</v>
      </c>
      <c r="C2364" s="0" t="n">
        <v>2017</v>
      </c>
      <c r="D2364" s="0" t="e">
        <f aca="false">VLOOKUP(B2364,Sheet1!G:I,3,0)</f>
        <v>#N/A</v>
      </c>
      <c r="E2364" s="0" t="s">
        <v>6068</v>
      </c>
    </row>
    <row r="2365" customFormat="false" ht="15" hidden="true" customHeight="false" outlineLevel="0" collapsed="false">
      <c r="A2365" s="0" t="n">
        <v>2017</v>
      </c>
      <c r="B2365" s="0" t="n">
        <v>855557</v>
      </c>
      <c r="C2365" s="0" t="n">
        <v>2017</v>
      </c>
      <c r="D2365" s="0" t="e">
        <f aca="false">VLOOKUP(B2365,Sheet1!G:I,3,0)</f>
        <v>#N/A</v>
      </c>
      <c r="E2365" s="0" t="s">
        <v>6069</v>
      </c>
    </row>
    <row r="2366" customFormat="false" ht="15" hidden="true" customHeight="false" outlineLevel="0" collapsed="false">
      <c r="A2366" s="0" t="n">
        <v>2017</v>
      </c>
      <c r="B2366" s="0" t="n">
        <v>858758</v>
      </c>
      <c r="C2366" s="0" t="n">
        <v>2017</v>
      </c>
      <c r="D2366" s="0" t="e">
        <f aca="false">VLOOKUP(B2366,Sheet1!G:I,3,0)</f>
        <v>#N/A</v>
      </c>
      <c r="E2366" s="0" t="s">
        <v>6081</v>
      </c>
    </row>
    <row r="2367" customFormat="false" ht="15" hidden="true" customHeight="false" outlineLevel="0" collapsed="false">
      <c r="A2367" s="0" t="n">
        <v>2017</v>
      </c>
      <c r="B2367" s="0" t="n">
        <v>855300</v>
      </c>
      <c r="C2367" s="0" t="n">
        <v>2017</v>
      </c>
      <c r="D2367" s="0" t="e">
        <f aca="false">VLOOKUP(B2367,Sheet1!G:I,3,0)</f>
        <v>#N/A</v>
      </c>
      <c r="E2367" s="0" t="s">
        <v>6084</v>
      </c>
    </row>
    <row r="2368" customFormat="false" ht="15" hidden="true" customHeight="false" outlineLevel="0" collapsed="false">
      <c r="A2368" s="0" t="n">
        <v>2017</v>
      </c>
      <c r="B2368" s="0" t="n">
        <v>857343</v>
      </c>
      <c r="C2368" s="0" t="n">
        <v>2017</v>
      </c>
      <c r="D2368" s="0" t="e">
        <f aca="false">VLOOKUP(B2368,Sheet1!G:I,3,0)</f>
        <v>#N/A</v>
      </c>
      <c r="E2368" s="0" t="s">
        <v>6068</v>
      </c>
    </row>
    <row r="2369" customFormat="false" ht="15" hidden="true" customHeight="false" outlineLevel="0" collapsed="false">
      <c r="A2369" s="0" t="n">
        <v>2017</v>
      </c>
      <c r="B2369" s="0" t="n">
        <v>855606</v>
      </c>
      <c r="C2369" s="0" t="n">
        <v>2017</v>
      </c>
      <c r="D2369" s="0" t="e">
        <f aca="false">VLOOKUP(B2369,Sheet1!G:I,3,0)</f>
        <v>#N/A</v>
      </c>
      <c r="E2369" s="0" t="s">
        <v>6084</v>
      </c>
    </row>
    <row r="2370" customFormat="false" ht="15" hidden="true" customHeight="false" outlineLevel="0" collapsed="false">
      <c r="A2370" s="0" t="n">
        <v>2017</v>
      </c>
      <c r="B2370" s="0" t="n">
        <v>857324</v>
      </c>
      <c r="C2370" s="0" t="n">
        <v>2017</v>
      </c>
      <c r="D2370" s="0" t="e">
        <f aca="false">VLOOKUP(B2370,Sheet1!G:I,3,0)</f>
        <v>#N/A</v>
      </c>
      <c r="E2370" s="0" t="s">
        <v>6068</v>
      </c>
    </row>
    <row r="2371" customFormat="false" ht="15" hidden="true" customHeight="false" outlineLevel="0" collapsed="false">
      <c r="A2371" s="0" t="n">
        <v>2017</v>
      </c>
      <c r="B2371" s="0" t="n">
        <v>858759</v>
      </c>
      <c r="C2371" s="0" t="n">
        <v>2017</v>
      </c>
      <c r="D2371" s="0" t="e">
        <f aca="false">VLOOKUP(B2371,Sheet1!G:I,3,0)</f>
        <v>#N/A</v>
      </c>
      <c r="E2371" s="0" t="s">
        <v>6072</v>
      </c>
    </row>
    <row r="2372" customFormat="false" ht="15" hidden="true" customHeight="false" outlineLevel="0" collapsed="false">
      <c r="A2372" s="0" t="n">
        <v>2017</v>
      </c>
      <c r="B2372" s="0" t="n">
        <v>857334</v>
      </c>
      <c r="C2372" s="0" t="n">
        <v>2017</v>
      </c>
      <c r="D2372" s="0" t="e">
        <f aca="false">VLOOKUP(B2372,Sheet1!G:I,3,0)</f>
        <v>#N/A</v>
      </c>
      <c r="E2372" s="0" t="s">
        <v>6068</v>
      </c>
    </row>
    <row r="2373" customFormat="false" ht="15" hidden="true" customHeight="false" outlineLevel="0" collapsed="false">
      <c r="A2373" s="0" t="n">
        <v>2017</v>
      </c>
      <c r="B2373" s="0" t="n">
        <v>857325</v>
      </c>
      <c r="C2373" s="0" t="n">
        <v>2017</v>
      </c>
      <c r="D2373" s="0" t="e">
        <f aca="false">VLOOKUP(B2373,Sheet1!G:I,3,0)</f>
        <v>#N/A</v>
      </c>
      <c r="E2373" s="0" t="s">
        <v>6068</v>
      </c>
    </row>
    <row r="2374" customFormat="false" ht="15" hidden="true" customHeight="false" outlineLevel="0" collapsed="false">
      <c r="A2374" s="0" t="n">
        <v>2017</v>
      </c>
      <c r="B2374" s="0" t="n">
        <v>856025</v>
      </c>
      <c r="C2374" s="0" t="n">
        <v>2017</v>
      </c>
      <c r="D2374" s="0" t="e">
        <f aca="false">VLOOKUP(B2374,Sheet1!G:I,3,0)</f>
        <v>#N/A</v>
      </c>
      <c r="E2374" s="0" t="s">
        <v>6069</v>
      </c>
    </row>
    <row r="2375" customFormat="false" ht="15" hidden="true" customHeight="false" outlineLevel="0" collapsed="false">
      <c r="A2375" s="0" t="n">
        <v>2017</v>
      </c>
      <c r="B2375" s="0" t="n">
        <v>858761</v>
      </c>
      <c r="C2375" s="0" t="n">
        <v>2017</v>
      </c>
      <c r="D2375" s="0" t="e">
        <f aca="false">VLOOKUP(B2375,Sheet1!G:I,3,0)</f>
        <v>#N/A</v>
      </c>
      <c r="E2375" s="0" t="s">
        <v>6069</v>
      </c>
    </row>
    <row r="2376" customFormat="false" ht="15" hidden="true" customHeight="false" outlineLevel="0" collapsed="false">
      <c r="A2376" s="0" t="n">
        <v>2017</v>
      </c>
      <c r="B2376" s="0" t="n">
        <v>855114</v>
      </c>
      <c r="C2376" s="0" t="n">
        <v>2017</v>
      </c>
      <c r="D2376" s="0" t="e">
        <f aca="false">VLOOKUP(B2376,Sheet1!G:I,3,0)</f>
        <v>#N/A</v>
      </c>
      <c r="E2376" s="0" t="s">
        <v>6081</v>
      </c>
    </row>
    <row r="2377" customFormat="false" ht="15" hidden="true" customHeight="false" outlineLevel="0" collapsed="false">
      <c r="A2377" s="0" t="n">
        <v>2017</v>
      </c>
      <c r="B2377" s="0" t="n">
        <v>858762</v>
      </c>
      <c r="C2377" s="0" t="n">
        <v>2017</v>
      </c>
      <c r="D2377" s="0" t="e">
        <f aca="false">VLOOKUP(B2377,Sheet1!G:I,3,0)</f>
        <v>#N/A</v>
      </c>
      <c r="E2377" s="0" t="s">
        <v>6081</v>
      </c>
    </row>
    <row r="2378" customFormat="false" ht="15" hidden="true" customHeight="false" outlineLevel="0" collapsed="false">
      <c r="A2378" s="0" t="n">
        <v>2017</v>
      </c>
      <c r="B2378" s="0" t="n">
        <v>857330</v>
      </c>
      <c r="C2378" s="0" t="n">
        <v>2017</v>
      </c>
      <c r="D2378" s="0" t="e">
        <f aca="false">VLOOKUP(B2378,Sheet1!G:I,3,0)</f>
        <v>#N/A</v>
      </c>
      <c r="E2378" s="0" t="s">
        <v>6068</v>
      </c>
    </row>
    <row r="2379" customFormat="false" ht="15" hidden="true" customHeight="false" outlineLevel="0" collapsed="false">
      <c r="A2379" s="0" t="n">
        <v>2017</v>
      </c>
      <c r="B2379" s="0" t="n">
        <v>858763</v>
      </c>
      <c r="C2379" s="0" t="n">
        <v>2017</v>
      </c>
      <c r="D2379" s="0" t="e">
        <f aca="false">VLOOKUP(B2379,Sheet1!G:I,3,0)</f>
        <v>#N/A</v>
      </c>
      <c r="E2379" s="0" t="s">
        <v>6076</v>
      </c>
    </row>
    <row r="2380" customFormat="false" ht="15" hidden="true" customHeight="false" outlineLevel="0" collapsed="false">
      <c r="A2380" s="0" t="n">
        <v>2017</v>
      </c>
      <c r="B2380" s="0" t="n">
        <v>854690</v>
      </c>
      <c r="C2380" s="0" t="n">
        <v>2017</v>
      </c>
      <c r="D2380" s="0" t="e">
        <f aca="false">VLOOKUP(B2380,Sheet1!G:I,3,0)</f>
        <v>#N/A</v>
      </c>
      <c r="E2380" s="0" t="s">
        <v>6069</v>
      </c>
    </row>
    <row r="2381" customFormat="false" ht="15" hidden="true" customHeight="false" outlineLevel="0" collapsed="false">
      <c r="A2381" s="0" t="n">
        <v>2017</v>
      </c>
      <c r="B2381" s="0" t="n">
        <v>858017</v>
      </c>
      <c r="C2381" s="0" t="n">
        <v>2017</v>
      </c>
      <c r="D2381" s="0" t="e">
        <f aca="false">VLOOKUP(B2381,Sheet1!G:I,3,0)</f>
        <v>#N/A</v>
      </c>
      <c r="E2381" s="0" t="s">
        <v>6069</v>
      </c>
    </row>
    <row r="2382" customFormat="false" ht="15" hidden="true" customHeight="false" outlineLevel="0" collapsed="false">
      <c r="A2382" s="0" t="n">
        <v>2017</v>
      </c>
      <c r="B2382" s="0" t="n">
        <v>854704</v>
      </c>
      <c r="C2382" s="0" t="n">
        <v>2017</v>
      </c>
      <c r="D2382" s="0" t="e">
        <f aca="false">VLOOKUP(B2382,Sheet1!G:I,3,0)</f>
        <v>#N/A</v>
      </c>
      <c r="E2382" s="0" t="s">
        <v>6076</v>
      </c>
    </row>
    <row r="2383" customFormat="false" ht="15" hidden="true" customHeight="false" outlineLevel="0" collapsed="false">
      <c r="A2383" s="0" t="n">
        <v>2017</v>
      </c>
      <c r="B2383" s="0" t="n">
        <v>858766</v>
      </c>
      <c r="C2383" s="0" t="n">
        <v>2017</v>
      </c>
      <c r="D2383" s="0" t="e">
        <f aca="false">VLOOKUP(B2383,Sheet1!G:I,3,0)</f>
        <v>#N/A</v>
      </c>
      <c r="E2383" s="0" t="s">
        <v>6085</v>
      </c>
    </row>
    <row r="2384" customFormat="false" ht="15" hidden="true" customHeight="false" outlineLevel="0" collapsed="false">
      <c r="A2384" s="0" t="n">
        <v>2017</v>
      </c>
      <c r="B2384" s="0" t="n">
        <v>855298</v>
      </c>
      <c r="C2384" s="0" t="n">
        <v>2017</v>
      </c>
      <c r="D2384" s="0" t="e">
        <f aca="false">VLOOKUP(B2384,Sheet1!G:I,3,0)</f>
        <v>#N/A</v>
      </c>
      <c r="E2384" s="0" t="s">
        <v>6084</v>
      </c>
    </row>
    <row r="2385" customFormat="false" ht="15" hidden="true" customHeight="false" outlineLevel="0" collapsed="false">
      <c r="A2385" s="0" t="n">
        <v>2017</v>
      </c>
      <c r="B2385" s="0" t="n">
        <v>854771</v>
      </c>
      <c r="C2385" s="0" t="n">
        <v>2017</v>
      </c>
      <c r="D2385" s="0" t="e">
        <f aca="false">VLOOKUP(B2385,Sheet1!G:I,3,0)</f>
        <v>#N/A</v>
      </c>
      <c r="E2385" s="0" t="s">
        <v>6085</v>
      </c>
    </row>
    <row r="2386" customFormat="false" ht="15" hidden="true" customHeight="false" outlineLevel="0" collapsed="false">
      <c r="A2386" s="0" t="n">
        <v>2017</v>
      </c>
      <c r="B2386" s="0" t="n">
        <v>854758</v>
      </c>
      <c r="C2386" s="0" t="n">
        <v>2017</v>
      </c>
      <c r="D2386" s="0" t="e">
        <f aca="false">VLOOKUP(B2386,Sheet1!G:I,3,0)</f>
        <v>#N/A</v>
      </c>
      <c r="E2386" s="0" t="s">
        <v>6084</v>
      </c>
    </row>
    <row r="2387" customFormat="false" ht="15" hidden="true" customHeight="false" outlineLevel="0" collapsed="false">
      <c r="A2387" s="0" t="n">
        <v>2017</v>
      </c>
      <c r="B2387" s="0" t="n">
        <v>858767</v>
      </c>
      <c r="C2387" s="0" t="n">
        <v>2017</v>
      </c>
      <c r="D2387" s="0" t="e">
        <f aca="false">VLOOKUP(B2387,Sheet1!G:I,3,0)</f>
        <v>#N/A</v>
      </c>
      <c r="E2387" s="0" t="s">
        <v>6079</v>
      </c>
    </row>
    <row r="2388" customFormat="false" ht="15" hidden="true" customHeight="false" outlineLevel="0" collapsed="false">
      <c r="A2388" s="0" t="n">
        <v>2017</v>
      </c>
      <c r="B2388" s="0" t="n">
        <v>854403</v>
      </c>
      <c r="C2388" s="0" t="n">
        <v>2017</v>
      </c>
      <c r="D2388" s="0" t="e">
        <f aca="false">VLOOKUP(B2388,Sheet1!G:I,3,0)</f>
        <v>#N/A</v>
      </c>
      <c r="E2388" s="0" t="s">
        <v>6070</v>
      </c>
    </row>
    <row r="2389" customFormat="false" ht="15" hidden="true" customHeight="false" outlineLevel="0" collapsed="false">
      <c r="A2389" s="0" t="n">
        <v>2017</v>
      </c>
      <c r="B2389" s="0" t="n">
        <v>855653</v>
      </c>
      <c r="C2389" s="0" t="n">
        <v>2017</v>
      </c>
      <c r="D2389" s="0" t="e">
        <f aca="false">VLOOKUP(B2389,Sheet1!G:I,3,0)</f>
        <v>#N/A</v>
      </c>
      <c r="E2389" s="0" t="s">
        <v>6070</v>
      </c>
    </row>
    <row r="2390" customFormat="false" ht="15" hidden="true" customHeight="false" outlineLevel="0" collapsed="false">
      <c r="A2390" s="0" t="n">
        <v>2017</v>
      </c>
      <c r="B2390" s="0" t="n">
        <v>854630</v>
      </c>
      <c r="C2390" s="0" t="n">
        <v>2017</v>
      </c>
      <c r="D2390" s="0" t="e">
        <f aca="false">VLOOKUP(B2390,Sheet1!G:I,3,0)</f>
        <v>#N/A</v>
      </c>
      <c r="E2390" s="0" t="s">
        <v>6070</v>
      </c>
    </row>
    <row r="2391" customFormat="false" ht="15" hidden="true" customHeight="false" outlineLevel="0" collapsed="false">
      <c r="A2391" s="0" t="n">
        <v>2017</v>
      </c>
      <c r="B2391" s="0" t="n">
        <v>855603</v>
      </c>
      <c r="C2391" s="0" t="n">
        <v>2017</v>
      </c>
      <c r="D2391" s="0" t="e">
        <f aca="false">VLOOKUP(B2391,Sheet1!G:I,3,0)</f>
        <v>#N/A</v>
      </c>
      <c r="E2391" s="0" t="s">
        <v>6084</v>
      </c>
    </row>
    <row r="2392" customFormat="false" ht="15" hidden="true" customHeight="false" outlineLevel="0" collapsed="false">
      <c r="A2392" s="0" t="n">
        <v>2017</v>
      </c>
      <c r="B2392" s="0" t="n">
        <v>855422</v>
      </c>
      <c r="C2392" s="0" t="n">
        <v>2017</v>
      </c>
      <c r="D2392" s="0" t="e">
        <f aca="false">VLOOKUP(B2392,Sheet1!G:I,3,0)</f>
        <v>#N/A</v>
      </c>
      <c r="E2392" s="0" t="s">
        <v>6069</v>
      </c>
    </row>
    <row r="2393" customFormat="false" ht="15" hidden="true" customHeight="false" outlineLevel="0" collapsed="false">
      <c r="A2393" s="0" t="n">
        <v>2017</v>
      </c>
      <c r="B2393" s="0" t="n">
        <v>857323</v>
      </c>
      <c r="C2393" s="0" t="n">
        <v>2017</v>
      </c>
      <c r="D2393" s="0" t="e">
        <f aca="false">VLOOKUP(B2393,Sheet1!G:I,3,0)</f>
        <v>#N/A</v>
      </c>
      <c r="E2393" s="0" t="s">
        <v>6065</v>
      </c>
    </row>
    <row r="2394" customFormat="false" ht="15" hidden="true" customHeight="false" outlineLevel="0" collapsed="false">
      <c r="A2394" s="0" t="n">
        <v>2017</v>
      </c>
      <c r="B2394" s="0" t="n">
        <v>858236</v>
      </c>
      <c r="C2394" s="0" t="n">
        <v>2017</v>
      </c>
      <c r="D2394" s="0" t="e">
        <f aca="false">VLOOKUP(B2394,Sheet1!G:I,3,0)</f>
        <v>#N/A</v>
      </c>
      <c r="E2394" s="0" t="s">
        <v>6068</v>
      </c>
    </row>
    <row r="2395" customFormat="false" ht="15" hidden="true" customHeight="false" outlineLevel="0" collapsed="false">
      <c r="A2395" s="0" t="n">
        <v>2017</v>
      </c>
      <c r="B2395" s="0" t="n">
        <v>859202</v>
      </c>
      <c r="C2395" s="0" t="n">
        <v>2017</v>
      </c>
      <c r="D2395" s="0" t="e">
        <f aca="false">VLOOKUP(B2395,Sheet1!G:I,3,0)</f>
        <v>#N/A</v>
      </c>
      <c r="E2395" s="0" t="s">
        <v>6068</v>
      </c>
    </row>
    <row r="2396" customFormat="false" ht="15" hidden="true" customHeight="false" outlineLevel="0" collapsed="false">
      <c r="A2396" s="0" t="n">
        <v>2017</v>
      </c>
      <c r="B2396" s="0" t="n">
        <v>856473</v>
      </c>
      <c r="C2396" s="0" t="n">
        <v>2017</v>
      </c>
      <c r="D2396" s="0" t="e">
        <f aca="false">VLOOKUP(B2396,Sheet1!G:I,3,0)</f>
        <v>#N/A</v>
      </c>
      <c r="E2396" s="0" t="s">
        <v>6074</v>
      </c>
    </row>
    <row r="2397" customFormat="false" ht="15" hidden="true" customHeight="false" outlineLevel="0" collapsed="false">
      <c r="A2397" s="0" t="n">
        <v>2017</v>
      </c>
      <c r="B2397" s="0" t="n">
        <v>859773</v>
      </c>
      <c r="C2397" s="0" t="n">
        <v>2017</v>
      </c>
      <c r="D2397" s="0" t="e">
        <f aca="false">VLOOKUP(B2397,Sheet1!G:I,3,0)</f>
        <v>#N/A</v>
      </c>
      <c r="E2397" s="0" t="s">
        <v>6069</v>
      </c>
    </row>
    <row r="2398" customFormat="false" ht="15" hidden="true" customHeight="false" outlineLevel="0" collapsed="false">
      <c r="A2398" s="0" t="n">
        <v>2017</v>
      </c>
      <c r="B2398" s="0" t="n">
        <v>859921</v>
      </c>
      <c r="C2398" s="0" t="n">
        <v>2017</v>
      </c>
      <c r="D2398" s="0" t="e">
        <f aca="false">VLOOKUP(B2398,Sheet1!G:I,3,0)</f>
        <v>#N/A</v>
      </c>
      <c r="E2398" s="0" t="s">
        <v>6070</v>
      </c>
    </row>
    <row r="2399" customFormat="false" ht="15" hidden="true" customHeight="false" outlineLevel="0" collapsed="false">
      <c r="A2399" s="0" t="n">
        <v>2017</v>
      </c>
      <c r="B2399" s="0" t="n">
        <v>863210</v>
      </c>
      <c r="C2399" s="0" t="n">
        <v>2017</v>
      </c>
      <c r="D2399" s="0" t="e">
        <f aca="false">VLOOKUP(B2399,Sheet1!G:I,3,0)</f>
        <v>#N/A</v>
      </c>
      <c r="E2399" s="0" t="s">
        <v>6070</v>
      </c>
    </row>
    <row r="2400" customFormat="false" ht="15" hidden="true" customHeight="false" outlineLevel="0" collapsed="false">
      <c r="A2400" s="0" t="n">
        <v>2017</v>
      </c>
      <c r="B2400" s="0" t="n">
        <v>857508</v>
      </c>
      <c r="C2400" s="0" t="n">
        <v>2017</v>
      </c>
      <c r="D2400" s="0" t="e">
        <f aca="false">VLOOKUP(B2400,Sheet1!G:I,3,0)</f>
        <v>#N/A</v>
      </c>
      <c r="E2400" s="0" t="s">
        <v>6075</v>
      </c>
    </row>
    <row r="2401" customFormat="false" ht="15" hidden="true" customHeight="false" outlineLevel="0" collapsed="false">
      <c r="A2401" s="0" t="n">
        <v>2017</v>
      </c>
      <c r="B2401" s="0" t="n">
        <v>857625</v>
      </c>
      <c r="C2401" s="0" t="n">
        <v>2017</v>
      </c>
      <c r="D2401" s="0" t="e">
        <f aca="false">VLOOKUP(B2401,Sheet1!G:I,3,0)</f>
        <v>#N/A</v>
      </c>
      <c r="E2401" s="0" t="s">
        <v>6069</v>
      </c>
    </row>
    <row r="2402" customFormat="false" ht="15" hidden="true" customHeight="false" outlineLevel="0" collapsed="false">
      <c r="A2402" s="0" t="n">
        <v>2017</v>
      </c>
      <c r="B2402" s="0" t="n">
        <v>854370</v>
      </c>
      <c r="C2402" s="0" t="n">
        <v>2017</v>
      </c>
      <c r="D2402" s="0" t="e">
        <f aca="false">VLOOKUP(B2402,Sheet1!G:I,3,0)</f>
        <v>#N/A</v>
      </c>
      <c r="E2402" s="0" t="s">
        <v>6066</v>
      </c>
    </row>
    <row r="2403" customFormat="false" ht="15" hidden="true" customHeight="false" outlineLevel="0" collapsed="false">
      <c r="A2403" s="0" t="n">
        <v>2017</v>
      </c>
      <c r="B2403" s="0" t="n">
        <v>854231</v>
      </c>
      <c r="C2403" s="0" t="n">
        <v>2017</v>
      </c>
      <c r="D2403" s="0" t="e">
        <f aca="false">VLOOKUP(B2403,Sheet1!G:I,3,0)</f>
        <v>#N/A</v>
      </c>
      <c r="E2403" s="0" t="s">
        <v>6073</v>
      </c>
    </row>
    <row r="2404" customFormat="false" ht="15" hidden="true" customHeight="false" outlineLevel="0" collapsed="false">
      <c r="A2404" s="0" t="n">
        <v>2017</v>
      </c>
      <c r="B2404" s="0" t="n">
        <v>857376</v>
      </c>
      <c r="C2404" s="0" t="n">
        <v>2017</v>
      </c>
      <c r="D2404" s="0" t="e">
        <f aca="false">VLOOKUP(B2404,Sheet1!G:I,3,0)</f>
        <v>#N/A</v>
      </c>
      <c r="E2404" s="0" t="s">
        <v>6065</v>
      </c>
    </row>
    <row r="2405" customFormat="false" ht="15" hidden="false" customHeight="false" outlineLevel="0" collapsed="false">
      <c r="A2405" s="0" t="n">
        <v>2017</v>
      </c>
      <c r="B2405" s="0" t="n">
        <v>857599</v>
      </c>
      <c r="C2405" s="0" t="n">
        <v>2017</v>
      </c>
      <c r="D2405" s="0" t="str">
        <f aca="false">VLOOKUP(B2405,Sheet1!G:I,3,0)</f>
        <v>CV 0731/17</v>
      </c>
      <c r="E2405" s="0" t="s">
        <v>44</v>
      </c>
    </row>
    <row r="2406" customFormat="false" ht="15" hidden="true" customHeight="false" outlineLevel="0" collapsed="false">
      <c r="A2406" s="0" t="n">
        <v>2017</v>
      </c>
      <c r="B2406" s="0" t="n">
        <v>854736</v>
      </c>
      <c r="C2406" s="0" t="n">
        <v>2017</v>
      </c>
      <c r="D2406" s="0" t="e">
        <f aca="false">VLOOKUP(B2406,Sheet1!G:I,3,0)</f>
        <v>#N/A</v>
      </c>
      <c r="E2406" s="0" t="s">
        <v>6073</v>
      </c>
    </row>
    <row r="2407" customFormat="false" ht="15" hidden="true" customHeight="false" outlineLevel="0" collapsed="false">
      <c r="A2407" s="0" t="n">
        <v>2017</v>
      </c>
      <c r="B2407" s="0" t="n">
        <v>854416</v>
      </c>
      <c r="C2407" s="0" t="n">
        <v>2017</v>
      </c>
      <c r="D2407" s="0" t="e">
        <f aca="false">VLOOKUP(B2407,Sheet1!G:I,3,0)</f>
        <v>#N/A</v>
      </c>
      <c r="E2407" s="0" t="s">
        <v>6065</v>
      </c>
    </row>
    <row r="2408" customFormat="false" ht="15" hidden="true" customHeight="false" outlineLevel="0" collapsed="false">
      <c r="A2408" s="0" t="n">
        <v>2017</v>
      </c>
      <c r="B2408" s="0" t="n">
        <v>854931</v>
      </c>
      <c r="C2408" s="0" t="n">
        <v>2017</v>
      </c>
      <c r="D2408" s="0" t="e">
        <f aca="false">VLOOKUP(B2408,Sheet1!G:I,3,0)</f>
        <v>#N/A</v>
      </c>
      <c r="E2408" s="0" t="s">
        <v>6073</v>
      </c>
    </row>
    <row r="2409" customFormat="false" ht="15" hidden="true" customHeight="false" outlineLevel="0" collapsed="false">
      <c r="A2409" s="0" t="n">
        <v>2017</v>
      </c>
      <c r="B2409" s="0" t="n">
        <v>855272</v>
      </c>
      <c r="C2409" s="0" t="n">
        <v>2017</v>
      </c>
      <c r="D2409" s="0" t="e">
        <f aca="false">VLOOKUP(B2409,Sheet1!G:I,3,0)</f>
        <v>#N/A</v>
      </c>
      <c r="E2409" s="0" t="s">
        <v>6075</v>
      </c>
    </row>
    <row r="2410" customFormat="false" ht="15" hidden="true" customHeight="false" outlineLevel="0" collapsed="false">
      <c r="A2410" s="0" t="n">
        <v>2017</v>
      </c>
      <c r="B2410" s="0" t="n">
        <v>855642</v>
      </c>
      <c r="C2410" s="0" t="n">
        <v>2017</v>
      </c>
      <c r="D2410" s="0" t="e">
        <f aca="false">VLOOKUP(B2410,Sheet1!G:I,3,0)</f>
        <v>#N/A</v>
      </c>
      <c r="E2410" s="0" t="s">
        <v>6066</v>
      </c>
    </row>
    <row r="2411" customFormat="false" ht="15" hidden="true" customHeight="false" outlineLevel="0" collapsed="false">
      <c r="A2411" s="0" t="n">
        <v>2017</v>
      </c>
      <c r="B2411" s="0" t="n">
        <v>857355</v>
      </c>
      <c r="C2411" s="0" t="n">
        <v>2017</v>
      </c>
      <c r="D2411" s="0" t="e">
        <f aca="false">VLOOKUP(B2411,Sheet1!G:I,3,0)</f>
        <v>#N/A</v>
      </c>
      <c r="E2411" s="0" t="s">
        <v>6064</v>
      </c>
    </row>
    <row r="2412" customFormat="false" ht="15" hidden="true" customHeight="false" outlineLevel="0" collapsed="false">
      <c r="A2412" s="0" t="n">
        <v>2017</v>
      </c>
      <c r="B2412" s="0" t="n">
        <v>854809</v>
      </c>
      <c r="C2412" s="0" t="n">
        <v>2017</v>
      </c>
      <c r="D2412" s="0" t="e">
        <f aca="false">VLOOKUP(B2412,Sheet1!G:I,3,0)</f>
        <v>#N/A</v>
      </c>
      <c r="E2412" s="0" t="s">
        <v>6066</v>
      </c>
    </row>
    <row r="2413" customFormat="false" ht="15" hidden="false" customHeight="false" outlineLevel="0" collapsed="false">
      <c r="A2413" s="0" t="n">
        <v>2017</v>
      </c>
      <c r="B2413" s="0" t="n">
        <v>855343</v>
      </c>
      <c r="C2413" s="0" t="n">
        <v>2017</v>
      </c>
      <c r="D2413" s="0" t="str">
        <f aca="false">VLOOKUP(B2413,Sheet1!G:I,3,0)</f>
        <v>CV 0728/17</v>
      </c>
      <c r="E2413" s="0" t="s">
        <v>44</v>
      </c>
    </row>
    <row r="2414" customFormat="false" ht="15" hidden="true" customHeight="false" outlineLevel="0" collapsed="false">
      <c r="A2414" s="0" t="n">
        <v>2017</v>
      </c>
      <c r="B2414" s="0" t="n">
        <v>855273</v>
      </c>
      <c r="C2414" s="0" t="n">
        <v>2017</v>
      </c>
      <c r="D2414" s="0" t="e">
        <f aca="false">VLOOKUP(B2414,Sheet1!G:I,3,0)</f>
        <v>#N/A</v>
      </c>
      <c r="E2414" s="0" t="s">
        <v>6075</v>
      </c>
    </row>
    <row r="2415" customFormat="false" ht="15" hidden="true" customHeight="false" outlineLevel="0" collapsed="false">
      <c r="A2415" s="0" t="n">
        <v>2017</v>
      </c>
      <c r="B2415" s="0" t="n">
        <v>854849</v>
      </c>
      <c r="C2415" s="0" t="n">
        <v>2017</v>
      </c>
      <c r="D2415" s="0" t="e">
        <f aca="false">VLOOKUP(B2415,Sheet1!G:I,3,0)</f>
        <v>#N/A</v>
      </c>
      <c r="E2415" s="0" t="s">
        <v>6065</v>
      </c>
    </row>
    <row r="2416" customFormat="false" ht="15" hidden="true" customHeight="false" outlineLevel="0" collapsed="false">
      <c r="A2416" s="0" t="n">
        <v>2017</v>
      </c>
      <c r="B2416" s="0" t="n">
        <v>858213</v>
      </c>
      <c r="C2416" s="0" t="n">
        <v>2017</v>
      </c>
      <c r="D2416" s="0" t="e">
        <f aca="false">VLOOKUP(B2416,Sheet1!G:I,3,0)</f>
        <v>#N/A</v>
      </c>
      <c r="E2416" s="0" t="s">
        <v>6084</v>
      </c>
    </row>
    <row r="2417" customFormat="false" ht="15" hidden="true" customHeight="false" outlineLevel="0" collapsed="false">
      <c r="A2417" s="0" t="n">
        <v>2017</v>
      </c>
      <c r="B2417" s="0" t="n">
        <v>855296</v>
      </c>
      <c r="C2417" s="0" t="n">
        <v>2017</v>
      </c>
      <c r="D2417" s="0" t="e">
        <f aca="false">VLOOKUP(B2417,Sheet1!G:I,3,0)</f>
        <v>#N/A</v>
      </c>
      <c r="E2417" s="0" t="s">
        <v>6084</v>
      </c>
    </row>
    <row r="2418" customFormat="false" ht="15" hidden="true" customHeight="false" outlineLevel="0" collapsed="false">
      <c r="A2418" s="0" t="n">
        <v>2017</v>
      </c>
      <c r="B2418" s="0" t="n">
        <v>855373</v>
      </c>
      <c r="C2418" s="0" t="n">
        <v>2017</v>
      </c>
      <c r="D2418" s="0" t="e">
        <f aca="false">VLOOKUP(B2418,Sheet1!G:I,3,0)</f>
        <v>#N/A</v>
      </c>
      <c r="E2418" s="0" t="s">
        <v>6068</v>
      </c>
    </row>
    <row r="2419" customFormat="false" ht="15" hidden="true" customHeight="false" outlineLevel="0" collapsed="false">
      <c r="A2419" s="0" t="n">
        <v>2017</v>
      </c>
      <c r="B2419" s="0" t="n">
        <v>858016</v>
      </c>
      <c r="C2419" s="0" t="n">
        <v>2017</v>
      </c>
      <c r="D2419" s="0" t="e">
        <f aca="false">VLOOKUP(B2419,Sheet1!G:I,3,0)</f>
        <v>#N/A</v>
      </c>
      <c r="E2419" s="0" t="s">
        <v>6068</v>
      </c>
    </row>
    <row r="2420" customFormat="false" ht="15" hidden="true" customHeight="false" outlineLevel="0" collapsed="false">
      <c r="A2420" s="0" t="n">
        <v>2017</v>
      </c>
      <c r="B2420" s="0" t="n">
        <v>859777</v>
      </c>
      <c r="C2420" s="0" t="n">
        <v>2017</v>
      </c>
      <c r="D2420" s="0" t="e">
        <f aca="false">VLOOKUP(B2420,Sheet1!G:I,3,0)</f>
        <v>#N/A</v>
      </c>
      <c r="E2420" s="0" t="s">
        <v>6069</v>
      </c>
    </row>
    <row r="2421" customFormat="false" ht="15" hidden="true" customHeight="false" outlineLevel="0" collapsed="false">
      <c r="A2421" s="0" t="n">
        <v>2017</v>
      </c>
      <c r="B2421" s="0" t="n">
        <v>855200</v>
      </c>
      <c r="C2421" s="0" t="n">
        <v>2017</v>
      </c>
      <c r="D2421" s="0" t="e">
        <f aca="false">VLOOKUP(B2421,Sheet1!G:I,3,0)</f>
        <v>#N/A</v>
      </c>
      <c r="E2421" s="0" t="s">
        <v>6065</v>
      </c>
    </row>
    <row r="2422" customFormat="false" ht="15" hidden="true" customHeight="false" outlineLevel="0" collapsed="false">
      <c r="A2422" s="0" t="n">
        <v>2017</v>
      </c>
      <c r="B2422" s="0" t="n">
        <v>854522</v>
      </c>
      <c r="C2422" s="0" t="n">
        <v>2017</v>
      </c>
      <c r="D2422" s="0" t="e">
        <f aca="false">VLOOKUP(B2422,Sheet1!G:I,3,0)</f>
        <v>#N/A</v>
      </c>
      <c r="E2422" s="0" t="s">
        <v>6073</v>
      </c>
    </row>
    <row r="2423" customFormat="false" ht="15" hidden="false" customHeight="false" outlineLevel="0" collapsed="false">
      <c r="A2423" s="0" t="n">
        <v>2017</v>
      </c>
      <c r="B2423" s="0" t="n">
        <v>857604</v>
      </c>
      <c r="C2423" s="0" t="n">
        <v>2017</v>
      </c>
      <c r="D2423" s="0" t="str">
        <f aca="false">VLOOKUP(B2423,Sheet1!G:I,3,0)</f>
        <v>CV 1460/17</v>
      </c>
      <c r="E2423" s="0" t="s">
        <v>44</v>
      </c>
    </row>
    <row r="2424" customFormat="false" ht="15" hidden="true" customHeight="false" outlineLevel="0" collapsed="false">
      <c r="A2424" s="0" t="n">
        <v>2017</v>
      </c>
      <c r="B2424" s="0" t="n">
        <v>854391</v>
      </c>
      <c r="C2424" s="0" t="n">
        <v>2017</v>
      </c>
      <c r="D2424" s="0" t="e">
        <f aca="false">VLOOKUP(B2424,Sheet1!G:I,3,0)</f>
        <v>#N/A</v>
      </c>
      <c r="E2424" s="0" t="s">
        <v>6068</v>
      </c>
    </row>
    <row r="2425" customFormat="false" ht="15" hidden="true" customHeight="false" outlineLevel="0" collapsed="false">
      <c r="A2425" s="0" t="n">
        <v>2017</v>
      </c>
      <c r="B2425" s="0" t="n">
        <v>854907</v>
      </c>
      <c r="C2425" s="0" t="n">
        <v>2017</v>
      </c>
      <c r="D2425" s="0" t="e">
        <f aca="false">VLOOKUP(B2425,Sheet1!G:I,3,0)</f>
        <v>#N/A</v>
      </c>
      <c r="E2425" s="0" t="s">
        <v>6078</v>
      </c>
    </row>
    <row r="2426" customFormat="false" ht="15" hidden="true" customHeight="false" outlineLevel="0" collapsed="false">
      <c r="A2426" s="0" t="n">
        <v>2017</v>
      </c>
      <c r="B2426" s="0" t="n">
        <v>855171</v>
      </c>
      <c r="C2426" s="0" t="n">
        <v>2017</v>
      </c>
      <c r="D2426" s="0" t="e">
        <f aca="false">VLOOKUP(B2426,Sheet1!G:I,3,0)</f>
        <v>#N/A</v>
      </c>
      <c r="E2426" s="0" t="s">
        <v>6073</v>
      </c>
    </row>
    <row r="2427" customFormat="false" ht="15" hidden="true" customHeight="false" outlineLevel="0" collapsed="false">
      <c r="A2427" s="0" t="n">
        <v>2017</v>
      </c>
      <c r="B2427" s="0" t="n">
        <v>855328</v>
      </c>
      <c r="C2427" s="0" t="n">
        <v>2017</v>
      </c>
      <c r="D2427" s="0" t="e">
        <f aca="false">VLOOKUP(B2427,Sheet1!G:I,3,0)</f>
        <v>#N/A</v>
      </c>
      <c r="E2427" s="0" t="s">
        <v>6082</v>
      </c>
    </row>
    <row r="2428" customFormat="false" ht="15" hidden="true" customHeight="false" outlineLevel="0" collapsed="false">
      <c r="A2428" s="0" t="n">
        <v>2017</v>
      </c>
      <c r="B2428" s="0" t="n">
        <v>855648</v>
      </c>
      <c r="C2428" s="0" t="n">
        <v>2017</v>
      </c>
      <c r="D2428" s="0" t="e">
        <f aca="false">VLOOKUP(B2428,Sheet1!G:I,3,0)</f>
        <v>#N/A</v>
      </c>
      <c r="E2428" s="0" t="s">
        <v>6066</v>
      </c>
    </row>
    <row r="2429" customFormat="false" ht="15" hidden="true" customHeight="false" outlineLevel="0" collapsed="false">
      <c r="A2429" s="0" t="n">
        <v>2017</v>
      </c>
      <c r="B2429" s="0" t="n">
        <v>854923</v>
      </c>
      <c r="C2429" s="0" t="n">
        <v>2017</v>
      </c>
      <c r="D2429" s="0" t="e">
        <f aca="false">VLOOKUP(B2429,Sheet1!G:I,3,0)</f>
        <v>#N/A</v>
      </c>
      <c r="E2429" s="0" t="s">
        <v>6073</v>
      </c>
    </row>
    <row r="2430" customFormat="false" ht="15" hidden="true" customHeight="false" outlineLevel="0" collapsed="false">
      <c r="A2430" s="0" t="n">
        <v>2017</v>
      </c>
      <c r="B2430" s="0" t="n">
        <v>855095</v>
      </c>
      <c r="C2430" s="0" t="n">
        <v>2017</v>
      </c>
      <c r="D2430" s="0" t="e">
        <f aca="false">VLOOKUP(B2430,Sheet1!G:I,3,0)</f>
        <v>#N/A</v>
      </c>
      <c r="E2430" s="0" t="s">
        <v>6075</v>
      </c>
    </row>
    <row r="2431" customFormat="false" ht="15" hidden="true" customHeight="false" outlineLevel="0" collapsed="false">
      <c r="A2431" s="0" t="n">
        <v>2017</v>
      </c>
      <c r="B2431" s="0" t="n">
        <v>856210</v>
      </c>
      <c r="C2431" s="0" t="n">
        <v>2017</v>
      </c>
      <c r="D2431" s="0" t="e">
        <f aca="false">VLOOKUP(B2431,Sheet1!G:I,3,0)</f>
        <v>#N/A</v>
      </c>
      <c r="E2431" s="0" t="s">
        <v>6075</v>
      </c>
    </row>
    <row r="2432" customFormat="false" ht="15" hidden="false" customHeight="false" outlineLevel="0" collapsed="false">
      <c r="A2432" s="0" t="n">
        <v>2017</v>
      </c>
      <c r="B2432" s="0" t="n">
        <v>854973</v>
      </c>
      <c r="C2432" s="0" t="n">
        <v>2017</v>
      </c>
      <c r="D2432" s="0" t="str">
        <f aca="false">VLOOKUP(B2432,Sheet1!G:I,3,0)</f>
        <v>CV 1630/17</v>
      </c>
      <c r="E2432" s="0" t="s">
        <v>44</v>
      </c>
    </row>
    <row r="2433" customFormat="false" ht="15" hidden="true" customHeight="false" outlineLevel="0" collapsed="false">
      <c r="A2433" s="0" t="n">
        <v>2017</v>
      </c>
      <c r="B2433" s="0" t="n">
        <v>854927</v>
      </c>
      <c r="C2433" s="0" t="n">
        <v>2017</v>
      </c>
      <c r="D2433" s="0" t="e">
        <f aca="false">VLOOKUP(B2433,Sheet1!G:I,3,0)</f>
        <v>#N/A</v>
      </c>
      <c r="E2433" s="0" t="s">
        <v>6073</v>
      </c>
    </row>
    <row r="2434" customFormat="false" ht="15" hidden="true" customHeight="false" outlineLevel="0" collapsed="false">
      <c r="A2434" s="0" t="n">
        <v>2017</v>
      </c>
      <c r="B2434" s="0" t="n">
        <v>855102</v>
      </c>
      <c r="C2434" s="0" t="n">
        <v>2017</v>
      </c>
      <c r="D2434" s="0" t="e">
        <f aca="false">VLOOKUP(B2434,Sheet1!G:I,3,0)</f>
        <v>#N/A</v>
      </c>
      <c r="E2434" s="0" t="s">
        <v>6083</v>
      </c>
    </row>
    <row r="2435" customFormat="false" ht="15" hidden="true" customHeight="false" outlineLevel="0" collapsed="false">
      <c r="A2435" s="0" t="n">
        <v>2017</v>
      </c>
      <c r="B2435" s="0" t="n">
        <v>855607</v>
      </c>
      <c r="C2435" s="0" t="n">
        <v>2017</v>
      </c>
      <c r="D2435" s="0" t="e">
        <f aca="false">VLOOKUP(B2435,Sheet1!G:I,3,0)</f>
        <v>#N/A</v>
      </c>
      <c r="E2435" s="0" t="s">
        <v>6084</v>
      </c>
    </row>
    <row r="2436" customFormat="false" ht="15" hidden="true" customHeight="false" outlineLevel="0" collapsed="false">
      <c r="A2436" s="0" t="n">
        <v>2017</v>
      </c>
      <c r="B2436" s="0" t="n">
        <v>858760</v>
      </c>
      <c r="C2436" s="0" t="n">
        <v>2017</v>
      </c>
      <c r="D2436" s="0" t="e">
        <f aca="false">VLOOKUP(B2436,Sheet1!G:I,3,0)</f>
        <v>#N/A</v>
      </c>
      <c r="E2436" s="0" t="s">
        <v>6069</v>
      </c>
    </row>
    <row r="2437" customFormat="false" ht="15" hidden="true" customHeight="false" outlineLevel="0" collapsed="false">
      <c r="A2437" s="0" t="n">
        <v>2017</v>
      </c>
      <c r="B2437" s="0" t="n">
        <v>858764</v>
      </c>
      <c r="C2437" s="0" t="n">
        <v>2017</v>
      </c>
      <c r="D2437" s="0" t="e">
        <f aca="false">VLOOKUP(B2437,Sheet1!G:I,3,0)</f>
        <v>#N/A</v>
      </c>
      <c r="E2437" s="0" t="s">
        <v>6070</v>
      </c>
    </row>
    <row r="2438" customFormat="false" ht="15" hidden="true" customHeight="false" outlineLevel="0" collapsed="false">
      <c r="A2438" s="0" t="n">
        <v>2017</v>
      </c>
      <c r="B2438" s="0" t="n">
        <v>858745</v>
      </c>
      <c r="C2438" s="0" t="n">
        <v>2017</v>
      </c>
      <c r="D2438" s="0" t="e">
        <f aca="false">VLOOKUP(B2438,Sheet1!G:I,3,0)</f>
        <v>#N/A</v>
      </c>
      <c r="E2438" s="0" t="s">
        <v>6068</v>
      </c>
    </row>
    <row r="2439" customFormat="false" ht="15" hidden="true" customHeight="false" outlineLevel="0" collapsed="false">
      <c r="A2439" s="0" t="n">
        <v>2017</v>
      </c>
      <c r="B2439" s="0" t="n">
        <v>854893</v>
      </c>
      <c r="C2439" s="0" t="n">
        <v>2017</v>
      </c>
      <c r="D2439" s="0" t="e">
        <f aca="false">VLOOKUP(B2439,Sheet1!G:I,3,0)</f>
        <v>#N/A</v>
      </c>
      <c r="E2439" s="0" t="s">
        <v>6069</v>
      </c>
    </row>
    <row r="2440" customFormat="false" ht="15" hidden="true" customHeight="false" outlineLevel="0" collapsed="false">
      <c r="A2440" s="0" t="n">
        <v>2017</v>
      </c>
      <c r="B2440" s="0" t="n">
        <v>855073</v>
      </c>
      <c r="C2440" s="0" t="n">
        <v>2017</v>
      </c>
      <c r="D2440" s="0" t="e">
        <f aca="false">VLOOKUP(B2440,Sheet1!G:I,3,0)</f>
        <v>#N/A</v>
      </c>
      <c r="E2440" s="0" t="s">
        <v>6076</v>
      </c>
    </row>
    <row r="2441" customFormat="false" ht="15" hidden="true" customHeight="false" outlineLevel="0" collapsed="false">
      <c r="A2441" s="0" t="n">
        <v>2017</v>
      </c>
      <c r="B2441" s="0" t="n">
        <v>855311</v>
      </c>
      <c r="C2441" s="0" t="n">
        <v>2017</v>
      </c>
      <c r="D2441" s="0" t="e">
        <f aca="false">VLOOKUP(B2441,Sheet1!G:I,3,0)</f>
        <v>#N/A</v>
      </c>
      <c r="E2441" s="0" t="s">
        <v>6081</v>
      </c>
    </row>
    <row r="2442" customFormat="false" ht="15" hidden="true" customHeight="false" outlineLevel="0" collapsed="false">
      <c r="A2442" s="0" t="n">
        <v>2017</v>
      </c>
      <c r="B2442" s="0" t="n">
        <v>854831</v>
      </c>
      <c r="C2442" s="0" t="n">
        <v>2017</v>
      </c>
      <c r="D2442" s="0" t="e">
        <f aca="false">VLOOKUP(B2442,Sheet1!G:I,3,0)</f>
        <v>#N/A</v>
      </c>
      <c r="E2442" s="0" t="s">
        <v>6072</v>
      </c>
    </row>
    <row r="2443" customFormat="false" ht="15" hidden="true" customHeight="false" outlineLevel="0" collapsed="false">
      <c r="A2443" s="0" t="n">
        <v>2017</v>
      </c>
      <c r="B2443" s="0" t="n">
        <v>855507</v>
      </c>
      <c r="C2443" s="0" t="n">
        <v>2017</v>
      </c>
      <c r="D2443" s="0" t="e">
        <f aca="false">VLOOKUP(B2443,Sheet1!G:I,3,0)</f>
        <v>#N/A</v>
      </c>
      <c r="E2443" s="0" t="s">
        <v>6066</v>
      </c>
    </row>
    <row r="2444" customFormat="false" ht="15" hidden="true" customHeight="false" outlineLevel="0" collapsed="false">
      <c r="A2444" s="0" t="n">
        <v>2017</v>
      </c>
      <c r="B2444" s="0" t="n">
        <v>854991</v>
      </c>
      <c r="C2444" s="0" t="n">
        <v>2017</v>
      </c>
      <c r="D2444" s="0" t="e">
        <f aca="false">VLOOKUP(B2444,Sheet1!G:I,3,0)</f>
        <v>#N/A</v>
      </c>
      <c r="E2444" s="0" t="s">
        <v>6066</v>
      </c>
    </row>
    <row r="2445" customFormat="false" ht="15" hidden="true" customHeight="false" outlineLevel="0" collapsed="false">
      <c r="A2445" s="0" t="n">
        <v>2017</v>
      </c>
      <c r="B2445" s="0" t="n">
        <v>854183</v>
      </c>
      <c r="C2445" s="0" t="n">
        <v>2017</v>
      </c>
      <c r="D2445" s="0" t="e">
        <f aca="false">VLOOKUP(B2445,Sheet1!G:I,3,0)</f>
        <v>#N/A</v>
      </c>
      <c r="E2445" s="0" t="s">
        <v>6069</v>
      </c>
    </row>
    <row r="2446" customFormat="false" ht="15" hidden="true" customHeight="false" outlineLevel="0" collapsed="false">
      <c r="A2446" s="0" t="n">
        <v>2017</v>
      </c>
      <c r="B2446" s="0" t="n">
        <v>855325</v>
      </c>
      <c r="C2446" s="0" t="n">
        <v>2017</v>
      </c>
      <c r="D2446" s="0" t="e">
        <f aca="false">VLOOKUP(B2446,Sheet1!G:I,3,0)</f>
        <v>#N/A</v>
      </c>
      <c r="E2446" s="0" t="s">
        <v>6082</v>
      </c>
    </row>
    <row r="2447" customFormat="false" ht="15" hidden="true" customHeight="false" outlineLevel="0" collapsed="false">
      <c r="A2447" s="0" t="n">
        <v>2017</v>
      </c>
      <c r="B2447" s="0" t="n">
        <v>854670</v>
      </c>
      <c r="C2447" s="0" t="n">
        <v>2017</v>
      </c>
      <c r="D2447" s="0" t="e">
        <f aca="false">VLOOKUP(B2447,Sheet1!G:I,3,0)</f>
        <v>#N/A</v>
      </c>
      <c r="E2447" s="0" t="s">
        <v>6072</v>
      </c>
    </row>
    <row r="2448" customFormat="false" ht="15" hidden="true" customHeight="false" outlineLevel="0" collapsed="false">
      <c r="A2448" s="0" t="n">
        <v>2017</v>
      </c>
      <c r="B2448" s="0" t="n">
        <v>854389</v>
      </c>
      <c r="C2448" s="0" t="n">
        <v>2017</v>
      </c>
      <c r="D2448" s="0" t="e">
        <f aca="false">VLOOKUP(B2448,Sheet1!G:I,3,0)</f>
        <v>#N/A</v>
      </c>
      <c r="E2448" s="0" t="s">
        <v>6066</v>
      </c>
    </row>
    <row r="2449" customFormat="false" ht="15" hidden="true" customHeight="false" outlineLevel="0" collapsed="false">
      <c r="A2449" s="0" t="n">
        <v>2017</v>
      </c>
      <c r="B2449" s="0" t="n">
        <v>854118</v>
      </c>
      <c r="C2449" s="0" t="n">
        <v>2017</v>
      </c>
      <c r="D2449" s="0" t="e">
        <f aca="false">VLOOKUP(B2449,Sheet1!G:I,3,0)</f>
        <v>#N/A</v>
      </c>
      <c r="E2449" s="0" t="s">
        <v>6065</v>
      </c>
    </row>
    <row r="2450" customFormat="false" ht="15" hidden="true" customHeight="false" outlineLevel="0" collapsed="false">
      <c r="A2450" s="0" t="n">
        <v>2017</v>
      </c>
      <c r="B2450" s="0" t="n">
        <v>858655</v>
      </c>
      <c r="C2450" s="0" t="n">
        <v>2017</v>
      </c>
      <c r="D2450" s="0" t="e">
        <f aca="false">VLOOKUP(B2450,Sheet1!G:I,3,0)</f>
        <v>#N/A</v>
      </c>
      <c r="E2450" s="0" t="s">
        <v>6075</v>
      </c>
    </row>
    <row r="2451" customFormat="false" ht="15" hidden="true" customHeight="false" outlineLevel="0" collapsed="false">
      <c r="A2451" s="0" t="n">
        <v>2017</v>
      </c>
      <c r="B2451" s="0" t="n">
        <v>854351</v>
      </c>
      <c r="C2451" s="0" t="n">
        <v>2017</v>
      </c>
      <c r="D2451" s="0" t="e">
        <f aca="false">VLOOKUP(B2451,Sheet1!G:I,3,0)</f>
        <v>#N/A</v>
      </c>
      <c r="E2451" s="0" t="s">
        <v>6066</v>
      </c>
    </row>
    <row r="2452" customFormat="false" ht="15" hidden="false" customHeight="false" outlineLevel="0" collapsed="false">
      <c r="A2452" s="0" t="n">
        <v>2017</v>
      </c>
      <c r="B2452" s="0" t="n">
        <v>854972</v>
      </c>
      <c r="C2452" s="0" t="n">
        <v>2017</v>
      </c>
      <c r="D2452" s="0" t="str">
        <f aca="false">VLOOKUP(B2452,Sheet1!G:I,3,0)</f>
        <v>CV 0727/17</v>
      </c>
      <c r="E2452" s="0" t="s">
        <v>44</v>
      </c>
    </row>
    <row r="2453" customFormat="false" ht="15" hidden="true" customHeight="false" outlineLevel="0" collapsed="false">
      <c r="A2453" s="0" t="n">
        <v>2017</v>
      </c>
      <c r="B2453" s="0" t="n">
        <v>854919</v>
      </c>
      <c r="C2453" s="0" t="n">
        <v>2017</v>
      </c>
      <c r="D2453" s="0" t="e">
        <f aca="false">VLOOKUP(B2453,Sheet1!G:I,3,0)</f>
        <v>#N/A</v>
      </c>
      <c r="E2453" s="0" t="s">
        <v>6073</v>
      </c>
    </row>
    <row r="2454" customFormat="false" ht="15" hidden="true" customHeight="false" outlineLevel="0" collapsed="false">
      <c r="A2454" s="0" t="n">
        <v>2017</v>
      </c>
      <c r="B2454" s="0" t="n">
        <v>854129</v>
      </c>
      <c r="C2454" s="0" t="n">
        <v>2017</v>
      </c>
      <c r="D2454" s="0" t="e">
        <f aca="false">VLOOKUP(B2454,Sheet1!G:I,3,0)</f>
        <v>#N/A</v>
      </c>
      <c r="E2454" s="0" t="s">
        <v>6066</v>
      </c>
    </row>
    <row r="2455" customFormat="false" ht="15" hidden="true" customHeight="false" outlineLevel="0" collapsed="false">
      <c r="A2455" s="0" t="n">
        <v>2017</v>
      </c>
      <c r="B2455" s="0" t="n">
        <v>855841</v>
      </c>
      <c r="C2455" s="0" t="n">
        <v>2017</v>
      </c>
      <c r="D2455" s="0" t="e">
        <f aca="false">VLOOKUP(B2455,Sheet1!G:I,3,0)</f>
        <v>#N/A</v>
      </c>
      <c r="E2455" s="0" t="s">
        <v>6063</v>
      </c>
    </row>
    <row r="2456" customFormat="false" ht="15" hidden="true" customHeight="false" outlineLevel="0" collapsed="false">
      <c r="A2456" s="0" t="n">
        <v>2017</v>
      </c>
      <c r="B2456" s="0" t="n">
        <v>854901</v>
      </c>
      <c r="C2456" s="0" t="n">
        <v>2017</v>
      </c>
      <c r="D2456" s="0" t="e">
        <f aca="false">VLOOKUP(B2456,Sheet1!G:I,3,0)</f>
        <v>#N/A</v>
      </c>
      <c r="E2456" s="0" t="s">
        <v>6076</v>
      </c>
    </row>
    <row r="2457" customFormat="false" ht="15" hidden="false" customHeight="false" outlineLevel="0" collapsed="false">
      <c r="A2457" s="0" t="n">
        <v>2017</v>
      </c>
      <c r="B2457" s="0" t="n">
        <v>854323</v>
      </c>
      <c r="C2457" s="0" t="n">
        <v>2017</v>
      </c>
      <c r="D2457" s="0" t="str">
        <f aca="false">VLOOKUP(B2457,Sheet1!G:I,3,0)</f>
        <v>CV 0910/17</v>
      </c>
      <c r="E2457" s="0" t="s">
        <v>44</v>
      </c>
    </row>
    <row r="2458" customFormat="false" ht="15" hidden="true" customHeight="false" outlineLevel="0" collapsed="false">
      <c r="A2458" s="0" t="n">
        <v>2017</v>
      </c>
      <c r="B2458" s="0" t="n">
        <v>855241</v>
      </c>
      <c r="C2458" s="0" t="n">
        <v>2017</v>
      </c>
      <c r="D2458" s="0" t="e">
        <f aca="false">VLOOKUP(B2458,Sheet1!G:I,3,0)</f>
        <v>#N/A</v>
      </c>
      <c r="E2458" s="0" t="s">
        <v>6076</v>
      </c>
    </row>
    <row r="2459" customFormat="false" ht="15" hidden="true" customHeight="false" outlineLevel="0" collapsed="false">
      <c r="A2459" s="0" t="n">
        <v>2017</v>
      </c>
      <c r="B2459" s="0" t="n">
        <v>855597</v>
      </c>
      <c r="C2459" s="0" t="n">
        <v>2017</v>
      </c>
      <c r="D2459" s="0" t="e">
        <f aca="false">VLOOKUP(B2459,Sheet1!G:I,3,0)</f>
        <v>#N/A</v>
      </c>
      <c r="E2459" s="0" t="s">
        <v>6075</v>
      </c>
    </row>
    <row r="2460" customFormat="false" ht="15" hidden="true" customHeight="false" outlineLevel="0" collapsed="false">
      <c r="A2460" s="0" t="n">
        <v>2017</v>
      </c>
      <c r="B2460" s="0" t="n">
        <v>854514</v>
      </c>
      <c r="C2460" s="0" t="n">
        <v>2017</v>
      </c>
      <c r="D2460" s="0" t="e">
        <f aca="false">VLOOKUP(B2460,Sheet1!G:I,3,0)</f>
        <v>#N/A</v>
      </c>
      <c r="E2460" s="0" t="s">
        <v>6078</v>
      </c>
    </row>
    <row r="2461" customFormat="false" ht="15" hidden="true" customHeight="false" outlineLevel="0" collapsed="false">
      <c r="A2461" s="0" t="n">
        <v>2017</v>
      </c>
      <c r="B2461" s="0" t="n">
        <v>858045</v>
      </c>
      <c r="C2461" s="0" t="n">
        <v>2017</v>
      </c>
      <c r="D2461" s="0" t="e">
        <f aca="false">VLOOKUP(B2461,Sheet1!G:I,3,0)</f>
        <v>#N/A</v>
      </c>
      <c r="E2461" s="0" t="s">
        <v>6068</v>
      </c>
    </row>
    <row r="2462" customFormat="false" ht="15" hidden="true" customHeight="false" outlineLevel="0" collapsed="false">
      <c r="A2462" s="0" t="n">
        <v>2017</v>
      </c>
      <c r="B2462" s="0" t="n">
        <v>856078</v>
      </c>
      <c r="C2462" s="0" t="n">
        <v>2017</v>
      </c>
      <c r="D2462" s="0" t="e">
        <f aca="false">VLOOKUP(B2462,Sheet1!G:I,3,0)</f>
        <v>#N/A</v>
      </c>
      <c r="E2462" s="0" t="s">
        <v>6068</v>
      </c>
    </row>
    <row r="2463" customFormat="false" ht="15" hidden="true" customHeight="false" outlineLevel="0" collapsed="false">
      <c r="A2463" s="0" t="n">
        <v>2017</v>
      </c>
      <c r="B2463" s="0" t="n">
        <v>854308</v>
      </c>
      <c r="C2463" s="0" t="n">
        <v>2017</v>
      </c>
      <c r="D2463" s="0" t="e">
        <f aca="false">VLOOKUP(B2463,Sheet1!G:I,3,0)</f>
        <v>#N/A</v>
      </c>
      <c r="E2463" s="0" t="s">
        <v>6082</v>
      </c>
    </row>
    <row r="2464" customFormat="false" ht="15" hidden="true" customHeight="false" outlineLevel="0" collapsed="false">
      <c r="A2464" s="0" t="n">
        <v>2017</v>
      </c>
      <c r="B2464" s="0" t="n">
        <v>859185</v>
      </c>
      <c r="C2464" s="0" t="n">
        <v>2017</v>
      </c>
      <c r="D2464" s="0" t="e">
        <f aca="false">VLOOKUP(B2464,Sheet1!G:I,3,0)</f>
        <v>#N/A</v>
      </c>
      <c r="E2464" s="0" t="s">
        <v>6066</v>
      </c>
    </row>
    <row r="2465" customFormat="false" ht="15" hidden="false" customHeight="false" outlineLevel="0" collapsed="false">
      <c r="A2465" s="0" t="n">
        <v>2017</v>
      </c>
      <c r="B2465" s="0" t="n">
        <v>857590</v>
      </c>
      <c r="C2465" s="0" t="n">
        <v>2017</v>
      </c>
      <c r="D2465" s="0" t="str">
        <f aca="false">VLOOKUP(B2465,Sheet1!G:I,3,0)</f>
        <v>CV 0547/17</v>
      </c>
      <c r="E2465" s="0" t="s">
        <v>44</v>
      </c>
    </row>
    <row r="2466" customFormat="false" ht="15" hidden="true" customHeight="false" outlineLevel="0" collapsed="false">
      <c r="A2466" s="0" t="n">
        <v>2017</v>
      </c>
      <c r="B2466" s="0" t="n">
        <v>855144</v>
      </c>
      <c r="C2466" s="0" t="n">
        <v>2017</v>
      </c>
      <c r="D2466" s="0" t="e">
        <f aca="false">VLOOKUP(B2466,Sheet1!G:I,3,0)</f>
        <v>#N/A</v>
      </c>
      <c r="E2466" s="0" t="s">
        <v>6069</v>
      </c>
    </row>
    <row r="2467" customFormat="false" ht="15" hidden="true" customHeight="false" outlineLevel="0" collapsed="false">
      <c r="A2467" s="0" t="n">
        <v>2017</v>
      </c>
      <c r="B2467" s="0" t="n">
        <v>854213</v>
      </c>
      <c r="C2467" s="0" t="n">
        <v>2017</v>
      </c>
      <c r="D2467" s="0" t="e">
        <f aca="false">VLOOKUP(B2467,Sheet1!G:I,3,0)</f>
        <v>#N/A</v>
      </c>
      <c r="E2467" s="0" t="s">
        <v>6078</v>
      </c>
    </row>
    <row r="2468" customFormat="false" ht="15" hidden="true" customHeight="false" outlineLevel="0" collapsed="false">
      <c r="A2468" s="0" t="n">
        <v>2017</v>
      </c>
      <c r="B2468" s="0" t="n">
        <v>854999</v>
      </c>
      <c r="C2468" s="0" t="n">
        <v>2017</v>
      </c>
      <c r="D2468" s="0" t="e">
        <f aca="false">VLOOKUP(B2468,Sheet1!G:I,3,0)</f>
        <v>#N/A</v>
      </c>
      <c r="E2468" s="0" t="s">
        <v>6066</v>
      </c>
    </row>
    <row r="2469" customFormat="false" ht="15" hidden="true" customHeight="false" outlineLevel="0" collapsed="false">
      <c r="A2469" s="0" t="n">
        <v>2017</v>
      </c>
      <c r="B2469" s="0" t="n">
        <v>854883</v>
      </c>
      <c r="C2469" s="0" t="n">
        <v>2017</v>
      </c>
      <c r="D2469" s="0" t="e">
        <f aca="false">VLOOKUP(B2469,Sheet1!G:I,3,0)</f>
        <v>#N/A</v>
      </c>
      <c r="E2469" s="0" t="s">
        <v>6072</v>
      </c>
    </row>
    <row r="2470" customFormat="false" ht="15" hidden="true" customHeight="false" outlineLevel="0" collapsed="false">
      <c r="A2470" s="0" t="n">
        <v>2017</v>
      </c>
      <c r="B2470" s="0" t="n">
        <v>854614</v>
      </c>
      <c r="C2470" s="0" t="n">
        <v>2017</v>
      </c>
      <c r="D2470" s="0" t="e">
        <f aca="false">VLOOKUP(B2470,Sheet1!G:I,3,0)</f>
        <v>#N/A</v>
      </c>
      <c r="E2470" s="0" t="s">
        <v>6066</v>
      </c>
    </row>
    <row r="2471" customFormat="false" ht="15" hidden="true" customHeight="false" outlineLevel="0" collapsed="false">
      <c r="A2471" s="0" t="n">
        <v>2017</v>
      </c>
      <c r="B2471" s="0" t="n">
        <v>854503</v>
      </c>
      <c r="C2471" s="0" t="n">
        <v>2017</v>
      </c>
      <c r="D2471" s="0" t="e">
        <f aca="false">VLOOKUP(B2471,Sheet1!G:I,3,0)</f>
        <v>#N/A</v>
      </c>
      <c r="E2471" s="0" t="s">
        <v>6078</v>
      </c>
    </row>
    <row r="2472" customFormat="false" ht="15" hidden="true" customHeight="false" outlineLevel="0" collapsed="false">
      <c r="A2472" s="0" t="n">
        <v>2017</v>
      </c>
      <c r="B2472" s="0" t="n">
        <v>857382</v>
      </c>
      <c r="C2472" s="0" t="n">
        <v>2017</v>
      </c>
      <c r="D2472" s="0" t="e">
        <f aca="false">VLOOKUP(B2472,Sheet1!G:I,3,0)</f>
        <v>#N/A</v>
      </c>
      <c r="E2472" s="0" t="s">
        <v>6065</v>
      </c>
    </row>
    <row r="2473" customFormat="false" ht="15" hidden="true" customHeight="false" outlineLevel="0" collapsed="false">
      <c r="A2473" s="0" t="n">
        <v>2017</v>
      </c>
      <c r="B2473" s="0" t="n">
        <v>855031</v>
      </c>
      <c r="C2473" s="0" t="n">
        <v>2017</v>
      </c>
      <c r="D2473" s="0" t="e">
        <f aca="false">VLOOKUP(B2473,Sheet1!G:I,3,0)</f>
        <v>#N/A</v>
      </c>
      <c r="E2473" s="0" t="s">
        <v>6065</v>
      </c>
    </row>
    <row r="2474" customFormat="false" ht="15" hidden="true" customHeight="false" outlineLevel="0" collapsed="false">
      <c r="A2474" s="0" t="n">
        <v>2017</v>
      </c>
      <c r="B2474" s="0" t="n">
        <v>854724</v>
      </c>
      <c r="C2474" s="0" t="n">
        <v>2017</v>
      </c>
      <c r="D2474" s="0" t="e">
        <f aca="false">VLOOKUP(B2474,Sheet1!G:I,3,0)</f>
        <v>#N/A</v>
      </c>
      <c r="E2474" s="0" t="s">
        <v>6079</v>
      </c>
    </row>
    <row r="2475" customFormat="false" ht="15" hidden="true" customHeight="false" outlineLevel="0" collapsed="false">
      <c r="A2475" s="0" t="n">
        <v>2017</v>
      </c>
      <c r="B2475" s="0" t="n">
        <v>855986</v>
      </c>
      <c r="C2475" s="0" t="n">
        <v>2017</v>
      </c>
      <c r="D2475" s="0" t="e">
        <f aca="false">VLOOKUP(B2475,Sheet1!G:I,3,0)</f>
        <v>#N/A</v>
      </c>
      <c r="E2475" s="0" t="s">
        <v>6075</v>
      </c>
    </row>
    <row r="2476" customFormat="false" ht="15" hidden="true" customHeight="false" outlineLevel="0" collapsed="false">
      <c r="A2476" s="0" t="n">
        <v>2017</v>
      </c>
      <c r="B2476" s="0" t="n">
        <v>855990</v>
      </c>
      <c r="C2476" s="0" t="n">
        <v>2017</v>
      </c>
      <c r="D2476" s="0" t="e">
        <f aca="false">VLOOKUP(B2476,Sheet1!G:I,3,0)</f>
        <v>#N/A</v>
      </c>
      <c r="E2476" s="0" t="s">
        <v>6075</v>
      </c>
    </row>
    <row r="2477" customFormat="false" ht="15" hidden="true" customHeight="false" outlineLevel="0" collapsed="false">
      <c r="A2477" s="0" t="n">
        <v>2017</v>
      </c>
      <c r="B2477" s="0" t="n">
        <v>855107</v>
      </c>
      <c r="C2477" s="0" t="n">
        <v>2017</v>
      </c>
      <c r="D2477" s="0" t="e">
        <f aca="false">VLOOKUP(B2477,Sheet1!G:I,3,0)</f>
        <v>#N/A</v>
      </c>
      <c r="E2477" s="0" t="s">
        <v>6084</v>
      </c>
    </row>
    <row r="2478" customFormat="false" ht="15" hidden="true" customHeight="false" outlineLevel="0" collapsed="false">
      <c r="A2478" s="0" t="n">
        <v>2017</v>
      </c>
      <c r="B2478" s="0" t="n">
        <v>858755</v>
      </c>
      <c r="C2478" s="0" t="n">
        <v>2017</v>
      </c>
      <c r="D2478" s="0" t="e">
        <f aca="false">VLOOKUP(B2478,Sheet1!G:I,3,0)</f>
        <v>#N/A</v>
      </c>
      <c r="E2478" s="0" t="s">
        <v>6081</v>
      </c>
    </row>
    <row r="2479" customFormat="false" ht="15" hidden="true" customHeight="false" outlineLevel="0" collapsed="false">
      <c r="A2479" s="0" t="n">
        <v>2017</v>
      </c>
      <c r="B2479" s="0" t="n">
        <v>855568</v>
      </c>
      <c r="C2479" s="0" t="n">
        <v>2017</v>
      </c>
      <c r="D2479" s="0" t="e">
        <f aca="false">VLOOKUP(B2479,Sheet1!G:I,3,0)</f>
        <v>#N/A</v>
      </c>
      <c r="E2479" s="0" t="s">
        <v>6076</v>
      </c>
    </row>
    <row r="2480" customFormat="false" ht="15" hidden="true" customHeight="false" outlineLevel="0" collapsed="false">
      <c r="A2480" s="0" t="n">
        <v>2017</v>
      </c>
      <c r="B2480" s="0" t="n">
        <v>855558</v>
      </c>
      <c r="C2480" s="0" t="n">
        <v>2017</v>
      </c>
      <c r="D2480" s="0" t="e">
        <f aca="false">VLOOKUP(B2480,Sheet1!G:I,3,0)</f>
        <v>#N/A</v>
      </c>
      <c r="E2480" s="0" t="s">
        <v>6069</v>
      </c>
    </row>
    <row r="2481" customFormat="false" ht="15" hidden="true" customHeight="false" outlineLevel="0" collapsed="false">
      <c r="A2481" s="0" t="n">
        <v>2017</v>
      </c>
      <c r="B2481" s="0" t="n">
        <v>855650</v>
      </c>
      <c r="C2481" s="0" t="n">
        <v>2017</v>
      </c>
      <c r="D2481" s="0" t="e">
        <f aca="false">VLOOKUP(B2481,Sheet1!G:I,3,0)</f>
        <v>#N/A</v>
      </c>
      <c r="E2481" s="0" t="s">
        <v>6068</v>
      </c>
    </row>
    <row r="2482" customFormat="false" ht="15" hidden="true" customHeight="false" outlineLevel="0" collapsed="false">
      <c r="A2482" s="0" t="n">
        <v>2017</v>
      </c>
      <c r="B2482" s="0" t="n">
        <v>854456</v>
      </c>
      <c r="C2482" s="0" t="n">
        <v>2017</v>
      </c>
      <c r="D2482" s="0" t="e">
        <f aca="false">VLOOKUP(B2482,Sheet1!G:I,3,0)</f>
        <v>#N/A</v>
      </c>
      <c r="E2482" s="0" t="s">
        <v>6069</v>
      </c>
    </row>
    <row r="2483" customFormat="false" ht="15" hidden="true" customHeight="false" outlineLevel="0" collapsed="false">
      <c r="A2483" s="0" t="n">
        <v>2017</v>
      </c>
      <c r="B2483" s="0" t="n">
        <v>855433</v>
      </c>
      <c r="C2483" s="0" t="n">
        <v>2017</v>
      </c>
      <c r="D2483" s="0" t="e">
        <f aca="false">VLOOKUP(B2483,Sheet1!G:I,3,0)</f>
        <v>#N/A</v>
      </c>
      <c r="E2483" s="0" t="s">
        <v>6079</v>
      </c>
    </row>
    <row r="2484" customFormat="false" ht="15" hidden="true" customHeight="false" outlineLevel="0" collapsed="false">
      <c r="A2484" s="0" t="n">
        <v>2017</v>
      </c>
      <c r="B2484" s="0" t="n">
        <v>854195</v>
      </c>
      <c r="C2484" s="0" t="n">
        <v>2017</v>
      </c>
      <c r="D2484" s="0" t="e">
        <f aca="false">VLOOKUP(B2484,Sheet1!G:I,3,0)</f>
        <v>#N/A</v>
      </c>
      <c r="E2484" s="0" t="s">
        <v>6076</v>
      </c>
    </row>
    <row r="2485" customFormat="false" ht="15" hidden="true" customHeight="false" outlineLevel="0" collapsed="false">
      <c r="A2485" s="0" t="n">
        <v>2017</v>
      </c>
      <c r="B2485" s="0" t="n">
        <v>855103</v>
      </c>
      <c r="C2485" s="0" t="n">
        <v>2017</v>
      </c>
      <c r="D2485" s="0" t="e">
        <f aca="false">VLOOKUP(B2485,Sheet1!G:I,3,0)</f>
        <v>#N/A</v>
      </c>
      <c r="E2485" s="0" t="s">
        <v>6084</v>
      </c>
    </row>
    <row r="2486" customFormat="false" ht="15" hidden="true" customHeight="false" outlineLevel="0" collapsed="false">
      <c r="A2486" s="0" t="n">
        <v>2017</v>
      </c>
      <c r="B2486" s="0" t="n">
        <v>855062</v>
      </c>
      <c r="C2486" s="0" t="n">
        <v>2017</v>
      </c>
      <c r="D2486" s="0" t="e">
        <f aca="false">VLOOKUP(B2486,Sheet1!G:I,3,0)</f>
        <v>#N/A</v>
      </c>
      <c r="E2486" s="0" t="s">
        <v>6069</v>
      </c>
    </row>
    <row r="2487" customFormat="false" ht="15" hidden="true" customHeight="false" outlineLevel="0" collapsed="false">
      <c r="A2487" s="0" t="n">
        <v>2017</v>
      </c>
      <c r="B2487" s="0" t="n">
        <v>857338</v>
      </c>
      <c r="C2487" s="0" t="n">
        <v>2017</v>
      </c>
      <c r="D2487" s="0" t="e">
        <f aca="false">VLOOKUP(B2487,Sheet1!G:I,3,0)</f>
        <v>#N/A</v>
      </c>
      <c r="E2487" s="0" t="s">
        <v>6068</v>
      </c>
    </row>
    <row r="2488" customFormat="false" ht="15" hidden="true" customHeight="false" outlineLevel="0" collapsed="false">
      <c r="A2488" s="0" t="n">
        <v>2017</v>
      </c>
      <c r="B2488" s="0" t="n">
        <v>857340</v>
      </c>
      <c r="C2488" s="0" t="n">
        <v>2017</v>
      </c>
      <c r="D2488" s="0" t="e">
        <f aca="false">VLOOKUP(B2488,Sheet1!G:I,3,0)</f>
        <v>#N/A</v>
      </c>
      <c r="E2488" s="0" t="s">
        <v>6068</v>
      </c>
    </row>
    <row r="2489" customFormat="false" ht="15" hidden="true" customHeight="false" outlineLevel="0" collapsed="false">
      <c r="A2489" s="0" t="n">
        <v>2017</v>
      </c>
      <c r="B2489" s="0" t="n">
        <v>857333</v>
      </c>
      <c r="C2489" s="0" t="n">
        <v>2017</v>
      </c>
      <c r="D2489" s="0" t="e">
        <f aca="false">VLOOKUP(B2489,Sheet1!G:I,3,0)</f>
        <v>#N/A</v>
      </c>
      <c r="E2489" s="0" t="s">
        <v>6068</v>
      </c>
    </row>
    <row r="2490" customFormat="false" ht="15" hidden="true" customHeight="false" outlineLevel="0" collapsed="false">
      <c r="A2490" s="0" t="n">
        <v>2017</v>
      </c>
      <c r="B2490" s="0" t="n">
        <v>857341</v>
      </c>
      <c r="C2490" s="0" t="n">
        <v>2017</v>
      </c>
      <c r="D2490" s="0" t="e">
        <f aca="false">VLOOKUP(B2490,Sheet1!G:I,3,0)</f>
        <v>#N/A</v>
      </c>
      <c r="E2490" s="0" t="s">
        <v>6068</v>
      </c>
    </row>
    <row r="2491" customFormat="false" ht="15" hidden="true" customHeight="false" outlineLevel="0" collapsed="false">
      <c r="A2491" s="0" t="n">
        <v>2017</v>
      </c>
      <c r="B2491" s="0" t="n">
        <v>855023</v>
      </c>
      <c r="C2491" s="0" t="n">
        <v>2017</v>
      </c>
      <c r="D2491" s="0" t="e">
        <f aca="false">VLOOKUP(B2491,Sheet1!G:I,3,0)</f>
        <v>#N/A</v>
      </c>
      <c r="E2491" s="0" t="s">
        <v>6065</v>
      </c>
    </row>
    <row r="2492" customFormat="false" ht="15" hidden="true" customHeight="false" outlineLevel="0" collapsed="false">
      <c r="A2492" s="0" t="n">
        <v>2017</v>
      </c>
      <c r="B2492" s="0" t="n">
        <v>857322</v>
      </c>
      <c r="C2492" s="0" t="n">
        <v>2017</v>
      </c>
      <c r="D2492" s="0" t="e">
        <f aca="false">VLOOKUP(B2492,Sheet1!G:I,3,0)</f>
        <v>#N/A</v>
      </c>
      <c r="E2492" s="0" t="s">
        <v>6065</v>
      </c>
    </row>
    <row r="2493" customFormat="false" ht="15" hidden="true" customHeight="false" outlineLevel="0" collapsed="false">
      <c r="A2493" s="0" t="n">
        <v>2017</v>
      </c>
      <c r="B2493" s="0" t="n">
        <v>855024</v>
      </c>
      <c r="C2493" s="0" t="n">
        <v>2017</v>
      </c>
      <c r="D2493" s="0" t="e">
        <f aca="false">VLOOKUP(B2493,Sheet1!G:I,3,0)</f>
        <v>#N/A</v>
      </c>
      <c r="E2493" s="0" t="s">
        <v>6065</v>
      </c>
    </row>
    <row r="2494" customFormat="false" ht="15" hidden="true" customHeight="false" outlineLevel="0" collapsed="false">
      <c r="A2494" s="0" t="n">
        <v>2017</v>
      </c>
      <c r="B2494" s="0" t="n">
        <v>856014</v>
      </c>
      <c r="C2494" s="0" t="n">
        <v>2017</v>
      </c>
      <c r="D2494" s="0" t="e">
        <f aca="false">VLOOKUP(B2494,Sheet1!G:I,3,0)</f>
        <v>#N/A</v>
      </c>
      <c r="E2494" s="0" t="s">
        <v>6081</v>
      </c>
    </row>
    <row r="2495" customFormat="false" ht="15" hidden="true" customHeight="false" outlineLevel="0" collapsed="false">
      <c r="A2495" s="0" t="n">
        <v>2017</v>
      </c>
      <c r="B2495" s="0" t="n">
        <v>855110</v>
      </c>
      <c r="C2495" s="0" t="n">
        <v>2017</v>
      </c>
      <c r="D2495" s="0" t="e">
        <f aca="false">VLOOKUP(B2495,Sheet1!G:I,3,0)</f>
        <v>#N/A</v>
      </c>
      <c r="E2495" s="0" t="s">
        <v>6085</v>
      </c>
    </row>
    <row r="2496" customFormat="false" ht="15" hidden="true" customHeight="false" outlineLevel="0" collapsed="false">
      <c r="A2496" s="0" t="n">
        <v>2017</v>
      </c>
      <c r="B2496" s="0" t="n">
        <v>858229</v>
      </c>
      <c r="C2496" s="0" t="n">
        <v>2017</v>
      </c>
      <c r="D2496" s="0" t="e">
        <f aca="false">VLOOKUP(B2496,Sheet1!G:I,3,0)</f>
        <v>#N/A</v>
      </c>
      <c r="E2496" s="0" t="s">
        <v>6084</v>
      </c>
    </row>
    <row r="2497" customFormat="false" ht="15" hidden="true" customHeight="false" outlineLevel="0" collapsed="false">
      <c r="A2497" s="0" t="n">
        <v>2017</v>
      </c>
      <c r="B2497" s="0" t="n">
        <v>857321</v>
      </c>
      <c r="C2497" s="0" t="n">
        <v>2017</v>
      </c>
      <c r="D2497" s="0" t="e">
        <f aca="false">VLOOKUP(B2497,Sheet1!G:I,3,0)</f>
        <v>#N/A</v>
      </c>
      <c r="E2497" s="0" t="s">
        <v>6063</v>
      </c>
    </row>
    <row r="2498" customFormat="false" ht="15" hidden="true" customHeight="false" outlineLevel="0" collapsed="false">
      <c r="A2498" s="0" t="n">
        <v>2017</v>
      </c>
      <c r="B2498" s="0" t="n">
        <v>858768</v>
      </c>
      <c r="C2498" s="0" t="n">
        <v>2017</v>
      </c>
      <c r="D2498" s="0" t="e">
        <f aca="false">VLOOKUP(B2498,Sheet1!G:I,3,0)</f>
        <v>#N/A</v>
      </c>
      <c r="E2498" s="0" t="s">
        <v>6079</v>
      </c>
    </row>
    <row r="2499" customFormat="false" ht="15" hidden="true" customHeight="false" outlineLevel="0" collapsed="false">
      <c r="A2499" s="0" t="n">
        <v>2017</v>
      </c>
      <c r="B2499" s="0" t="n">
        <v>854632</v>
      </c>
      <c r="C2499" s="0" t="n">
        <v>2017</v>
      </c>
      <c r="D2499" s="0" t="e">
        <f aca="false">VLOOKUP(B2499,Sheet1!G:I,3,0)</f>
        <v>#N/A</v>
      </c>
      <c r="E2499" s="0" t="s">
        <v>6070</v>
      </c>
    </row>
    <row r="2500" customFormat="false" ht="15" hidden="true" customHeight="false" outlineLevel="0" collapsed="false">
      <c r="A2500" s="0" t="n">
        <v>2017</v>
      </c>
      <c r="B2500" s="0" t="n">
        <v>858235</v>
      </c>
      <c r="C2500" s="0" t="n">
        <v>2017</v>
      </c>
      <c r="D2500" s="0" t="e">
        <f aca="false">VLOOKUP(B2500,Sheet1!G:I,3,0)</f>
        <v>#N/A</v>
      </c>
      <c r="E2500" s="0" t="s">
        <v>6084</v>
      </c>
    </row>
    <row r="2501" customFormat="false" ht="15" hidden="true" customHeight="false" outlineLevel="0" collapsed="false">
      <c r="A2501" s="0" t="n">
        <v>2017</v>
      </c>
      <c r="B2501" s="0" t="n">
        <v>859215</v>
      </c>
      <c r="C2501" s="0" t="n">
        <v>2017</v>
      </c>
      <c r="D2501" s="0" t="e">
        <f aca="false">VLOOKUP(B2501,Sheet1!G:I,3,0)</f>
        <v>#N/A</v>
      </c>
      <c r="E2501" s="0" t="s">
        <v>6073</v>
      </c>
    </row>
    <row r="2502" customFormat="false" ht="15" hidden="true" customHeight="false" outlineLevel="0" collapsed="false">
      <c r="A2502" s="0" t="n">
        <v>2017</v>
      </c>
      <c r="B2502" s="0" t="n">
        <v>863127</v>
      </c>
      <c r="C2502" s="0" t="n">
        <v>2017</v>
      </c>
      <c r="D2502" s="0" t="e">
        <f aca="false">VLOOKUP(B2502,Sheet1!G:I,3,0)</f>
        <v>#N/A</v>
      </c>
      <c r="E2502" s="0" t="s">
        <v>6070</v>
      </c>
    </row>
    <row r="2503" customFormat="false" ht="15" hidden="true" customHeight="false" outlineLevel="0" collapsed="false">
      <c r="A2503" s="0" t="n">
        <v>2017</v>
      </c>
      <c r="B2503" s="0" t="n">
        <v>859922</v>
      </c>
      <c r="C2503" s="0" t="n">
        <v>2017</v>
      </c>
      <c r="D2503" s="0" t="e">
        <f aca="false">VLOOKUP(B2503,Sheet1!G:I,3,0)</f>
        <v>#N/A</v>
      </c>
      <c r="E2503" s="0" t="s">
        <v>6070</v>
      </c>
    </row>
    <row r="2504" customFormat="false" ht="15" hidden="true" customHeight="false" outlineLevel="0" collapsed="false">
      <c r="A2504" s="0" t="n">
        <v>2017</v>
      </c>
      <c r="B2504" s="0" t="n">
        <v>854648</v>
      </c>
      <c r="C2504" s="0" t="n">
        <v>2017</v>
      </c>
      <c r="D2504" s="0" t="e">
        <f aca="false">VLOOKUP(B2504,Sheet1!G:I,3,0)</f>
        <v>#N/A</v>
      </c>
      <c r="E2504" s="0" t="s">
        <v>6065</v>
      </c>
    </row>
    <row r="2505" customFormat="false" ht="15" hidden="false" customHeight="false" outlineLevel="0" collapsed="false">
      <c r="A2505" s="0" t="n">
        <v>2017</v>
      </c>
      <c r="B2505" s="0" t="n">
        <v>854594</v>
      </c>
      <c r="C2505" s="0" t="n">
        <v>2017</v>
      </c>
      <c r="D2505" s="0" t="str">
        <f aca="false">VLOOKUP(B2505,Sheet1!G:I,3,0)</f>
        <v>CV 1268/17</v>
      </c>
      <c r="E2505" s="0" t="s">
        <v>44</v>
      </c>
    </row>
    <row r="2506" customFormat="false" ht="15" hidden="true" customHeight="false" outlineLevel="0" collapsed="false">
      <c r="A2506" s="0" t="n">
        <v>2017</v>
      </c>
      <c r="B2506" s="0" t="n">
        <v>854251</v>
      </c>
      <c r="C2506" s="0" t="n">
        <v>2017</v>
      </c>
      <c r="D2506" s="0" t="e">
        <f aca="false">VLOOKUP(B2506,Sheet1!G:I,3,0)</f>
        <v>#N/A</v>
      </c>
      <c r="E2506" s="0" t="s">
        <v>6075</v>
      </c>
    </row>
    <row r="2507" customFormat="false" ht="15" hidden="true" customHeight="false" outlineLevel="0" collapsed="false">
      <c r="A2507" s="0" t="n">
        <v>2017</v>
      </c>
      <c r="B2507" s="0" t="n">
        <v>854499</v>
      </c>
      <c r="C2507" s="0" t="n">
        <v>2017</v>
      </c>
      <c r="D2507" s="0" t="e">
        <f aca="false">VLOOKUP(B2507,Sheet1!G:I,3,0)</f>
        <v>#N/A</v>
      </c>
      <c r="E2507" s="0" t="s">
        <v>6078</v>
      </c>
    </row>
    <row r="2508" customFormat="false" ht="15" hidden="false" customHeight="false" outlineLevel="0" collapsed="false">
      <c r="A2508" s="0" t="n">
        <v>2017</v>
      </c>
      <c r="B2508" s="0" t="n">
        <v>855973</v>
      </c>
      <c r="C2508" s="0" t="n">
        <v>2017</v>
      </c>
      <c r="D2508" s="0" t="str">
        <f aca="false">VLOOKUP(B2508,Sheet1!G:I,3,0)</f>
        <v>1852/17</v>
      </c>
      <c r="E2508" s="0" t="s">
        <v>44</v>
      </c>
    </row>
    <row r="2509" customFormat="false" ht="15" hidden="true" customHeight="false" outlineLevel="0" collapsed="false">
      <c r="A2509" s="0" t="n">
        <v>2017</v>
      </c>
      <c r="B2509" s="0" t="n">
        <v>854542</v>
      </c>
      <c r="C2509" s="0" t="n">
        <v>2017</v>
      </c>
      <c r="D2509" s="0" t="e">
        <f aca="false">VLOOKUP(B2509,Sheet1!G:I,3,0)</f>
        <v>#N/A</v>
      </c>
      <c r="E2509" s="0" t="s">
        <v>6075</v>
      </c>
    </row>
    <row r="2510" customFormat="false" ht="15" hidden="true" customHeight="false" outlineLevel="0" collapsed="false">
      <c r="A2510" s="0" t="n">
        <v>2017</v>
      </c>
      <c r="B2510" s="0" t="n">
        <v>855032</v>
      </c>
      <c r="C2510" s="0" t="n">
        <v>2017</v>
      </c>
      <c r="D2510" s="0" t="e">
        <f aca="false">VLOOKUP(B2510,Sheet1!G:I,3,0)</f>
        <v>#N/A</v>
      </c>
      <c r="E2510" s="0" t="s">
        <v>6065</v>
      </c>
    </row>
    <row r="2511" customFormat="false" ht="15" hidden="true" customHeight="false" outlineLevel="0" collapsed="false">
      <c r="A2511" s="0" t="n">
        <v>2017</v>
      </c>
      <c r="B2511" s="0" t="n">
        <v>857371</v>
      </c>
      <c r="C2511" s="0" t="n">
        <v>2017</v>
      </c>
      <c r="D2511" s="0" t="e">
        <f aca="false">VLOOKUP(B2511,Sheet1!G:I,3,0)</f>
        <v>#N/A</v>
      </c>
      <c r="E2511" s="0" t="s">
        <v>6065</v>
      </c>
    </row>
    <row r="2512" customFormat="false" ht="15" hidden="false" customHeight="false" outlineLevel="0" collapsed="false">
      <c r="A2512" s="0" t="n">
        <v>2017</v>
      </c>
      <c r="B2512" s="0" t="n">
        <v>857587</v>
      </c>
      <c r="C2512" s="0" t="n">
        <v>2017</v>
      </c>
      <c r="D2512" s="0" t="str">
        <f aca="false">VLOOKUP(B2512,Sheet1!G:I,3,0)</f>
        <v>CV 1464/17</v>
      </c>
      <c r="E2512" s="0" t="s">
        <v>44</v>
      </c>
    </row>
    <row r="2513" customFormat="false" ht="15" hidden="true" customHeight="false" outlineLevel="0" collapsed="false">
      <c r="A2513" s="0" t="n">
        <v>2017</v>
      </c>
      <c r="B2513" s="0" t="n">
        <v>855974</v>
      </c>
      <c r="C2513" s="0" t="n">
        <v>2017</v>
      </c>
      <c r="D2513" s="0" t="e">
        <f aca="false">VLOOKUP(B2513,Sheet1!G:I,3,0)</f>
        <v>#N/A</v>
      </c>
      <c r="E2513" s="0" t="s">
        <v>6066</v>
      </c>
    </row>
    <row r="2514" customFormat="false" ht="15" hidden="true" customHeight="false" outlineLevel="0" collapsed="false">
      <c r="A2514" s="0" t="n">
        <v>2017</v>
      </c>
      <c r="B2514" s="0" t="n">
        <v>855551</v>
      </c>
      <c r="C2514" s="0" t="n">
        <v>2017</v>
      </c>
      <c r="D2514" s="0" t="e">
        <f aca="false">VLOOKUP(B2514,Sheet1!G:I,3,0)</f>
        <v>#N/A</v>
      </c>
      <c r="E2514" s="0" t="s">
        <v>6072</v>
      </c>
    </row>
    <row r="2515" customFormat="false" ht="15" hidden="true" customHeight="false" outlineLevel="0" collapsed="false">
      <c r="A2515" s="0" t="n">
        <v>2017</v>
      </c>
      <c r="B2515" s="0" t="n">
        <v>857354</v>
      </c>
      <c r="C2515" s="0" t="n">
        <v>2017</v>
      </c>
      <c r="D2515" s="0" t="e">
        <f aca="false">VLOOKUP(B2515,Sheet1!G:I,3,0)</f>
        <v>#N/A</v>
      </c>
      <c r="E2515" s="0" t="s">
        <v>6064</v>
      </c>
    </row>
    <row r="2516" customFormat="false" ht="15" hidden="true" customHeight="false" outlineLevel="0" collapsed="false">
      <c r="A2516" s="0" t="n">
        <v>2017</v>
      </c>
      <c r="B2516" s="0" t="n">
        <v>858051</v>
      </c>
      <c r="C2516" s="0" t="n">
        <v>2017</v>
      </c>
      <c r="D2516" s="0" t="e">
        <f aca="false">VLOOKUP(B2516,Sheet1!G:I,3,0)</f>
        <v>#N/A</v>
      </c>
      <c r="E2516" s="0" t="s">
        <v>6068</v>
      </c>
    </row>
    <row r="2517" customFormat="false" ht="15" hidden="true" customHeight="false" outlineLevel="0" collapsed="false">
      <c r="A2517" s="0" t="n">
        <v>2017</v>
      </c>
      <c r="B2517" s="0" t="n">
        <v>855233</v>
      </c>
      <c r="C2517" s="0" t="n">
        <v>2017</v>
      </c>
      <c r="D2517" s="0" t="e">
        <f aca="false">VLOOKUP(B2517,Sheet1!G:I,3,0)</f>
        <v>#N/A</v>
      </c>
      <c r="E2517" s="0" t="s">
        <v>6069</v>
      </c>
    </row>
    <row r="2518" customFormat="false" ht="15" hidden="false" customHeight="false" outlineLevel="0" collapsed="false">
      <c r="A2518" s="0" t="n">
        <v>2017</v>
      </c>
      <c r="B2518" s="0" t="n">
        <v>855632</v>
      </c>
      <c r="C2518" s="0" t="n">
        <v>2017</v>
      </c>
      <c r="D2518" s="0" t="str">
        <f aca="false">VLOOKUP(B2518,Sheet1!G:I,3,0)</f>
        <v>CV 0916/17</v>
      </c>
      <c r="E2518" s="0" t="s">
        <v>44</v>
      </c>
    </row>
    <row r="2519" customFormat="false" ht="15" hidden="true" customHeight="false" outlineLevel="0" collapsed="false">
      <c r="A2519" s="0" t="n">
        <v>2017</v>
      </c>
      <c r="B2519" s="0" t="n">
        <v>854504</v>
      </c>
      <c r="C2519" s="0" t="n">
        <v>2017</v>
      </c>
      <c r="D2519" s="0" t="e">
        <f aca="false">VLOOKUP(B2519,Sheet1!G:I,3,0)</f>
        <v>#N/A</v>
      </c>
      <c r="E2519" s="0" t="s">
        <v>6078</v>
      </c>
    </row>
    <row r="2520" customFormat="false" ht="15" hidden="true" customHeight="false" outlineLevel="0" collapsed="false">
      <c r="A2520" s="0" t="n">
        <v>2017</v>
      </c>
      <c r="B2520" s="0" t="n">
        <v>855495</v>
      </c>
      <c r="C2520" s="0" t="n">
        <v>2017</v>
      </c>
      <c r="D2520" s="0" t="e">
        <f aca="false">VLOOKUP(B2520,Sheet1!G:I,3,0)</f>
        <v>#N/A</v>
      </c>
      <c r="E2520" s="0" t="s">
        <v>6066</v>
      </c>
    </row>
    <row r="2521" customFormat="false" ht="15" hidden="true" customHeight="false" outlineLevel="0" collapsed="false">
      <c r="A2521" s="0" t="n">
        <v>2017</v>
      </c>
      <c r="B2521" s="0" t="n">
        <v>857513</v>
      </c>
      <c r="C2521" s="0" t="n">
        <v>2017</v>
      </c>
      <c r="D2521" s="0" t="e">
        <f aca="false">VLOOKUP(B2521,Sheet1!G:I,3,0)</f>
        <v>#N/A</v>
      </c>
      <c r="E2521" s="0" t="s">
        <v>6076</v>
      </c>
    </row>
    <row r="2522" customFormat="false" ht="15" hidden="false" customHeight="false" outlineLevel="0" collapsed="false">
      <c r="A2522" s="0" t="n">
        <v>2017</v>
      </c>
      <c r="B2522" s="0" t="n">
        <v>854787</v>
      </c>
      <c r="C2522" s="0" t="n">
        <v>2017</v>
      </c>
      <c r="D2522" s="0" t="str">
        <f aca="false">VLOOKUP(B2522,Sheet1!G:I,3,0)</f>
        <v>CV 1638/17</v>
      </c>
      <c r="E2522" s="0" t="s">
        <v>44</v>
      </c>
    </row>
    <row r="2523" customFormat="false" ht="15" hidden="true" customHeight="false" outlineLevel="0" collapsed="false">
      <c r="A2523" s="0" t="n">
        <v>2017</v>
      </c>
      <c r="B2523" s="0" t="n">
        <v>858746</v>
      </c>
      <c r="C2523" s="0" t="n">
        <v>2017</v>
      </c>
      <c r="D2523" s="0" t="e">
        <f aca="false">VLOOKUP(B2523,Sheet1!G:I,3,0)</f>
        <v>#N/A</v>
      </c>
      <c r="E2523" s="0" t="s">
        <v>6068</v>
      </c>
    </row>
    <row r="2524" customFormat="false" ht="15" hidden="true" customHeight="false" outlineLevel="0" collapsed="false">
      <c r="A2524" s="0" t="n">
        <v>2017</v>
      </c>
      <c r="B2524" s="0" t="n">
        <v>855222</v>
      </c>
      <c r="C2524" s="0" t="n">
        <v>2017</v>
      </c>
      <c r="D2524" s="0" t="e">
        <f aca="false">VLOOKUP(B2524,Sheet1!G:I,3,0)</f>
        <v>#N/A</v>
      </c>
      <c r="E2524" s="0" t="s">
        <v>6071</v>
      </c>
    </row>
    <row r="2525" customFormat="false" ht="15" hidden="true" customHeight="false" outlineLevel="0" collapsed="false">
      <c r="A2525" s="0" t="n">
        <v>2017</v>
      </c>
      <c r="B2525" s="0" t="n">
        <v>854253</v>
      </c>
      <c r="C2525" s="0" t="n">
        <v>2017</v>
      </c>
      <c r="D2525" s="0" t="e">
        <f aca="false">VLOOKUP(B2525,Sheet1!G:I,3,0)</f>
        <v>#N/A</v>
      </c>
      <c r="E2525" s="0" t="s">
        <v>6075</v>
      </c>
    </row>
    <row r="2526" customFormat="false" ht="15" hidden="true" customHeight="false" outlineLevel="0" collapsed="false">
      <c r="A2526" s="0" t="n">
        <v>2017</v>
      </c>
      <c r="B2526" s="0" t="n">
        <v>854743</v>
      </c>
      <c r="C2526" s="0" t="n">
        <v>2017</v>
      </c>
      <c r="D2526" s="0" t="e">
        <f aca="false">VLOOKUP(B2526,Sheet1!G:I,3,0)</f>
        <v>#N/A</v>
      </c>
      <c r="E2526" s="0" t="s">
        <v>6075</v>
      </c>
    </row>
    <row r="2527" customFormat="false" ht="15" hidden="true" customHeight="false" outlineLevel="0" collapsed="false">
      <c r="A2527" s="0" t="n">
        <v>2017</v>
      </c>
      <c r="B2527" s="0" t="n">
        <v>857366</v>
      </c>
      <c r="C2527" s="0" t="n">
        <v>2017</v>
      </c>
      <c r="D2527" s="0" t="e">
        <f aca="false">VLOOKUP(B2527,Sheet1!G:I,3,0)</f>
        <v>#N/A</v>
      </c>
      <c r="E2527" s="0" t="s">
        <v>6065</v>
      </c>
    </row>
    <row r="2528" customFormat="false" ht="15" hidden="true" customHeight="false" outlineLevel="0" collapsed="false">
      <c r="A2528" s="0" t="n">
        <v>2017</v>
      </c>
      <c r="B2528" s="0" t="n">
        <v>857398</v>
      </c>
      <c r="C2528" s="0" t="n">
        <v>2017</v>
      </c>
      <c r="D2528" s="0" t="e">
        <f aca="false">VLOOKUP(B2528,Sheet1!G:I,3,0)</f>
        <v>#N/A</v>
      </c>
      <c r="E2528" s="0" t="s">
        <v>6066</v>
      </c>
    </row>
    <row r="2529" customFormat="false" ht="15" hidden="true" customHeight="false" outlineLevel="0" collapsed="false">
      <c r="A2529" s="0" t="n">
        <v>2017</v>
      </c>
      <c r="B2529" s="0" t="n">
        <v>858048</v>
      </c>
      <c r="C2529" s="0" t="n">
        <v>2017</v>
      </c>
      <c r="D2529" s="0" t="e">
        <f aca="false">VLOOKUP(B2529,Sheet1!G:I,3,0)</f>
        <v>#N/A</v>
      </c>
      <c r="E2529" s="0" t="s">
        <v>6068</v>
      </c>
    </row>
    <row r="2530" customFormat="false" ht="15" hidden="true" customHeight="false" outlineLevel="0" collapsed="false">
      <c r="A2530" s="0" t="n">
        <v>2017</v>
      </c>
      <c r="B2530" s="0" t="n">
        <v>858231</v>
      </c>
      <c r="C2530" s="0" t="n">
        <v>2017</v>
      </c>
      <c r="D2530" s="0" t="e">
        <f aca="false">VLOOKUP(B2530,Sheet1!G:I,3,0)</f>
        <v>#N/A</v>
      </c>
      <c r="E2530" s="0" t="s">
        <v>6068</v>
      </c>
    </row>
    <row r="2531" customFormat="false" ht="15" hidden="true" customHeight="false" outlineLevel="0" collapsed="false">
      <c r="A2531" s="0" t="n">
        <v>2017</v>
      </c>
      <c r="B2531" s="0" t="n">
        <v>854252</v>
      </c>
      <c r="C2531" s="0" t="n">
        <v>2017</v>
      </c>
      <c r="D2531" s="0" t="e">
        <f aca="false">VLOOKUP(B2531,Sheet1!G:I,3,0)</f>
        <v>#N/A</v>
      </c>
      <c r="E2531" s="0" t="s">
        <v>6075</v>
      </c>
    </row>
    <row r="2532" customFormat="false" ht="15" hidden="true" customHeight="false" outlineLevel="0" collapsed="false">
      <c r="A2532" s="0" t="n">
        <v>2017</v>
      </c>
      <c r="B2532" s="0" t="n">
        <v>855496</v>
      </c>
      <c r="C2532" s="0" t="n">
        <v>2017</v>
      </c>
      <c r="D2532" s="0" t="e">
        <f aca="false">VLOOKUP(B2532,Sheet1!G:I,3,0)</f>
        <v>#N/A</v>
      </c>
      <c r="E2532" s="0" t="s">
        <v>6066</v>
      </c>
    </row>
    <row r="2533" customFormat="false" ht="15" hidden="true" customHeight="false" outlineLevel="0" collapsed="false">
      <c r="A2533" s="0" t="n">
        <v>2017</v>
      </c>
      <c r="B2533" s="0" t="n">
        <v>854936</v>
      </c>
      <c r="C2533" s="0" t="n">
        <v>2017</v>
      </c>
      <c r="D2533" s="0" t="e">
        <f aca="false">VLOOKUP(B2533,Sheet1!G:I,3,0)</f>
        <v>#N/A</v>
      </c>
      <c r="E2533" s="0" t="s">
        <v>6075</v>
      </c>
    </row>
    <row r="2534" customFormat="false" ht="15" hidden="true" customHeight="false" outlineLevel="0" collapsed="false">
      <c r="A2534" s="0" t="n">
        <v>2017</v>
      </c>
      <c r="B2534" s="0" t="n">
        <v>857426</v>
      </c>
      <c r="C2534" s="0" t="n">
        <v>2017</v>
      </c>
      <c r="D2534" s="0" t="e">
        <f aca="false">VLOOKUP(B2534,Sheet1!G:I,3,0)</f>
        <v>#N/A</v>
      </c>
      <c r="E2534" s="0" t="s">
        <v>6083</v>
      </c>
    </row>
    <row r="2535" customFormat="false" ht="15" hidden="false" customHeight="false" outlineLevel="0" collapsed="false">
      <c r="A2535" s="0" t="n">
        <v>2017</v>
      </c>
      <c r="B2535" s="0" t="n">
        <v>857584</v>
      </c>
      <c r="C2535" s="0" t="n">
        <v>2017</v>
      </c>
      <c r="D2535" s="0" t="str">
        <f aca="false">VLOOKUP(B2535,Sheet1!G:I,3,0)</f>
        <v>CV 1273/17</v>
      </c>
      <c r="E2535" s="0" t="s">
        <v>44</v>
      </c>
    </row>
    <row r="2536" customFormat="false" ht="15" hidden="true" customHeight="false" outlineLevel="0" collapsed="false">
      <c r="A2536" s="0" t="n">
        <v>2017</v>
      </c>
      <c r="B2536" s="0" t="n">
        <v>854362</v>
      </c>
      <c r="C2536" s="0" t="n">
        <v>2017</v>
      </c>
      <c r="D2536" s="0" t="e">
        <f aca="false">VLOOKUP(B2536,Sheet1!G:I,3,0)</f>
        <v>#N/A</v>
      </c>
      <c r="E2536" s="0" t="s">
        <v>6066</v>
      </c>
    </row>
    <row r="2537" customFormat="false" ht="15" hidden="true" customHeight="false" outlineLevel="0" collapsed="false">
      <c r="A2537" s="0" t="n">
        <v>2017</v>
      </c>
      <c r="B2537" s="0" t="n">
        <v>857425</v>
      </c>
      <c r="C2537" s="0" t="n">
        <v>2017</v>
      </c>
      <c r="D2537" s="0" t="e">
        <f aca="false">VLOOKUP(B2537,Sheet1!G:I,3,0)</f>
        <v>#N/A</v>
      </c>
      <c r="E2537" s="0" t="s">
        <v>6083</v>
      </c>
    </row>
    <row r="2538" customFormat="false" ht="15" hidden="false" customHeight="false" outlineLevel="0" collapsed="false">
      <c r="A2538" s="0" t="n">
        <v>2017</v>
      </c>
      <c r="B2538" s="0" t="n">
        <v>855130</v>
      </c>
      <c r="C2538" s="0" t="n">
        <v>2017</v>
      </c>
      <c r="D2538" s="0" t="str">
        <f aca="false">VLOOKUP(B2538,Sheet1!G:I,3,0)</f>
        <v>CV 1634/17</v>
      </c>
      <c r="E2538" s="0" t="s">
        <v>44</v>
      </c>
    </row>
    <row r="2539" customFormat="false" ht="15" hidden="true" customHeight="false" outlineLevel="0" collapsed="false">
      <c r="A2539" s="0" t="n">
        <v>2017</v>
      </c>
      <c r="B2539" s="0" t="n">
        <v>855034</v>
      </c>
      <c r="C2539" s="0" t="n">
        <v>2017</v>
      </c>
      <c r="D2539" s="0" t="e">
        <f aca="false">VLOOKUP(B2539,Sheet1!G:I,3,0)</f>
        <v>#N/A</v>
      </c>
      <c r="E2539" s="0" t="s">
        <v>6066</v>
      </c>
    </row>
    <row r="2540" customFormat="false" ht="15" hidden="true" customHeight="false" outlineLevel="0" collapsed="false">
      <c r="A2540" s="0" t="n">
        <v>2017</v>
      </c>
      <c r="B2540" s="0" t="n">
        <v>854622</v>
      </c>
      <c r="C2540" s="0" t="n">
        <v>2017</v>
      </c>
      <c r="D2540" s="0" t="e">
        <f aca="false">VLOOKUP(B2540,Sheet1!G:I,3,0)</f>
        <v>#N/A</v>
      </c>
      <c r="E2540" s="0" t="s">
        <v>6066</v>
      </c>
    </row>
    <row r="2541" customFormat="false" ht="15" hidden="true" customHeight="false" outlineLevel="0" collapsed="false">
      <c r="A2541" s="0" t="n">
        <v>2017</v>
      </c>
      <c r="B2541" s="0" t="n">
        <v>855797</v>
      </c>
      <c r="C2541" s="0" t="n">
        <v>2017</v>
      </c>
      <c r="D2541" s="0" t="e">
        <f aca="false">VLOOKUP(B2541,Sheet1!G:I,3,0)</f>
        <v>#N/A</v>
      </c>
      <c r="E2541" s="0" t="s">
        <v>6064</v>
      </c>
    </row>
    <row r="2542" customFormat="false" ht="15" hidden="true" customHeight="false" outlineLevel="0" collapsed="false">
      <c r="A2542" s="0" t="n">
        <v>2017</v>
      </c>
      <c r="B2542" s="0" t="n">
        <v>854134</v>
      </c>
      <c r="C2542" s="0" t="n">
        <v>2017</v>
      </c>
      <c r="D2542" s="0" t="e">
        <f aca="false">VLOOKUP(B2542,Sheet1!G:I,3,0)</f>
        <v>#N/A</v>
      </c>
      <c r="E2542" s="0" t="s">
        <v>6064</v>
      </c>
    </row>
    <row r="2543" customFormat="false" ht="15" hidden="true" customHeight="false" outlineLevel="0" collapsed="false">
      <c r="A2543" s="0" t="n">
        <v>2017</v>
      </c>
      <c r="B2543" s="0" t="n">
        <v>855364</v>
      </c>
      <c r="C2543" s="0" t="n">
        <v>2017</v>
      </c>
      <c r="D2543" s="0" t="e">
        <f aca="false">VLOOKUP(B2543,Sheet1!G:I,3,0)</f>
        <v>#N/A</v>
      </c>
      <c r="E2543" s="0" t="s">
        <v>6066</v>
      </c>
    </row>
    <row r="2544" customFormat="false" ht="15" hidden="true" customHeight="false" outlineLevel="0" collapsed="false">
      <c r="A2544" s="0" t="n">
        <v>2017</v>
      </c>
      <c r="B2544" s="0" t="n">
        <v>855158</v>
      </c>
      <c r="C2544" s="0" t="n">
        <v>2017</v>
      </c>
      <c r="D2544" s="0" t="e">
        <f aca="false">VLOOKUP(B2544,Sheet1!G:I,3,0)</f>
        <v>#N/A</v>
      </c>
      <c r="E2544" s="0" t="s">
        <v>6066</v>
      </c>
    </row>
    <row r="2545" customFormat="false" ht="15" hidden="false" customHeight="false" outlineLevel="0" collapsed="false">
      <c r="A2545" s="0" t="n">
        <v>2017</v>
      </c>
      <c r="B2545" s="0" t="n">
        <v>855482</v>
      </c>
      <c r="C2545" s="0" t="n">
        <v>2017</v>
      </c>
      <c r="D2545" s="0" t="str">
        <f aca="false">VLOOKUP(B2545,Sheet1!G:I,3,0)</f>
        <v>CV 1469/17</v>
      </c>
      <c r="E2545" s="0" t="s">
        <v>44</v>
      </c>
    </row>
    <row r="2546" customFormat="false" ht="15" hidden="true" customHeight="false" outlineLevel="0" collapsed="false">
      <c r="A2546" s="0" t="n">
        <v>2017</v>
      </c>
      <c r="B2546" s="0" t="n">
        <v>854578</v>
      </c>
      <c r="C2546" s="0" t="n">
        <v>2017</v>
      </c>
      <c r="D2546" s="0" t="e">
        <f aca="false">VLOOKUP(B2546,Sheet1!G:I,3,0)</f>
        <v>#N/A</v>
      </c>
      <c r="E2546" s="0" t="s">
        <v>6081</v>
      </c>
    </row>
    <row r="2547" customFormat="false" ht="15" hidden="false" customHeight="false" outlineLevel="0" collapsed="false">
      <c r="A2547" s="0" t="n">
        <v>2017</v>
      </c>
      <c r="B2547" s="0" t="n">
        <v>857591</v>
      </c>
      <c r="C2547" s="0" t="n">
        <v>2017</v>
      </c>
      <c r="D2547" s="0" t="str">
        <f aca="false">VLOOKUP(B2547,Sheet1!G:I,3,0)</f>
        <v>CV 1632/17</v>
      </c>
      <c r="E2547" s="0" t="s">
        <v>44</v>
      </c>
    </row>
    <row r="2548" customFormat="false" ht="15" hidden="false" customHeight="false" outlineLevel="0" collapsed="false">
      <c r="A2548" s="0" t="n">
        <v>2017</v>
      </c>
      <c r="B2548" s="0" t="n">
        <v>857600</v>
      </c>
      <c r="C2548" s="0" t="n">
        <v>2017</v>
      </c>
      <c r="D2548" s="0" t="str">
        <f aca="false">VLOOKUP(B2548,Sheet1!G:I,3,0)</f>
        <v>CV 1458/17</v>
      </c>
      <c r="E2548" s="0" t="s">
        <v>44</v>
      </c>
    </row>
    <row r="2549" customFormat="false" ht="15" hidden="true" customHeight="false" outlineLevel="0" collapsed="false">
      <c r="A2549" s="0" t="n">
        <v>2017</v>
      </c>
      <c r="B2549" s="0" t="n">
        <v>855047</v>
      </c>
      <c r="C2549" s="0" t="n">
        <v>2017</v>
      </c>
      <c r="D2549" s="0" t="e">
        <f aca="false">VLOOKUP(B2549,Sheet1!G:I,3,0)</f>
        <v>#N/A</v>
      </c>
      <c r="E2549" s="0" t="s">
        <v>6071</v>
      </c>
    </row>
    <row r="2550" customFormat="false" ht="15" hidden="true" customHeight="false" outlineLevel="0" collapsed="false">
      <c r="A2550" s="0" t="n">
        <v>2017</v>
      </c>
      <c r="B2550" s="0" t="n">
        <v>854995</v>
      </c>
      <c r="C2550" s="0" t="n">
        <v>2017</v>
      </c>
      <c r="D2550" s="0" t="e">
        <f aca="false">VLOOKUP(B2550,Sheet1!G:I,3,0)</f>
        <v>#N/A</v>
      </c>
      <c r="E2550" s="0" t="s">
        <v>6066</v>
      </c>
    </row>
    <row r="2551" customFormat="false" ht="15" hidden="true" customHeight="false" outlineLevel="0" collapsed="false">
      <c r="A2551" s="0" t="n">
        <v>2017</v>
      </c>
      <c r="B2551" s="0" t="n">
        <v>857374</v>
      </c>
      <c r="C2551" s="0" t="n">
        <v>2017</v>
      </c>
      <c r="D2551" s="0" t="e">
        <f aca="false">VLOOKUP(B2551,Sheet1!G:I,3,0)</f>
        <v>#N/A</v>
      </c>
      <c r="E2551" s="0" t="s">
        <v>6065</v>
      </c>
    </row>
    <row r="2552" customFormat="false" ht="15" hidden="true" customHeight="false" outlineLevel="0" collapsed="false">
      <c r="A2552" s="0" t="n">
        <v>2017</v>
      </c>
      <c r="B2552" s="0" t="n">
        <v>854613</v>
      </c>
      <c r="C2552" s="0" t="n">
        <v>2017</v>
      </c>
      <c r="D2552" s="0" t="e">
        <f aca="false">VLOOKUP(B2552,Sheet1!G:I,3,0)</f>
        <v>#N/A</v>
      </c>
      <c r="E2552" s="0" t="s">
        <v>6066</v>
      </c>
    </row>
    <row r="2553" customFormat="false" ht="15" hidden="true" customHeight="false" outlineLevel="0" collapsed="false">
      <c r="A2553" s="0" t="n">
        <v>2017</v>
      </c>
      <c r="B2553" s="0" t="n">
        <v>855464</v>
      </c>
      <c r="C2553" s="0" t="n">
        <v>2017</v>
      </c>
      <c r="D2553" s="0" t="e">
        <f aca="false">VLOOKUP(B2553,Sheet1!G:I,3,0)</f>
        <v>#N/A</v>
      </c>
      <c r="E2553" s="0" t="s">
        <v>6085</v>
      </c>
    </row>
    <row r="2554" customFormat="false" ht="15" hidden="false" customHeight="false" outlineLevel="0" collapsed="false">
      <c r="A2554" s="0" t="n">
        <v>2017</v>
      </c>
      <c r="B2554" s="0" t="n">
        <v>855129</v>
      </c>
      <c r="C2554" s="0" t="n">
        <v>2017</v>
      </c>
      <c r="D2554" s="0" t="str">
        <f aca="false">VLOOKUP(B2554,Sheet1!G:I,3,0)</f>
        <v>CV 1280/17</v>
      </c>
      <c r="E2554" s="0" t="s">
        <v>44</v>
      </c>
    </row>
    <row r="2555" customFormat="false" ht="15" hidden="false" customHeight="false" outlineLevel="0" collapsed="false">
      <c r="A2555" s="0" t="n">
        <v>2017</v>
      </c>
      <c r="B2555" s="0" t="n">
        <v>855128</v>
      </c>
      <c r="C2555" s="0" t="n">
        <v>2017</v>
      </c>
      <c r="D2555" s="0" t="str">
        <f aca="false">VLOOKUP(B2555,Sheet1!G:I,3,0)</f>
        <v>CV 1279/17</v>
      </c>
      <c r="E2555" s="0" t="s">
        <v>44</v>
      </c>
    </row>
    <row r="2556" customFormat="false" ht="15" hidden="true" customHeight="false" outlineLevel="0" collapsed="false">
      <c r="A2556" s="0" t="n">
        <v>2017</v>
      </c>
      <c r="B2556" s="0" t="n">
        <v>855643</v>
      </c>
      <c r="C2556" s="0" t="n">
        <v>2017</v>
      </c>
      <c r="D2556" s="0" t="e">
        <f aca="false">VLOOKUP(B2556,Sheet1!G:I,3,0)</f>
        <v>#N/A</v>
      </c>
      <c r="E2556" s="0" t="s">
        <v>6066</v>
      </c>
    </row>
    <row r="2557" customFormat="false" ht="15" hidden="true" customHeight="false" outlineLevel="0" collapsed="false">
      <c r="A2557" s="0" t="n">
        <v>2017</v>
      </c>
      <c r="B2557" s="0" t="n">
        <v>855152</v>
      </c>
      <c r="C2557" s="0" t="n">
        <v>2017</v>
      </c>
      <c r="D2557" s="0" t="e">
        <f aca="false">VLOOKUP(B2557,Sheet1!G:I,3,0)</f>
        <v>#N/A</v>
      </c>
      <c r="E2557" s="0" t="s">
        <v>6066</v>
      </c>
    </row>
    <row r="2558" customFormat="false" ht="15" hidden="true" customHeight="false" outlineLevel="0" collapsed="false">
      <c r="A2558" s="0" t="n">
        <v>2017</v>
      </c>
      <c r="B2558" s="0" t="n">
        <v>854627</v>
      </c>
      <c r="C2558" s="0" t="n">
        <v>2017</v>
      </c>
      <c r="D2558" s="0" t="e">
        <f aca="false">VLOOKUP(B2558,Sheet1!G:I,3,0)</f>
        <v>#N/A</v>
      </c>
      <c r="E2558" s="0" t="s">
        <v>6069</v>
      </c>
    </row>
    <row r="2559" customFormat="false" ht="15" hidden="true" customHeight="false" outlineLevel="0" collapsed="false">
      <c r="A2559" s="0" t="n">
        <v>2017</v>
      </c>
      <c r="B2559" s="0" t="n">
        <v>854620</v>
      </c>
      <c r="C2559" s="0" t="n">
        <v>2017</v>
      </c>
      <c r="D2559" s="0" t="e">
        <f aca="false">VLOOKUP(B2559,Sheet1!G:I,3,0)</f>
        <v>#N/A</v>
      </c>
      <c r="E2559" s="0" t="s">
        <v>6066</v>
      </c>
    </row>
    <row r="2560" customFormat="false" ht="15" hidden="true" customHeight="false" outlineLevel="0" collapsed="false">
      <c r="A2560" s="0" t="n">
        <v>2017</v>
      </c>
      <c r="B2560" s="0" t="n">
        <v>855079</v>
      </c>
      <c r="C2560" s="0" t="n">
        <v>2017</v>
      </c>
      <c r="D2560" s="0" t="e">
        <f aca="false">VLOOKUP(B2560,Sheet1!G:I,3,0)</f>
        <v>#N/A</v>
      </c>
      <c r="E2560" s="0" t="s">
        <v>6078</v>
      </c>
    </row>
    <row r="2561" customFormat="false" ht="15" hidden="false" customHeight="false" outlineLevel="0" collapsed="false">
      <c r="A2561" s="0" t="n">
        <v>2017</v>
      </c>
      <c r="B2561" s="0" t="n">
        <v>857606</v>
      </c>
      <c r="C2561" s="0" t="n">
        <v>2017</v>
      </c>
      <c r="D2561" s="0" t="str">
        <f aca="false">VLOOKUP(B2561,Sheet1!G:I,3,0)</f>
        <v>CV 0540/17</v>
      </c>
      <c r="E2561" s="0" t="s">
        <v>44</v>
      </c>
    </row>
    <row r="2562" customFormat="false" ht="15" hidden="true" customHeight="false" outlineLevel="0" collapsed="false">
      <c r="A2562" s="0" t="n">
        <v>2017</v>
      </c>
      <c r="B2562" s="0" t="n">
        <v>857395</v>
      </c>
      <c r="C2562" s="0" t="n">
        <v>2017</v>
      </c>
      <c r="D2562" s="0" t="e">
        <f aca="false">VLOOKUP(B2562,Sheet1!G:I,3,0)</f>
        <v>#N/A</v>
      </c>
      <c r="E2562" s="0" t="s">
        <v>6066</v>
      </c>
    </row>
    <row r="2563" customFormat="false" ht="15" hidden="true" customHeight="false" outlineLevel="0" collapsed="false">
      <c r="A2563" s="0" t="n">
        <v>2017</v>
      </c>
      <c r="B2563" s="0" t="n">
        <v>855536</v>
      </c>
      <c r="C2563" s="0" t="n">
        <v>2017</v>
      </c>
      <c r="D2563" s="0" t="e">
        <f aca="false">VLOOKUP(B2563,Sheet1!G:I,3,0)</f>
        <v>#N/A</v>
      </c>
      <c r="E2563" s="0" t="s">
        <v>6086</v>
      </c>
    </row>
    <row r="2564" customFormat="false" ht="15" hidden="false" customHeight="false" outlineLevel="0" collapsed="false">
      <c r="A2564" s="0" t="n">
        <v>2017</v>
      </c>
      <c r="B2564" s="0" t="n">
        <v>854778</v>
      </c>
      <c r="C2564" s="0" t="n">
        <v>2017</v>
      </c>
      <c r="D2564" s="0" t="str">
        <f aca="false">VLOOKUP(B2564,Sheet1!G:I,3,0)</f>
        <v>CV 1267/17</v>
      </c>
      <c r="E2564" s="0" t="s">
        <v>44</v>
      </c>
    </row>
    <row r="2565" customFormat="false" ht="15" hidden="true" customHeight="false" outlineLevel="0" collapsed="false">
      <c r="A2565" s="0" t="n">
        <v>2017</v>
      </c>
      <c r="B2565" s="0" t="n">
        <v>855981</v>
      </c>
      <c r="C2565" s="0" t="n">
        <v>2017</v>
      </c>
      <c r="D2565" s="0" t="e">
        <f aca="false">VLOOKUP(B2565,Sheet1!G:I,3,0)</f>
        <v>#N/A</v>
      </c>
      <c r="E2565" s="0" t="s">
        <v>6064</v>
      </c>
    </row>
    <row r="2566" customFormat="false" ht="15" hidden="true" customHeight="false" outlineLevel="0" collapsed="false">
      <c r="A2566" s="0" t="n">
        <v>2017</v>
      </c>
      <c r="B2566" s="0" t="n">
        <v>854591</v>
      </c>
      <c r="C2566" s="0" t="n">
        <v>2017</v>
      </c>
      <c r="D2566" s="0" t="e">
        <f aca="false">VLOOKUP(B2566,Sheet1!G:I,3,0)</f>
        <v>#N/A</v>
      </c>
      <c r="E2566" s="0" t="s">
        <v>6068</v>
      </c>
    </row>
    <row r="2567" customFormat="false" ht="15" hidden="false" customHeight="false" outlineLevel="0" collapsed="false">
      <c r="A2567" s="0" t="n">
        <v>2017</v>
      </c>
      <c r="B2567" s="0" t="n">
        <v>854785</v>
      </c>
      <c r="C2567" s="0" t="n">
        <v>2017</v>
      </c>
      <c r="D2567" s="0" t="str">
        <f aca="false">VLOOKUP(B2567,Sheet1!G:I,3,0)</f>
        <v>CV 0552/17</v>
      </c>
      <c r="E2567" s="0" t="s">
        <v>44</v>
      </c>
    </row>
    <row r="2568" customFormat="false" ht="15" hidden="true" customHeight="false" outlineLevel="0" collapsed="false">
      <c r="A2568" s="0" t="n">
        <v>2017</v>
      </c>
      <c r="B2568" s="0" t="n">
        <v>855982</v>
      </c>
      <c r="C2568" s="0" t="n">
        <v>2017</v>
      </c>
      <c r="D2568" s="0" t="e">
        <f aca="false">VLOOKUP(B2568,Sheet1!G:I,3,0)</f>
        <v>#N/A</v>
      </c>
      <c r="E2568" s="0" t="s">
        <v>6064</v>
      </c>
    </row>
    <row r="2569" customFormat="false" ht="15" hidden="false" customHeight="false" outlineLevel="0" collapsed="false">
      <c r="A2569" s="0" t="n">
        <v>2017</v>
      </c>
      <c r="B2569" s="0" t="n">
        <v>855339</v>
      </c>
      <c r="C2569" s="0" t="n">
        <v>2017</v>
      </c>
      <c r="D2569" s="0" t="str">
        <f aca="false">VLOOKUP(B2569,Sheet1!G:I,3,0)</f>
        <v>CV 1272/17</v>
      </c>
      <c r="E2569" s="0" t="s">
        <v>44</v>
      </c>
    </row>
    <row r="2570" customFormat="false" ht="15" hidden="true" customHeight="false" outlineLevel="0" collapsed="false">
      <c r="A2570" s="0" t="n">
        <v>2017</v>
      </c>
      <c r="B2570" s="0" t="n">
        <v>857548</v>
      </c>
      <c r="C2570" s="0" t="n">
        <v>2017</v>
      </c>
      <c r="D2570" s="0" t="e">
        <f aca="false">VLOOKUP(B2570,Sheet1!G:I,3,0)</f>
        <v>#N/A</v>
      </c>
      <c r="E2570" s="0" t="s">
        <v>6081</v>
      </c>
    </row>
    <row r="2571" customFormat="false" ht="15" hidden="false" customHeight="false" outlineLevel="0" collapsed="false">
      <c r="A2571" s="0" t="n">
        <v>2017</v>
      </c>
      <c r="B2571" s="0" t="n">
        <v>855626</v>
      </c>
      <c r="C2571" s="0" t="n">
        <v>2017</v>
      </c>
      <c r="D2571" s="0" t="str">
        <f aca="false">VLOOKUP(B2571,Sheet1!G:I,3,0)</f>
        <v>CV 1461/17</v>
      </c>
      <c r="E2571" s="0" t="s">
        <v>44</v>
      </c>
    </row>
    <row r="2572" customFormat="false" ht="15" hidden="false" customHeight="false" outlineLevel="0" collapsed="false">
      <c r="A2572" s="0" t="n">
        <v>2017</v>
      </c>
      <c r="B2572" s="0" t="n">
        <v>861845</v>
      </c>
      <c r="C2572" s="0" t="n">
        <v>2017</v>
      </c>
      <c r="D2572" s="0" t="str">
        <f aca="false">VLOOKUP(B2572,Sheet1!G:I,3,0)</f>
        <v>CV 6533/17</v>
      </c>
      <c r="E2572" s="0" t="s">
        <v>44</v>
      </c>
    </row>
    <row r="2573" customFormat="false" ht="15" hidden="true" customHeight="false" outlineLevel="0" collapsed="false">
      <c r="A2573" s="0" t="n">
        <v>2017</v>
      </c>
      <c r="B2573" s="0" t="n">
        <v>854168</v>
      </c>
      <c r="C2573" s="0" t="n">
        <v>2017</v>
      </c>
      <c r="D2573" s="0" t="e">
        <f aca="false">VLOOKUP(B2573,Sheet1!G:I,3,0)</f>
        <v>#N/A</v>
      </c>
      <c r="E2573" s="0" t="s">
        <v>6072</v>
      </c>
    </row>
    <row r="2574" customFormat="false" ht="15" hidden="true" customHeight="false" outlineLevel="0" collapsed="false">
      <c r="A2574" s="0" t="n">
        <v>2017</v>
      </c>
      <c r="B2574" s="0" t="n">
        <v>854629</v>
      </c>
      <c r="C2574" s="0" t="n">
        <v>2017</v>
      </c>
      <c r="D2574" s="0" t="e">
        <f aca="false">VLOOKUP(B2574,Sheet1!G:I,3,0)</f>
        <v>#N/A</v>
      </c>
      <c r="E2574" s="0" t="s">
        <v>6069</v>
      </c>
    </row>
    <row r="2575" customFormat="false" ht="15" hidden="true" customHeight="false" outlineLevel="0" collapsed="false">
      <c r="A2575" s="0" t="n">
        <v>2017</v>
      </c>
      <c r="B2575" s="0" t="n">
        <v>855458</v>
      </c>
      <c r="C2575" s="0" t="n">
        <v>2017</v>
      </c>
      <c r="D2575" s="0" t="e">
        <f aca="false">VLOOKUP(B2575,Sheet1!G:I,3,0)</f>
        <v>#N/A</v>
      </c>
      <c r="E2575" s="0" t="s">
        <v>6084</v>
      </c>
    </row>
    <row r="2576" customFormat="false" ht="15" hidden="true" customHeight="false" outlineLevel="0" collapsed="false">
      <c r="A2576" s="0" t="n">
        <v>2017</v>
      </c>
      <c r="B2576" s="0" t="n">
        <v>857521</v>
      </c>
      <c r="C2576" s="0" t="n">
        <v>2017</v>
      </c>
      <c r="D2576" s="0" t="e">
        <f aca="false">VLOOKUP(B2576,Sheet1!G:I,3,0)</f>
        <v>#N/A</v>
      </c>
      <c r="E2576" s="0" t="s">
        <v>6077</v>
      </c>
    </row>
    <row r="2577" customFormat="false" ht="15" hidden="true" customHeight="false" outlineLevel="0" collapsed="false">
      <c r="A2577" s="0" t="n">
        <v>2017</v>
      </c>
      <c r="B2577" s="0" t="n">
        <v>855637</v>
      </c>
      <c r="C2577" s="0" t="n">
        <v>2017</v>
      </c>
      <c r="D2577" s="0" t="e">
        <f aca="false">VLOOKUP(B2577,Sheet1!G:I,3,0)</f>
        <v>#N/A</v>
      </c>
      <c r="E2577" s="0" t="s">
        <v>6069</v>
      </c>
    </row>
    <row r="2578" customFormat="false" ht="15" hidden="true" customHeight="false" outlineLevel="0" collapsed="false">
      <c r="A2578" s="0" t="n">
        <v>2017</v>
      </c>
      <c r="B2578" s="0" t="n">
        <v>859787</v>
      </c>
      <c r="C2578" s="0" t="n">
        <v>2017</v>
      </c>
      <c r="D2578" s="0" t="e">
        <f aca="false">VLOOKUP(B2578,Sheet1!G:I,3,0)</f>
        <v>#N/A</v>
      </c>
      <c r="E2578" s="0" t="s">
        <v>6069</v>
      </c>
    </row>
    <row r="2579" customFormat="false" ht="15" hidden="false" customHeight="false" outlineLevel="0" collapsed="false">
      <c r="A2579" s="0" t="n">
        <v>2017</v>
      </c>
      <c r="B2579" s="0" t="n">
        <v>854319</v>
      </c>
      <c r="C2579" s="0" t="n">
        <v>2017</v>
      </c>
      <c r="D2579" s="0" t="str">
        <f aca="false">VLOOKUP(B2579,Sheet1!G:I,3,0)</f>
        <v>CV 1803/17</v>
      </c>
      <c r="E2579" s="0" t="s">
        <v>44</v>
      </c>
    </row>
    <row r="2580" customFormat="false" ht="15" hidden="false" customHeight="false" outlineLevel="0" collapsed="false">
      <c r="A2580" s="0" t="n">
        <v>2017</v>
      </c>
      <c r="B2580" s="0" t="n">
        <v>854967</v>
      </c>
      <c r="C2580" s="0" t="n">
        <v>2017</v>
      </c>
      <c r="D2580" s="0" t="str">
        <f aca="false">VLOOKUP(B2580,Sheet1!G:I,3,0)</f>
        <v>CV 1080/17</v>
      </c>
      <c r="E2580" s="0" t="s">
        <v>44</v>
      </c>
    </row>
    <row r="2581" customFormat="false" ht="15" hidden="true" customHeight="false" outlineLevel="0" collapsed="false">
      <c r="A2581" s="0" t="n">
        <v>2017</v>
      </c>
      <c r="B2581" s="0" t="n">
        <v>855647</v>
      </c>
      <c r="C2581" s="0" t="n">
        <v>2017</v>
      </c>
      <c r="D2581" s="0" t="e">
        <f aca="false">VLOOKUP(B2581,Sheet1!G:I,3,0)</f>
        <v>#N/A</v>
      </c>
      <c r="E2581" s="0" t="s">
        <v>6066</v>
      </c>
    </row>
    <row r="2582" customFormat="false" ht="15" hidden="true" customHeight="false" outlineLevel="0" collapsed="false">
      <c r="A2582" s="0" t="n">
        <v>2017</v>
      </c>
      <c r="B2582" s="0" t="n">
        <v>855424</v>
      </c>
      <c r="C2582" s="0" t="n">
        <v>2017</v>
      </c>
      <c r="D2582" s="0" t="e">
        <f aca="false">VLOOKUP(B2582,Sheet1!G:I,3,0)</f>
        <v>#N/A</v>
      </c>
      <c r="E2582" s="0" t="s">
        <v>6069</v>
      </c>
    </row>
    <row r="2583" customFormat="false" ht="15" hidden="true" customHeight="false" outlineLevel="0" collapsed="false">
      <c r="A2583" s="0" t="n">
        <v>2017</v>
      </c>
      <c r="B2583" s="0" t="n">
        <v>855293</v>
      </c>
      <c r="C2583" s="0" t="n">
        <v>2017</v>
      </c>
      <c r="D2583" s="0" t="e">
        <f aca="false">VLOOKUP(B2583,Sheet1!G:I,3,0)</f>
        <v>#N/A</v>
      </c>
      <c r="E2583" s="0" t="s">
        <v>6084</v>
      </c>
    </row>
    <row r="2584" customFormat="false" ht="15" hidden="true" customHeight="false" outlineLevel="0" collapsed="false">
      <c r="A2584" s="0" t="n">
        <v>2017</v>
      </c>
      <c r="B2584" s="0" t="n">
        <v>855303</v>
      </c>
      <c r="C2584" s="0" t="n">
        <v>2017</v>
      </c>
      <c r="D2584" s="0" t="e">
        <f aca="false">VLOOKUP(B2584,Sheet1!G:I,3,0)</f>
        <v>#N/A</v>
      </c>
      <c r="E2584" s="0" t="s">
        <v>6085</v>
      </c>
    </row>
    <row r="2585" customFormat="false" ht="15" hidden="true" customHeight="false" outlineLevel="0" collapsed="false">
      <c r="A2585" s="0" t="n">
        <v>2017</v>
      </c>
      <c r="B2585" s="0" t="n">
        <v>855461</v>
      </c>
      <c r="C2585" s="0" t="n">
        <v>2017</v>
      </c>
      <c r="D2585" s="0" t="e">
        <f aca="false">VLOOKUP(B2585,Sheet1!G:I,3,0)</f>
        <v>#N/A</v>
      </c>
      <c r="E2585" s="0" t="s">
        <v>6084</v>
      </c>
    </row>
    <row r="2586" customFormat="false" ht="15" hidden="true" customHeight="false" outlineLevel="0" collapsed="false">
      <c r="A2586" s="0" t="n">
        <v>2017</v>
      </c>
      <c r="B2586" s="0" t="n">
        <v>856008</v>
      </c>
      <c r="C2586" s="0" t="n">
        <v>2017</v>
      </c>
      <c r="D2586" s="0" t="e">
        <f aca="false">VLOOKUP(B2586,Sheet1!G:I,3,0)</f>
        <v>#N/A</v>
      </c>
      <c r="E2586" s="0" t="s">
        <v>6084</v>
      </c>
    </row>
    <row r="2587" customFormat="false" ht="15" hidden="true" customHeight="false" outlineLevel="0" collapsed="false">
      <c r="A2587" s="0" t="n">
        <v>2017</v>
      </c>
      <c r="B2587" s="0" t="n">
        <v>858225</v>
      </c>
      <c r="C2587" s="0" t="n">
        <v>2017</v>
      </c>
      <c r="D2587" s="0" t="e">
        <f aca="false">VLOOKUP(B2587,Sheet1!G:I,3,0)</f>
        <v>#N/A</v>
      </c>
      <c r="E2587" s="0" t="s">
        <v>6084</v>
      </c>
    </row>
    <row r="2588" customFormat="false" ht="15" hidden="true" customHeight="false" outlineLevel="0" collapsed="false">
      <c r="A2588" s="0" t="n">
        <v>2017</v>
      </c>
      <c r="B2588" s="0" t="n">
        <v>855105</v>
      </c>
      <c r="C2588" s="0" t="n">
        <v>2017</v>
      </c>
      <c r="D2588" s="0" t="e">
        <f aca="false">VLOOKUP(B2588,Sheet1!G:I,3,0)</f>
        <v>#N/A</v>
      </c>
      <c r="E2588" s="0" t="s">
        <v>6084</v>
      </c>
    </row>
    <row r="2589" customFormat="false" ht="15" hidden="true" customHeight="false" outlineLevel="0" collapsed="false">
      <c r="A2589" s="0" t="n">
        <v>2017</v>
      </c>
      <c r="B2589" s="0" t="n">
        <v>854761</v>
      </c>
      <c r="C2589" s="0" t="n">
        <v>2017</v>
      </c>
      <c r="D2589" s="0" t="e">
        <f aca="false">VLOOKUP(B2589,Sheet1!G:I,3,0)</f>
        <v>#N/A</v>
      </c>
      <c r="E2589" s="0" t="s">
        <v>6084</v>
      </c>
    </row>
    <row r="2590" customFormat="false" ht="15" hidden="true" customHeight="false" outlineLevel="0" collapsed="false">
      <c r="A2590" s="0" t="n">
        <v>2017</v>
      </c>
      <c r="B2590" s="0" t="n">
        <v>856013</v>
      </c>
      <c r="C2590" s="0" t="n">
        <v>2017</v>
      </c>
      <c r="D2590" s="0" t="e">
        <f aca="false">VLOOKUP(B2590,Sheet1!G:I,3,0)</f>
        <v>#N/A</v>
      </c>
      <c r="E2590" s="0" t="s">
        <v>6084</v>
      </c>
    </row>
    <row r="2591" customFormat="false" ht="15" hidden="true" customHeight="false" outlineLevel="0" collapsed="false">
      <c r="A2591" s="0" t="n">
        <v>2017</v>
      </c>
      <c r="B2591" s="0" t="n">
        <v>858227</v>
      </c>
      <c r="C2591" s="0" t="n">
        <v>2017</v>
      </c>
      <c r="D2591" s="0" t="e">
        <f aca="false">VLOOKUP(B2591,Sheet1!G:I,3,0)</f>
        <v>#N/A</v>
      </c>
      <c r="E2591" s="0" t="s">
        <v>6084</v>
      </c>
    </row>
    <row r="2592" customFormat="false" ht="15" hidden="true" customHeight="false" outlineLevel="0" collapsed="false">
      <c r="A2592" s="0" t="n">
        <v>2017</v>
      </c>
      <c r="B2592" s="0" t="n">
        <v>857412</v>
      </c>
      <c r="C2592" s="0" t="n">
        <v>2017</v>
      </c>
      <c r="D2592" s="0" t="e">
        <f aca="false">VLOOKUP(B2592,Sheet1!G:I,3,0)</f>
        <v>#N/A</v>
      </c>
      <c r="E2592" s="0" t="s">
        <v>6068</v>
      </c>
    </row>
    <row r="2593" customFormat="false" ht="15" hidden="true" customHeight="false" outlineLevel="0" collapsed="false">
      <c r="A2593" s="0" t="n">
        <v>2017</v>
      </c>
      <c r="B2593" s="0" t="n">
        <v>857357</v>
      </c>
      <c r="C2593" s="0" t="n">
        <v>2017</v>
      </c>
      <c r="D2593" s="0" t="e">
        <f aca="false">VLOOKUP(B2593,Sheet1!G:I,3,0)</f>
        <v>#N/A</v>
      </c>
      <c r="E2593" s="0" t="s">
        <v>6065</v>
      </c>
    </row>
    <row r="2594" customFormat="false" ht="15" hidden="true" customHeight="false" outlineLevel="0" collapsed="false">
      <c r="A2594" s="0" t="n">
        <v>2017</v>
      </c>
      <c r="B2594" s="0" t="n">
        <v>854561</v>
      </c>
      <c r="C2594" s="0" t="n">
        <v>2017</v>
      </c>
      <c r="D2594" s="0" t="e">
        <f aca="false">VLOOKUP(B2594,Sheet1!G:I,3,0)</f>
        <v>#N/A</v>
      </c>
      <c r="E2594" s="0" t="s">
        <v>6083</v>
      </c>
    </row>
    <row r="2595" customFormat="false" ht="15" hidden="true" customHeight="false" outlineLevel="0" collapsed="false">
      <c r="A2595" s="0" t="n">
        <v>2017</v>
      </c>
      <c r="B2595" s="0" t="n">
        <v>854496</v>
      </c>
      <c r="C2595" s="0" t="n">
        <v>2017</v>
      </c>
      <c r="D2595" s="0" t="e">
        <f aca="false">VLOOKUP(B2595,Sheet1!G:I,3,0)</f>
        <v>#N/A</v>
      </c>
      <c r="E2595" s="0" t="s">
        <v>6078</v>
      </c>
    </row>
    <row r="2596" customFormat="false" ht="15" hidden="true" customHeight="false" outlineLevel="0" collapsed="false">
      <c r="A2596" s="0" t="n">
        <v>2017</v>
      </c>
      <c r="B2596" s="0" t="n">
        <v>858217</v>
      </c>
      <c r="C2596" s="0" t="n">
        <v>2017</v>
      </c>
      <c r="D2596" s="0" t="e">
        <f aca="false">VLOOKUP(B2596,Sheet1!G:I,3,0)</f>
        <v>#N/A</v>
      </c>
      <c r="E2596" s="0" t="s">
        <v>6065</v>
      </c>
    </row>
    <row r="2597" customFormat="false" ht="15" hidden="true" customHeight="false" outlineLevel="0" collapsed="false">
      <c r="A2597" s="0" t="n">
        <v>2017</v>
      </c>
      <c r="B2597" s="0" t="n">
        <v>857623</v>
      </c>
      <c r="C2597" s="0" t="n">
        <v>2017</v>
      </c>
      <c r="D2597" s="0" t="e">
        <f aca="false">VLOOKUP(B2597,Sheet1!G:I,3,0)</f>
        <v>#N/A</v>
      </c>
      <c r="E2597" s="0" t="s">
        <v>6069</v>
      </c>
    </row>
    <row r="2598" customFormat="false" ht="15" hidden="true" customHeight="false" outlineLevel="0" collapsed="false">
      <c r="A2598" s="0" t="n">
        <v>2017</v>
      </c>
      <c r="B2598" s="0" t="n">
        <v>857339</v>
      </c>
      <c r="C2598" s="0" t="n">
        <v>2017</v>
      </c>
      <c r="D2598" s="0" t="e">
        <f aca="false">VLOOKUP(B2598,Sheet1!G:I,3,0)</f>
        <v>#N/A</v>
      </c>
      <c r="E2598" s="0" t="s">
        <v>6068</v>
      </c>
    </row>
    <row r="2599" customFormat="false" ht="15" hidden="true" customHeight="false" outlineLevel="0" collapsed="false">
      <c r="A2599" s="0" t="n">
        <v>2017</v>
      </c>
      <c r="B2599" s="0" t="n">
        <v>855069</v>
      </c>
      <c r="C2599" s="0" t="n">
        <v>2017</v>
      </c>
      <c r="D2599" s="0" t="e">
        <f aca="false">VLOOKUP(B2599,Sheet1!G:I,3,0)</f>
        <v>#N/A</v>
      </c>
      <c r="E2599" s="0" t="s">
        <v>6076</v>
      </c>
    </row>
    <row r="2600" customFormat="false" ht="15" hidden="true" customHeight="false" outlineLevel="0" collapsed="false">
      <c r="A2600" s="0" t="n">
        <v>2017</v>
      </c>
      <c r="B2600" s="0" t="n">
        <v>855489</v>
      </c>
      <c r="C2600" s="0" t="n">
        <v>2017</v>
      </c>
      <c r="D2600" s="0" t="e">
        <f aca="false">VLOOKUP(B2600,Sheet1!G:I,3,0)</f>
        <v>#N/A</v>
      </c>
      <c r="E2600" s="0" t="s">
        <v>6069</v>
      </c>
    </row>
    <row r="2601" customFormat="false" ht="15" hidden="true" customHeight="false" outlineLevel="0" collapsed="false">
      <c r="A2601" s="0" t="n">
        <v>2017</v>
      </c>
      <c r="B2601" s="0" t="n">
        <v>858660</v>
      </c>
      <c r="C2601" s="0" t="n">
        <v>2017</v>
      </c>
      <c r="D2601" s="0" t="e">
        <f aca="false">VLOOKUP(B2601,Sheet1!G:I,3,0)</f>
        <v>#N/A</v>
      </c>
      <c r="E2601" s="0" t="s">
        <v>6068</v>
      </c>
    </row>
    <row r="2602" customFormat="false" ht="15" hidden="true" customHeight="false" outlineLevel="0" collapsed="false">
      <c r="A2602" s="0" t="n">
        <v>2017</v>
      </c>
      <c r="B2602" s="0" t="n">
        <v>855506</v>
      </c>
      <c r="C2602" s="0" t="n">
        <v>2017</v>
      </c>
      <c r="D2602" s="0" t="e">
        <f aca="false">VLOOKUP(B2602,Sheet1!G:I,3,0)</f>
        <v>#N/A</v>
      </c>
      <c r="E2602" s="0" t="s">
        <v>6066</v>
      </c>
    </row>
    <row r="2603" customFormat="false" ht="15" hidden="true" customHeight="false" outlineLevel="0" collapsed="false">
      <c r="A2603" s="0" t="n">
        <v>2017</v>
      </c>
      <c r="B2603" s="0" t="n">
        <v>857560</v>
      </c>
      <c r="C2603" s="0" t="n">
        <v>2017</v>
      </c>
      <c r="D2603" s="0" t="e">
        <f aca="false">VLOOKUP(B2603,Sheet1!G:I,3,0)</f>
        <v>#N/A</v>
      </c>
      <c r="E2603" s="0" t="s">
        <v>6068</v>
      </c>
    </row>
    <row r="2604" customFormat="false" ht="15" hidden="false" customHeight="false" outlineLevel="0" collapsed="false">
      <c r="A2604" s="0" t="n">
        <v>2017</v>
      </c>
      <c r="B2604" s="0" t="n">
        <v>854605</v>
      </c>
      <c r="C2604" s="0" t="n">
        <v>2017</v>
      </c>
      <c r="D2604" s="0" t="str">
        <f aca="false">VLOOKUP(B2604,Sheet1!G:I,3,0)</f>
        <v>CV 0914/17</v>
      </c>
      <c r="E2604" s="0" t="s">
        <v>44</v>
      </c>
    </row>
    <row r="2605" customFormat="false" ht="15" hidden="true" customHeight="false" outlineLevel="0" collapsed="false">
      <c r="A2605" s="0" t="n">
        <v>2017</v>
      </c>
      <c r="B2605" s="0" t="n">
        <v>855634</v>
      </c>
      <c r="C2605" s="0" t="n">
        <v>2017</v>
      </c>
      <c r="D2605" s="0" t="e">
        <f aca="false">VLOOKUP(B2605,Sheet1!G:I,3,0)</f>
        <v>#N/A</v>
      </c>
      <c r="E2605" s="0" t="s">
        <v>6069</v>
      </c>
    </row>
    <row r="2606" customFormat="false" ht="15" hidden="true" customHeight="false" outlineLevel="0" collapsed="false">
      <c r="A2606" s="0" t="n">
        <v>2017</v>
      </c>
      <c r="B2606" s="0" t="n">
        <v>855235</v>
      </c>
      <c r="C2606" s="0" t="n">
        <v>2017</v>
      </c>
      <c r="D2606" s="0" t="e">
        <f aca="false">VLOOKUP(B2606,Sheet1!G:I,3,0)</f>
        <v>#N/A</v>
      </c>
      <c r="E2606" s="0" t="s">
        <v>6069</v>
      </c>
    </row>
    <row r="2607" customFormat="false" ht="15" hidden="true" customHeight="false" outlineLevel="0" collapsed="false">
      <c r="A2607" s="0" t="n">
        <v>2017</v>
      </c>
      <c r="B2607" s="0" t="n">
        <v>854569</v>
      </c>
      <c r="C2607" s="0" t="n">
        <v>2017</v>
      </c>
      <c r="D2607" s="0" t="e">
        <f aca="false">VLOOKUP(B2607,Sheet1!G:I,3,0)</f>
        <v>#N/A</v>
      </c>
      <c r="E2607" s="0" t="s">
        <v>6084</v>
      </c>
    </row>
    <row r="2608" customFormat="false" ht="15" hidden="true" customHeight="false" outlineLevel="0" collapsed="false">
      <c r="A2608" s="0" t="n">
        <v>2017</v>
      </c>
      <c r="B2608" s="0" t="n">
        <v>858658</v>
      </c>
      <c r="C2608" s="0" t="n">
        <v>2017</v>
      </c>
      <c r="D2608" s="0" t="e">
        <f aca="false">VLOOKUP(B2608,Sheet1!G:I,3,0)</f>
        <v>#N/A</v>
      </c>
      <c r="E2608" s="0" t="s">
        <v>6068</v>
      </c>
    </row>
    <row r="2609" customFormat="false" ht="15" hidden="false" customHeight="false" outlineLevel="0" collapsed="false">
      <c r="A2609" s="0" t="n">
        <v>2017</v>
      </c>
      <c r="B2609" s="0" t="n">
        <v>854337</v>
      </c>
      <c r="C2609" s="0" t="n">
        <v>2017</v>
      </c>
      <c r="D2609" s="0" t="str">
        <f aca="false">VLOOKUP(B2609,Sheet1!G:I,3,0)</f>
        <v>CV 1814/17</v>
      </c>
      <c r="E2609" s="0" t="s">
        <v>44</v>
      </c>
    </row>
    <row r="2610" customFormat="false" ht="15" hidden="true" customHeight="false" outlineLevel="0" collapsed="false">
      <c r="A2610" s="0" t="n">
        <v>2017</v>
      </c>
      <c r="B2610" s="0" t="n">
        <v>854258</v>
      </c>
      <c r="C2610" s="0" t="n">
        <v>2017</v>
      </c>
      <c r="D2610" s="0" t="e">
        <f aca="false">VLOOKUP(B2610,Sheet1!G:I,3,0)</f>
        <v>#N/A</v>
      </c>
      <c r="E2610" s="0" t="s">
        <v>6075</v>
      </c>
    </row>
    <row r="2611" customFormat="false" ht="15" hidden="true" customHeight="false" outlineLevel="0" collapsed="false">
      <c r="A2611" s="0" t="n">
        <v>2017</v>
      </c>
      <c r="B2611" s="0" t="n">
        <v>855056</v>
      </c>
      <c r="C2611" s="0" t="n">
        <v>2017</v>
      </c>
      <c r="D2611" s="0" t="e">
        <f aca="false">VLOOKUP(B2611,Sheet1!G:I,3,0)</f>
        <v>#N/A</v>
      </c>
      <c r="E2611" s="0" t="s">
        <v>6072</v>
      </c>
    </row>
    <row r="2612" customFormat="false" ht="15" hidden="true" customHeight="false" outlineLevel="0" collapsed="false">
      <c r="A2612" s="0" t="n">
        <v>2017</v>
      </c>
      <c r="B2612" s="0" t="n">
        <v>854408</v>
      </c>
      <c r="C2612" s="0" t="n">
        <v>2017</v>
      </c>
      <c r="D2612" s="0" t="e">
        <f aca="false">VLOOKUP(B2612,Sheet1!G:I,3,0)</f>
        <v>#N/A</v>
      </c>
      <c r="E2612" s="0" t="s">
        <v>6065</v>
      </c>
    </row>
    <row r="2613" customFormat="false" ht="15" hidden="true" customHeight="false" outlineLevel="0" collapsed="false">
      <c r="A2613" s="0" t="n">
        <v>2017</v>
      </c>
      <c r="B2613" s="0" t="n">
        <v>854411</v>
      </c>
      <c r="C2613" s="0" t="n">
        <v>2017</v>
      </c>
      <c r="D2613" s="0" t="e">
        <f aca="false">VLOOKUP(B2613,Sheet1!G:I,3,0)</f>
        <v>#N/A</v>
      </c>
      <c r="E2613" s="0" t="s">
        <v>6065</v>
      </c>
    </row>
    <row r="2614" customFormat="false" ht="15" hidden="false" customHeight="false" outlineLevel="0" collapsed="false">
      <c r="A2614" s="0" t="n">
        <v>2017</v>
      </c>
      <c r="B2614" s="0" t="n">
        <v>854601</v>
      </c>
      <c r="C2614" s="0" t="n">
        <v>2017</v>
      </c>
      <c r="D2614" s="0" t="str">
        <f aca="false">VLOOKUP(B2614,Sheet1!G:I,3,0)</f>
        <v>CV 1463/17</v>
      </c>
      <c r="E2614" s="0" t="s">
        <v>44</v>
      </c>
    </row>
    <row r="2615" customFormat="false" ht="15" hidden="true" customHeight="false" outlineLevel="0" collapsed="false">
      <c r="A2615" s="0" t="n">
        <v>2017</v>
      </c>
      <c r="B2615" s="0" t="n">
        <v>855396</v>
      </c>
      <c r="C2615" s="0" t="n">
        <v>2017</v>
      </c>
      <c r="D2615" s="0" t="e">
        <f aca="false">VLOOKUP(B2615,Sheet1!G:I,3,0)</f>
        <v>#N/A</v>
      </c>
      <c r="E2615" s="0" t="s">
        <v>6066</v>
      </c>
    </row>
    <row r="2616" customFormat="false" ht="15" hidden="true" customHeight="false" outlineLevel="0" collapsed="false">
      <c r="A2616" s="0" t="n">
        <v>2017</v>
      </c>
      <c r="B2616" s="0" t="n">
        <v>858036</v>
      </c>
      <c r="C2616" s="0" t="n">
        <v>2017</v>
      </c>
      <c r="D2616" s="0" t="e">
        <f aca="false">VLOOKUP(B2616,Sheet1!G:I,3,0)</f>
        <v>#N/A</v>
      </c>
      <c r="E2616" s="0" t="s">
        <v>6066</v>
      </c>
    </row>
    <row r="2617" customFormat="false" ht="15" hidden="true" customHeight="false" outlineLevel="0" collapsed="false">
      <c r="A2617" s="0" t="n">
        <v>2017</v>
      </c>
      <c r="B2617" s="0" t="n">
        <v>857402</v>
      </c>
      <c r="C2617" s="0" t="n">
        <v>2017</v>
      </c>
      <c r="D2617" s="0" t="e">
        <f aca="false">VLOOKUP(B2617,Sheet1!G:I,3,0)</f>
        <v>#N/A</v>
      </c>
      <c r="E2617" s="0" t="s">
        <v>6066</v>
      </c>
    </row>
    <row r="2618" customFormat="false" ht="15" hidden="true" customHeight="false" outlineLevel="0" collapsed="false">
      <c r="A2618" s="0" t="n">
        <v>2017</v>
      </c>
      <c r="B2618" s="0" t="n">
        <v>855989</v>
      </c>
      <c r="C2618" s="0" t="n">
        <v>2017</v>
      </c>
      <c r="D2618" s="0" t="e">
        <f aca="false">VLOOKUP(B2618,Sheet1!G:I,3,0)</f>
        <v>#N/A</v>
      </c>
      <c r="E2618" s="0" t="s">
        <v>6066</v>
      </c>
    </row>
    <row r="2619" customFormat="false" ht="15" hidden="true" customHeight="false" outlineLevel="0" collapsed="false">
      <c r="A2619" s="0" t="n">
        <v>2017</v>
      </c>
      <c r="B2619" s="0" t="n">
        <v>857391</v>
      </c>
      <c r="C2619" s="0" t="n">
        <v>2017</v>
      </c>
      <c r="D2619" s="0" t="e">
        <f aca="false">VLOOKUP(B2619,Sheet1!G:I,3,0)</f>
        <v>#N/A</v>
      </c>
      <c r="E2619" s="0" t="s">
        <v>6065</v>
      </c>
    </row>
    <row r="2620" customFormat="false" ht="15" hidden="true" customHeight="false" outlineLevel="0" collapsed="false">
      <c r="A2620" s="0" t="n">
        <v>2017</v>
      </c>
      <c r="B2620" s="0" t="n">
        <v>855175</v>
      </c>
      <c r="C2620" s="0" t="n">
        <v>2017</v>
      </c>
      <c r="D2620" s="0" t="e">
        <f aca="false">VLOOKUP(B2620,Sheet1!G:I,3,0)</f>
        <v>#N/A</v>
      </c>
      <c r="E2620" s="0" t="s">
        <v>6065</v>
      </c>
    </row>
    <row r="2621" customFormat="false" ht="15" hidden="true" customHeight="false" outlineLevel="0" collapsed="false">
      <c r="A2621" s="0" t="n">
        <v>2017</v>
      </c>
      <c r="B2621" s="0" t="n">
        <v>854158</v>
      </c>
      <c r="C2621" s="0" t="n">
        <v>2017</v>
      </c>
      <c r="D2621" s="0" t="e">
        <f aca="false">VLOOKUP(B2621,Sheet1!G:I,3,0)</f>
        <v>#N/A</v>
      </c>
      <c r="E2621" s="0" t="s">
        <v>6072</v>
      </c>
    </row>
    <row r="2622" customFormat="false" ht="15" hidden="true" customHeight="false" outlineLevel="0" collapsed="false">
      <c r="A2622" s="0" t="n">
        <v>2017</v>
      </c>
      <c r="B2622" s="0" t="n">
        <v>857424</v>
      </c>
      <c r="C2622" s="0" t="n">
        <v>2017</v>
      </c>
      <c r="D2622" s="0" t="e">
        <f aca="false">VLOOKUP(B2622,Sheet1!G:I,3,0)</f>
        <v>#N/A</v>
      </c>
      <c r="E2622" s="0" t="s">
        <v>6083</v>
      </c>
    </row>
    <row r="2623" customFormat="false" ht="15" hidden="true" customHeight="false" outlineLevel="0" collapsed="false">
      <c r="A2623" s="0" t="n">
        <v>2017</v>
      </c>
      <c r="B2623" s="0" t="n">
        <v>855600</v>
      </c>
      <c r="C2623" s="0" t="n">
        <v>2017</v>
      </c>
      <c r="D2623" s="0" t="e">
        <f aca="false">VLOOKUP(B2623,Sheet1!G:I,3,0)</f>
        <v>#N/A</v>
      </c>
      <c r="E2623" s="0" t="s">
        <v>6083</v>
      </c>
    </row>
    <row r="2624" customFormat="false" ht="15" hidden="true" customHeight="false" outlineLevel="0" collapsed="false">
      <c r="A2624" s="0" t="n">
        <v>2017</v>
      </c>
      <c r="B2624" s="0" t="n">
        <v>859187</v>
      </c>
      <c r="C2624" s="0" t="n">
        <v>2017</v>
      </c>
      <c r="D2624" s="0" t="e">
        <f aca="false">VLOOKUP(B2624,Sheet1!G:I,3,0)</f>
        <v>#N/A</v>
      </c>
      <c r="E2624" s="0" t="s">
        <v>6066</v>
      </c>
    </row>
    <row r="2625" customFormat="false" ht="15" hidden="true" customHeight="false" outlineLevel="0" collapsed="false">
      <c r="A2625" s="0" t="n">
        <v>2017</v>
      </c>
      <c r="B2625" s="0" t="n">
        <v>855646</v>
      </c>
      <c r="C2625" s="0" t="n">
        <v>2017</v>
      </c>
      <c r="D2625" s="0" t="e">
        <f aca="false">VLOOKUP(B2625,Sheet1!G:I,3,0)</f>
        <v>#N/A</v>
      </c>
      <c r="E2625" s="0" t="s">
        <v>6066</v>
      </c>
    </row>
    <row r="2626" customFormat="false" ht="15" hidden="true" customHeight="false" outlineLevel="0" collapsed="false">
      <c r="A2626" s="0" t="n">
        <v>2017</v>
      </c>
      <c r="B2626" s="0" t="n">
        <v>855003</v>
      </c>
      <c r="C2626" s="0" t="n">
        <v>2017</v>
      </c>
      <c r="D2626" s="0" t="e">
        <f aca="false">VLOOKUP(B2626,Sheet1!G:I,3,0)</f>
        <v>#N/A</v>
      </c>
      <c r="E2626" s="0" t="s">
        <v>6066</v>
      </c>
    </row>
    <row r="2627" customFormat="false" ht="15" hidden="true" customHeight="false" outlineLevel="0" collapsed="false">
      <c r="A2627" s="0" t="n">
        <v>2017</v>
      </c>
      <c r="B2627" s="0" t="n">
        <v>855449</v>
      </c>
      <c r="C2627" s="0" t="n">
        <v>2017</v>
      </c>
      <c r="D2627" s="0" t="e">
        <f aca="false">VLOOKUP(B2627,Sheet1!G:I,3,0)</f>
        <v>#N/A</v>
      </c>
      <c r="E2627" s="0" t="s">
        <v>6075</v>
      </c>
    </row>
    <row r="2628" customFormat="false" ht="15" hidden="false" customHeight="false" outlineLevel="0" collapsed="false">
      <c r="A2628" s="0" t="n">
        <v>2017</v>
      </c>
      <c r="B2628" s="0" t="n">
        <v>855121</v>
      </c>
      <c r="C2628" s="0" t="n">
        <v>2017</v>
      </c>
      <c r="D2628" s="0" t="str">
        <f aca="false">VLOOKUP(B2628,Sheet1!G:I,3,0)</f>
        <v>CV 0909/17</v>
      </c>
      <c r="E2628" s="0" t="s">
        <v>44</v>
      </c>
    </row>
    <row r="2629" customFormat="false" ht="15" hidden="true" customHeight="false" outlineLevel="0" collapsed="false">
      <c r="A2629" s="0" t="n">
        <v>2017</v>
      </c>
      <c r="B2629" s="0" t="n">
        <v>855150</v>
      </c>
      <c r="C2629" s="0" t="n">
        <v>2017</v>
      </c>
      <c r="D2629" s="0" t="e">
        <f aca="false">VLOOKUP(B2629,Sheet1!G:I,3,0)</f>
        <v>#N/A</v>
      </c>
      <c r="E2629" s="0" t="s">
        <v>6066</v>
      </c>
    </row>
    <row r="2630" customFormat="false" ht="15" hidden="false" customHeight="false" outlineLevel="0" collapsed="false">
      <c r="A2630" s="0" t="n">
        <v>2017</v>
      </c>
      <c r="B2630" s="0" t="n">
        <v>857602</v>
      </c>
      <c r="C2630" s="0" t="n">
        <v>2017</v>
      </c>
      <c r="D2630" s="0" t="str">
        <f aca="false">VLOOKUP(B2630,Sheet1!G:I,3,0)</f>
        <v>CV 1457/17</v>
      </c>
      <c r="E2630" s="0" t="s">
        <v>44</v>
      </c>
    </row>
    <row r="2631" customFormat="false" ht="15" hidden="true" customHeight="false" outlineLevel="0" collapsed="false">
      <c r="A2631" s="0" t="n">
        <v>2017</v>
      </c>
      <c r="B2631" s="0" t="n">
        <v>855993</v>
      </c>
      <c r="C2631" s="0" t="n">
        <v>2017</v>
      </c>
      <c r="D2631" s="0" t="e">
        <f aca="false">VLOOKUP(B2631,Sheet1!G:I,3,0)</f>
        <v>#N/A</v>
      </c>
      <c r="E2631" s="0" t="s">
        <v>6066</v>
      </c>
    </row>
    <row r="2632" customFormat="false" ht="15" hidden="true" customHeight="false" outlineLevel="0" collapsed="false">
      <c r="A2632" s="0" t="n">
        <v>2017</v>
      </c>
      <c r="B2632" s="0" t="n">
        <v>854476</v>
      </c>
      <c r="C2632" s="0" t="n">
        <v>2017</v>
      </c>
      <c r="D2632" s="0" t="e">
        <f aca="false">VLOOKUP(B2632,Sheet1!G:I,3,0)</f>
        <v>#N/A</v>
      </c>
      <c r="E2632" s="0" t="s">
        <v>6069</v>
      </c>
    </row>
    <row r="2633" customFormat="false" ht="15" hidden="true" customHeight="false" outlineLevel="0" collapsed="false">
      <c r="A2633" s="0" t="n">
        <v>2017</v>
      </c>
      <c r="B2633" s="0" t="n">
        <v>855610</v>
      </c>
      <c r="C2633" s="0" t="n">
        <v>2017</v>
      </c>
      <c r="D2633" s="0" t="e">
        <f aca="false">VLOOKUP(B2633,Sheet1!G:I,3,0)</f>
        <v>#N/A</v>
      </c>
      <c r="E2633" s="0" t="s">
        <v>6085</v>
      </c>
    </row>
    <row r="2634" customFormat="false" ht="15" hidden="true" customHeight="false" outlineLevel="0" collapsed="false">
      <c r="A2634" s="0" t="n">
        <v>2017</v>
      </c>
      <c r="B2634" s="0" t="n">
        <v>855389</v>
      </c>
      <c r="C2634" s="0" t="n">
        <v>2017</v>
      </c>
      <c r="D2634" s="0" t="e">
        <f aca="false">VLOOKUP(B2634,Sheet1!G:I,3,0)</f>
        <v>#N/A</v>
      </c>
      <c r="E2634" s="0" t="s">
        <v>6065</v>
      </c>
    </row>
    <row r="2635" customFormat="false" ht="15" hidden="true" customHeight="false" outlineLevel="0" collapsed="false">
      <c r="A2635" s="0" t="n">
        <v>2017</v>
      </c>
      <c r="B2635" s="0" t="n">
        <v>855583</v>
      </c>
      <c r="C2635" s="0" t="n">
        <v>2017</v>
      </c>
      <c r="D2635" s="0" t="e">
        <f aca="false">VLOOKUP(B2635,Sheet1!G:I,3,0)</f>
        <v>#N/A</v>
      </c>
      <c r="E2635" s="0" t="s">
        <v>6073</v>
      </c>
    </row>
    <row r="2636" customFormat="false" ht="15" hidden="true" customHeight="false" outlineLevel="0" collapsed="false">
      <c r="A2636" s="0" t="n">
        <v>2017</v>
      </c>
      <c r="B2636" s="0" t="n">
        <v>854692</v>
      </c>
      <c r="C2636" s="0" t="n">
        <v>2017</v>
      </c>
      <c r="D2636" s="0" t="e">
        <f aca="false">VLOOKUP(B2636,Sheet1!G:I,3,0)</f>
        <v>#N/A</v>
      </c>
      <c r="E2636" s="0" t="s">
        <v>6069</v>
      </c>
    </row>
    <row r="2637" customFormat="false" ht="15" hidden="true" customHeight="false" outlineLevel="0" collapsed="false">
      <c r="A2637" s="0" t="n">
        <v>2017</v>
      </c>
      <c r="B2637" s="0" t="n">
        <v>857568</v>
      </c>
      <c r="C2637" s="0" t="n">
        <v>2017</v>
      </c>
      <c r="D2637" s="0" t="e">
        <f aca="false">VLOOKUP(B2637,Sheet1!G:I,3,0)</f>
        <v>#N/A</v>
      </c>
      <c r="E2637" s="0" t="s">
        <v>6068</v>
      </c>
    </row>
    <row r="2638" customFormat="false" ht="15" hidden="true" customHeight="false" outlineLevel="0" collapsed="false">
      <c r="A2638" s="0" t="n">
        <v>2017</v>
      </c>
      <c r="B2638" s="0" t="n">
        <v>854345</v>
      </c>
      <c r="C2638" s="0" t="n">
        <v>2017</v>
      </c>
      <c r="D2638" s="0" t="e">
        <f aca="false">VLOOKUP(B2638,Sheet1!G:I,3,0)</f>
        <v>#N/A</v>
      </c>
      <c r="E2638" s="0" t="s">
        <v>6069</v>
      </c>
    </row>
    <row r="2639" customFormat="false" ht="15" hidden="false" customHeight="false" outlineLevel="0" collapsed="false">
      <c r="A2639" s="0" t="n">
        <v>2017</v>
      </c>
      <c r="B2639" s="0" t="n">
        <v>857594</v>
      </c>
      <c r="C2639" s="0" t="n">
        <v>2017</v>
      </c>
      <c r="D2639" s="0" t="str">
        <f aca="false">VLOOKUP(B2639,Sheet1!G:I,3,0)</f>
        <v>CV 0907/17</v>
      </c>
      <c r="E2639" s="0" t="s">
        <v>44</v>
      </c>
    </row>
    <row r="2640" customFormat="false" ht="15" hidden="true" customHeight="false" outlineLevel="0" collapsed="false">
      <c r="A2640" s="0" t="n">
        <v>2017</v>
      </c>
      <c r="B2640" s="0" t="n">
        <v>857458</v>
      </c>
      <c r="C2640" s="0" t="n">
        <v>2017</v>
      </c>
      <c r="D2640" s="0" t="e">
        <f aca="false">VLOOKUP(B2640,Sheet1!G:I,3,0)</f>
        <v>#N/A</v>
      </c>
      <c r="E2640" s="0" t="s">
        <v>6072</v>
      </c>
    </row>
    <row r="2641" customFormat="false" ht="15" hidden="true" customHeight="false" outlineLevel="0" collapsed="false">
      <c r="A2641" s="0" t="n">
        <v>2017</v>
      </c>
      <c r="B2641" s="0" t="n">
        <v>859188</v>
      </c>
      <c r="C2641" s="0" t="n">
        <v>2017</v>
      </c>
      <c r="D2641" s="0" t="e">
        <f aca="false">VLOOKUP(B2641,Sheet1!G:I,3,0)</f>
        <v>#N/A</v>
      </c>
      <c r="E2641" s="0" t="s">
        <v>6066</v>
      </c>
    </row>
    <row r="2642" customFormat="false" ht="15" hidden="true" customHeight="false" outlineLevel="0" collapsed="false">
      <c r="A2642" s="0" t="n">
        <v>2017</v>
      </c>
      <c r="B2642" s="0" t="n">
        <v>857349</v>
      </c>
      <c r="C2642" s="0" t="n">
        <v>2017</v>
      </c>
      <c r="D2642" s="0" t="e">
        <f aca="false">VLOOKUP(B2642,Sheet1!G:I,3,0)</f>
        <v>#N/A</v>
      </c>
      <c r="E2642" s="0" t="s">
        <v>6063</v>
      </c>
    </row>
    <row r="2643" customFormat="false" ht="15" hidden="true" customHeight="false" outlineLevel="0" collapsed="false">
      <c r="A2643" s="0" t="n">
        <v>2017</v>
      </c>
      <c r="B2643" s="0" t="n">
        <v>857367</v>
      </c>
      <c r="C2643" s="0" t="n">
        <v>2017</v>
      </c>
      <c r="D2643" s="0" t="e">
        <f aca="false">VLOOKUP(B2643,Sheet1!G:I,3,0)</f>
        <v>#N/A</v>
      </c>
      <c r="E2643" s="0" t="s">
        <v>6065</v>
      </c>
    </row>
    <row r="2644" customFormat="false" ht="15" hidden="true" customHeight="false" outlineLevel="0" collapsed="false">
      <c r="A2644" s="0" t="n">
        <v>2017</v>
      </c>
      <c r="B2644" s="0" t="n">
        <v>855386</v>
      </c>
      <c r="C2644" s="0" t="n">
        <v>2017</v>
      </c>
      <c r="D2644" s="0" t="e">
        <f aca="false">VLOOKUP(B2644,Sheet1!G:I,3,0)</f>
        <v>#N/A</v>
      </c>
      <c r="E2644" s="0" t="s">
        <v>6065</v>
      </c>
    </row>
    <row r="2645" customFormat="false" ht="15" hidden="true" customHeight="false" outlineLevel="0" collapsed="false">
      <c r="A2645" s="0" t="n">
        <v>2017</v>
      </c>
      <c r="B2645" s="0" t="n">
        <v>854515</v>
      </c>
      <c r="C2645" s="0" t="n">
        <v>2017</v>
      </c>
      <c r="D2645" s="0" t="e">
        <f aca="false">VLOOKUP(B2645,Sheet1!G:I,3,0)</f>
        <v>#N/A</v>
      </c>
      <c r="E2645" s="0" t="s">
        <v>6078</v>
      </c>
    </row>
    <row r="2646" customFormat="false" ht="15" hidden="true" customHeight="false" outlineLevel="0" collapsed="false">
      <c r="A2646" s="0" t="n">
        <v>2017</v>
      </c>
      <c r="B2646" s="0" t="n">
        <v>854610</v>
      </c>
      <c r="C2646" s="0" t="n">
        <v>2017</v>
      </c>
      <c r="D2646" s="0" t="e">
        <f aca="false">VLOOKUP(B2646,Sheet1!G:I,3,0)</f>
        <v>#N/A</v>
      </c>
      <c r="E2646" s="0" t="s">
        <v>6069</v>
      </c>
    </row>
    <row r="2647" customFormat="false" ht="15" hidden="true" customHeight="false" outlineLevel="0" collapsed="false">
      <c r="A2647" s="0" t="n">
        <v>2017</v>
      </c>
      <c r="B2647" s="0" t="n">
        <v>855996</v>
      </c>
      <c r="C2647" s="0" t="n">
        <v>2017</v>
      </c>
      <c r="D2647" s="0" t="e">
        <f aca="false">VLOOKUP(B2647,Sheet1!G:I,3,0)</f>
        <v>#N/A</v>
      </c>
      <c r="E2647" s="0" t="s">
        <v>6086</v>
      </c>
    </row>
    <row r="2648" customFormat="false" ht="15" hidden="true" customHeight="false" outlineLevel="0" collapsed="false">
      <c r="A2648" s="0" t="n">
        <v>2017</v>
      </c>
      <c r="B2648" s="0" t="n">
        <v>855471</v>
      </c>
      <c r="C2648" s="0" t="n">
        <v>2017</v>
      </c>
      <c r="D2648" s="0" t="e">
        <f aca="false">VLOOKUP(B2648,Sheet1!G:I,3,0)</f>
        <v>#N/A</v>
      </c>
      <c r="E2648" s="0" t="s">
        <v>6082</v>
      </c>
    </row>
    <row r="2649" customFormat="false" ht="15" hidden="true" customHeight="false" outlineLevel="0" collapsed="false">
      <c r="A2649" s="0" t="n">
        <v>2017</v>
      </c>
      <c r="B2649" s="0" t="n">
        <v>857519</v>
      </c>
      <c r="C2649" s="0" t="n">
        <v>2017</v>
      </c>
      <c r="D2649" s="0" t="e">
        <f aca="false">VLOOKUP(B2649,Sheet1!G:I,3,0)</f>
        <v>#N/A</v>
      </c>
      <c r="E2649" s="0" t="s">
        <v>6077</v>
      </c>
    </row>
    <row r="2650" customFormat="false" ht="15" hidden="true" customHeight="false" outlineLevel="0" collapsed="false">
      <c r="A2650" s="0" t="n">
        <v>2017</v>
      </c>
      <c r="B2650" s="0" t="n">
        <v>854835</v>
      </c>
      <c r="C2650" s="0" t="n">
        <v>2017</v>
      </c>
      <c r="D2650" s="0" t="e">
        <f aca="false">VLOOKUP(B2650,Sheet1!G:I,3,0)</f>
        <v>#N/A</v>
      </c>
      <c r="E2650" s="0" t="s">
        <v>6073</v>
      </c>
    </row>
    <row r="2651" customFormat="false" ht="15" hidden="true" customHeight="false" outlineLevel="0" collapsed="false">
      <c r="A2651" s="0" t="n">
        <v>2017</v>
      </c>
      <c r="B2651" s="0" t="n">
        <v>854218</v>
      </c>
      <c r="C2651" s="0" t="n">
        <v>2017</v>
      </c>
      <c r="D2651" s="0" t="e">
        <f aca="false">VLOOKUP(B2651,Sheet1!G:I,3,0)</f>
        <v>#N/A</v>
      </c>
      <c r="E2651" s="0" t="s">
        <v>6078</v>
      </c>
    </row>
    <row r="2652" customFormat="false" ht="15" hidden="true" customHeight="false" outlineLevel="0" collapsed="false">
      <c r="A2652" s="0" t="n">
        <v>2017</v>
      </c>
      <c r="B2652" s="0" t="n">
        <v>855269</v>
      </c>
      <c r="C2652" s="0" t="n">
        <v>2017</v>
      </c>
      <c r="D2652" s="0" t="e">
        <f aca="false">VLOOKUP(B2652,Sheet1!G:I,3,0)</f>
        <v>#N/A</v>
      </c>
      <c r="E2652" s="0" t="s">
        <v>6075</v>
      </c>
    </row>
    <row r="2653" customFormat="false" ht="15" hidden="true" customHeight="false" outlineLevel="0" collapsed="false">
      <c r="A2653" s="0" t="n">
        <v>2017</v>
      </c>
      <c r="B2653" s="0" t="n">
        <v>858664</v>
      </c>
      <c r="C2653" s="0" t="n">
        <v>2017</v>
      </c>
      <c r="D2653" s="0" t="e">
        <f aca="false">VLOOKUP(B2653,Sheet1!G:I,3,0)</f>
        <v>#N/A</v>
      </c>
      <c r="E2653" s="0" t="s">
        <v>6068</v>
      </c>
    </row>
    <row r="2654" customFormat="false" ht="15" hidden="true" customHeight="false" outlineLevel="0" collapsed="false">
      <c r="A2654" s="0" t="n">
        <v>2017</v>
      </c>
      <c r="B2654" s="0" t="n">
        <v>855620</v>
      </c>
      <c r="C2654" s="0" t="n">
        <v>2017</v>
      </c>
      <c r="D2654" s="0" t="e">
        <f aca="false">VLOOKUP(B2654,Sheet1!G:I,3,0)</f>
        <v>#N/A</v>
      </c>
      <c r="E2654" s="0" t="s">
        <v>6065</v>
      </c>
    </row>
    <row r="2655" customFormat="false" ht="15" hidden="true" customHeight="false" outlineLevel="0" collapsed="false">
      <c r="A2655" s="0" t="n">
        <v>2017</v>
      </c>
      <c r="B2655" s="0" t="n">
        <v>854707</v>
      </c>
      <c r="C2655" s="0" t="n">
        <v>2017</v>
      </c>
      <c r="D2655" s="0" t="e">
        <f aca="false">VLOOKUP(B2655,Sheet1!G:I,3,0)</f>
        <v>#N/A</v>
      </c>
      <c r="E2655" s="0" t="s">
        <v>6076</v>
      </c>
    </row>
    <row r="2656" customFormat="false" ht="15" hidden="true" customHeight="false" outlineLevel="0" collapsed="false">
      <c r="A2656" s="0" t="n">
        <v>2017</v>
      </c>
      <c r="B2656" s="0" t="n">
        <v>857414</v>
      </c>
      <c r="C2656" s="0" t="n">
        <v>2017</v>
      </c>
      <c r="D2656" s="0" t="e">
        <f aca="false">VLOOKUP(B2656,Sheet1!G:I,3,0)</f>
        <v>#N/A</v>
      </c>
      <c r="E2656" s="0" t="s">
        <v>6068</v>
      </c>
    </row>
    <row r="2657" customFormat="false" ht="15" hidden="true" customHeight="false" outlineLevel="0" collapsed="false">
      <c r="A2657" s="0" t="n">
        <v>2017</v>
      </c>
      <c r="B2657" s="0" t="n">
        <v>857396</v>
      </c>
      <c r="C2657" s="0" t="n">
        <v>2017</v>
      </c>
      <c r="D2657" s="0" t="e">
        <f aca="false">VLOOKUP(B2657,Sheet1!G:I,3,0)</f>
        <v>#N/A</v>
      </c>
      <c r="E2657" s="0" t="s">
        <v>6066</v>
      </c>
    </row>
    <row r="2658" customFormat="false" ht="15" hidden="true" customHeight="false" outlineLevel="0" collapsed="false">
      <c r="A2658" s="0" t="n">
        <v>2017</v>
      </c>
      <c r="B2658" s="0" t="n">
        <v>854748</v>
      </c>
      <c r="C2658" s="0" t="n">
        <v>2017</v>
      </c>
      <c r="D2658" s="0" t="e">
        <f aca="false">VLOOKUP(B2658,Sheet1!G:I,3,0)</f>
        <v>#N/A</v>
      </c>
      <c r="E2658" s="0" t="s">
        <v>6075</v>
      </c>
    </row>
    <row r="2659" customFormat="false" ht="15" hidden="true" customHeight="false" outlineLevel="0" collapsed="false">
      <c r="A2659" s="0" t="n">
        <v>2017</v>
      </c>
      <c r="B2659" s="0" t="n">
        <v>857634</v>
      </c>
      <c r="C2659" s="0" t="n">
        <v>2017</v>
      </c>
      <c r="D2659" s="0" t="e">
        <f aca="false">VLOOKUP(B2659,Sheet1!G:I,3,0)</f>
        <v>#N/A</v>
      </c>
      <c r="E2659" s="0" t="s">
        <v>6070</v>
      </c>
    </row>
    <row r="2660" customFormat="false" ht="15" hidden="true" customHeight="false" outlineLevel="0" collapsed="false">
      <c r="A2660" s="0" t="n">
        <v>2017</v>
      </c>
      <c r="B2660" s="0" t="n">
        <v>854909</v>
      </c>
      <c r="C2660" s="0" t="n">
        <v>2017</v>
      </c>
      <c r="D2660" s="0" t="e">
        <f aca="false">VLOOKUP(B2660,Sheet1!G:I,3,0)</f>
        <v>#N/A</v>
      </c>
      <c r="E2660" s="0" t="s">
        <v>6078</v>
      </c>
    </row>
    <row r="2661" customFormat="false" ht="15" hidden="true" customHeight="false" outlineLevel="0" collapsed="false">
      <c r="A2661" s="0" t="n">
        <v>2017</v>
      </c>
      <c r="B2661" s="0" t="n">
        <v>857491</v>
      </c>
      <c r="C2661" s="0" t="n">
        <v>2017</v>
      </c>
      <c r="D2661" s="0" t="e">
        <f aca="false">VLOOKUP(B2661,Sheet1!G:I,3,0)</f>
        <v>#N/A</v>
      </c>
      <c r="E2661" s="0" t="s">
        <v>6075</v>
      </c>
    </row>
    <row r="2662" customFormat="false" ht="15" hidden="false" customHeight="false" outlineLevel="0" collapsed="false">
      <c r="A2662" s="0" t="n">
        <v>2017</v>
      </c>
      <c r="B2662" s="0" t="n">
        <v>854782</v>
      </c>
      <c r="C2662" s="0" t="n">
        <v>2017</v>
      </c>
      <c r="D2662" s="0" t="str">
        <f aca="false">VLOOKUP(B2662,Sheet1!G:I,3,0)</f>
        <v>CV 1465/17</v>
      </c>
      <c r="E2662" s="0" t="s">
        <v>44</v>
      </c>
    </row>
    <row r="2663" customFormat="false" ht="15" hidden="false" customHeight="false" outlineLevel="0" collapsed="false">
      <c r="A2663" s="0" t="n">
        <v>2017</v>
      </c>
      <c r="B2663" s="0" t="n">
        <v>854978</v>
      </c>
      <c r="C2663" s="0" t="n">
        <v>2017</v>
      </c>
      <c r="D2663" s="0" t="str">
        <f aca="false">VLOOKUP(B2663,Sheet1!G:I,3,0)</f>
        <v>CV 1810/17</v>
      </c>
      <c r="E2663" s="0" t="s">
        <v>44</v>
      </c>
    </row>
    <row r="2664" customFormat="false" ht="15" hidden="true" customHeight="false" outlineLevel="0" collapsed="false">
      <c r="A2664" s="0" t="n">
        <v>2017</v>
      </c>
      <c r="B2664" s="0" t="n">
        <v>858665</v>
      </c>
      <c r="C2664" s="0" t="n">
        <v>2017</v>
      </c>
      <c r="D2664" s="0" t="e">
        <f aca="false">VLOOKUP(B2664,Sheet1!G:I,3,0)</f>
        <v>#N/A</v>
      </c>
      <c r="E2664" s="0" t="s">
        <v>6068</v>
      </c>
    </row>
    <row r="2665" customFormat="false" ht="15" hidden="true" customHeight="false" outlineLevel="0" collapsed="false">
      <c r="A2665" s="0" t="n">
        <v>2017</v>
      </c>
      <c r="B2665" s="0" t="n">
        <v>854458</v>
      </c>
      <c r="C2665" s="0" t="n">
        <v>2017</v>
      </c>
      <c r="D2665" s="0" t="e">
        <f aca="false">VLOOKUP(B2665,Sheet1!G:I,3,0)</f>
        <v>#N/A</v>
      </c>
      <c r="E2665" s="0" t="s">
        <v>6069</v>
      </c>
    </row>
    <row r="2666" customFormat="false" ht="15" hidden="true" customHeight="false" outlineLevel="0" collapsed="false">
      <c r="A2666" s="0" t="n">
        <v>2017</v>
      </c>
      <c r="B2666" s="0" t="n">
        <v>855499</v>
      </c>
      <c r="C2666" s="0" t="n">
        <v>2017</v>
      </c>
      <c r="D2666" s="0" t="e">
        <f aca="false">VLOOKUP(B2666,Sheet1!G:I,3,0)</f>
        <v>#N/A</v>
      </c>
      <c r="E2666" s="0" t="s">
        <v>6066</v>
      </c>
    </row>
    <row r="2667" customFormat="false" ht="15" hidden="false" customHeight="false" outlineLevel="0" collapsed="false">
      <c r="A2667" s="0" t="n">
        <v>2017</v>
      </c>
      <c r="B2667" s="0" t="n">
        <v>855120</v>
      </c>
      <c r="C2667" s="0" t="n">
        <v>2017</v>
      </c>
      <c r="D2667" s="0" t="str">
        <f aca="false">VLOOKUP(B2667,Sheet1!G:I,3,0)</f>
        <v>CV 1270/17</v>
      </c>
      <c r="E2667" s="0" t="s">
        <v>44</v>
      </c>
    </row>
    <row r="2668" customFormat="false" ht="15" hidden="true" customHeight="false" outlineLevel="0" collapsed="false">
      <c r="A2668" s="0" t="n">
        <v>2017</v>
      </c>
      <c r="B2668" s="0" t="n">
        <v>855185</v>
      </c>
      <c r="C2668" s="0" t="n">
        <v>2017</v>
      </c>
      <c r="D2668" s="0" t="e">
        <f aca="false">VLOOKUP(B2668,Sheet1!G:I,3,0)</f>
        <v>#N/A</v>
      </c>
      <c r="E2668" s="0" t="s">
        <v>6065</v>
      </c>
    </row>
    <row r="2669" customFormat="false" ht="15" hidden="true" customHeight="false" outlineLevel="0" collapsed="false">
      <c r="A2669" s="0" t="n">
        <v>2017</v>
      </c>
      <c r="B2669" s="0" t="n">
        <v>854608</v>
      </c>
      <c r="C2669" s="0" t="n">
        <v>2017</v>
      </c>
      <c r="D2669" s="0" t="e">
        <f aca="false">VLOOKUP(B2669,Sheet1!G:I,3,0)</f>
        <v>#N/A</v>
      </c>
      <c r="E2669" s="0" t="s">
        <v>6069</v>
      </c>
    </row>
    <row r="2670" customFormat="false" ht="15" hidden="true" customHeight="false" outlineLevel="0" collapsed="false">
      <c r="A2670" s="0" t="n">
        <v>2017</v>
      </c>
      <c r="B2670" s="0" t="n">
        <v>855999</v>
      </c>
      <c r="C2670" s="0" t="n">
        <v>2017</v>
      </c>
      <c r="D2670" s="0" t="e">
        <f aca="false">VLOOKUP(B2670,Sheet1!G:I,3,0)</f>
        <v>#N/A</v>
      </c>
      <c r="E2670" s="0" t="s">
        <v>6066</v>
      </c>
    </row>
    <row r="2671" customFormat="false" ht="15" hidden="true" customHeight="false" outlineLevel="0" collapsed="false">
      <c r="A2671" s="0" t="n">
        <v>2017</v>
      </c>
      <c r="B2671" s="0" t="n">
        <v>857413</v>
      </c>
      <c r="C2671" s="0" t="n">
        <v>2017</v>
      </c>
      <c r="D2671" s="0" t="e">
        <f aca="false">VLOOKUP(B2671,Sheet1!G:I,3,0)</f>
        <v>#N/A</v>
      </c>
      <c r="E2671" s="0" t="s">
        <v>6068</v>
      </c>
    </row>
    <row r="2672" customFormat="false" ht="15" hidden="true" customHeight="false" outlineLevel="0" collapsed="false">
      <c r="A2672" s="0" t="n">
        <v>2017</v>
      </c>
      <c r="B2672" s="0" t="n">
        <v>857408</v>
      </c>
      <c r="C2672" s="0" t="n">
        <v>2017</v>
      </c>
      <c r="D2672" s="0" t="e">
        <f aca="false">VLOOKUP(B2672,Sheet1!G:I,3,0)</f>
        <v>#N/A</v>
      </c>
      <c r="E2672" s="0" t="s">
        <v>6068</v>
      </c>
    </row>
    <row r="2673" customFormat="false" ht="15" hidden="true" customHeight="false" outlineLevel="0" collapsed="false">
      <c r="A2673" s="0" t="n">
        <v>2017</v>
      </c>
      <c r="B2673" s="0" t="n">
        <v>858220</v>
      </c>
      <c r="C2673" s="0" t="n">
        <v>2017</v>
      </c>
      <c r="D2673" s="0" t="e">
        <f aca="false">VLOOKUP(B2673,Sheet1!G:I,3,0)</f>
        <v>#N/A</v>
      </c>
      <c r="E2673" s="0" t="s">
        <v>6084</v>
      </c>
    </row>
    <row r="2674" customFormat="false" ht="15" hidden="true" customHeight="false" outlineLevel="0" collapsed="false">
      <c r="A2674" s="0" t="n">
        <v>2017</v>
      </c>
      <c r="B2674" s="0" t="n">
        <v>854535</v>
      </c>
      <c r="C2674" s="0" t="n">
        <v>2017</v>
      </c>
      <c r="D2674" s="0" t="e">
        <f aca="false">VLOOKUP(B2674,Sheet1!G:I,3,0)</f>
        <v>#N/A</v>
      </c>
      <c r="E2674" s="0" t="s">
        <v>6075</v>
      </c>
    </row>
    <row r="2675" customFormat="false" ht="15" hidden="true" customHeight="false" outlineLevel="0" collapsed="false">
      <c r="A2675" s="0" t="n">
        <v>2017</v>
      </c>
      <c r="B2675" s="0" t="n">
        <v>858666</v>
      </c>
      <c r="C2675" s="0" t="n">
        <v>2017</v>
      </c>
      <c r="D2675" s="0" t="e">
        <f aca="false">VLOOKUP(B2675,Sheet1!G:I,3,0)</f>
        <v>#N/A</v>
      </c>
      <c r="E2675" s="0" t="s">
        <v>6068</v>
      </c>
    </row>
    <row r="2676" customFormat="false" ht="15" hidden="true" customHeight="false" outlineLevel="0" collapsed="false">
      <c r="A2676" s="0" t="n">
        <v>2017</v>
      </c>
      <c r="B2676" s="0" t="n">
        <v>856000</v>
      </c>
      <c r="C2676" s="0" t="n">
        <v>2017</v>
      </c>
      <c r="D2676" s="0" t="e">
        <f aca="false">VLOOKUP(B2676,Sheet1!G:I,3,0)</f>
        <v>#N/A</v>
      </c>
      <c r="E2676" s="0" t="s">
        <v>6064</v>
      </c>
    </row>
    <row r="2677" customFormat="false" ht="15" hidden="true" customHeight="false" outlineLevel="0" collapsed="false">
      <c r="A2677" s="0" t="n">
        <v>2017</v>
      </c>
      <c r="B2677" s="0" t="n">
        <v>854865</v>
      </c>
      <c r="C2677" s="0" t="n">
        <v>2017</v>
      </c>
      <c r="D2677" s="0" t="e">
        <f aca="false">VLOOKUP(B2677,Sheet1!G:I,3,0)</f>
        <v>#N/A</v>
      </c>
      <c r="E2677" s="0" t="s">
        <v>6064</v>
      </c>
    </row>
    <row r="2678" customFormat="false" ht="15" hidden="true" customHeight="false" outlineLevel="0" collapsed="false">
      <c r="A2678" s="0" t="n">
        <v>2017</v>
      </c>
      <c r="B2678" s="0" t="n">
        <v>857655</v>
      </c>
      <c r="C2678" s="0" t="n">
        <v>2017</v>
      </c>
      <c r="D2678" s="0" t="e">
        <f aca="false">VLOOKUP(B2678,Sheet1!G:I,3,0)</f>
        <v>#N/A</v>
      </c>
      <c r="E2678" s="0" t="s">
        <v>6072</v>
      </c>
    </row>
    <row r="2679" customFormat="false" ht="15" hidden="true" customHeight="false" outlineLevel="0" collapsed="false">
      <c r="A2679" s="0" t="n">
        <v>2017</v>
      </c>
      <c r="B2679" s="0" t="n">
        <v>857400</v>
      </c>
      <c r="C2679" s="0" t="n">
        <v>2017</v>
      </c>
      <c r="D2679" s="0" t="e">
        <f aca="false">VLOOKUP(B2679,Sheet1!G:I,3,0)</f>
        <v>#N/A</v>
      </c>
      <c r="E2679" s="0" t="s">
        <v>6066</v>
      </c>
    </row>
    <row r="2680" customFormat="false" ht="15" hidden="true" customHeight="false" outlineLevel="0" collapsed="false">
      <c r="A2680" s="0" t="n">
        <v>2017</v>
      </c>
      <c r="B2680" s="0" t="n">
        <v>855361</v>
      </c>
      <c r="C2680" s="0" t="n">
        <v>2017</v>
      </c>
      <c r="D2680" s="0" t="e">
        <f aca="false">VLOOKUP(B2680,Sheet1!G:I,3,0)</f>
        <v>#N/A</v>
      </c>
      <c r="E2680" s="0" t="s">
        <v>6066</v>
      </c>
    </row>
    <row r="2681" customFormat="false" ht="15" hidden="true" customHeight="false" outlineLevel="0" collapsed="false">
      <c r="A2681" s="0" t="n">
        <v>2017</v>
      </c>
      <c r="B2681" s="0" t="n">
        <v>855534</v>
      </c>
      <c r="C2681" s="0" t="n">
        <v>2017</v>
      </c>
      <c r="D2681" s="0" t="e">
        <f aca="false">VLOOKUP(B2681,Sheet1!G:I,3,0)</f>
        <v>#N/A</v>
      </c>
      <c r="E2681" s="0" t="s">
        <v>6064</v>
      </c>
    </row>
    <row r="2682" customFormat="false" ht="15" hidden="true" customHeight="false" outlineLevel="0" collapsed="false">
      <c r="A2682" s="0" t="n">
        <v>2017</v>
      </c>
      <c r="B2682" s="0" t="n">
        <v>857567</v>
      </c>
      <c r="C2682" s="0" t="n">
        <v>2017</v>
      </c>
      <c r="D2682" s="0" t="e">
        <f aca="false">VLOOKUP(B2682,Sheet1!G:I,3,0)</f>
        <v>#N/A</v>
      </c>
      <c r="E2682" s="0" t="s">
        <v>6068</v>
      </c>
    </row>
    <row r="2683" customFormat="false" ht="15" hidden="true" customHeight="false" outlineLevel="0" collapsed="false">
      <c r="A2683" s="0" t="n">
        <v>2017</v>
      </c>
      <c r="B2683" s="0" t="n">
        <v>856081</v>
      </c>
      <c r="C2683" s="0" t="n">
        <v>2017</v>
      </c>
      <c r="D2683" s="0" t="e">
        <f aca="false">VLOOKUP(B2683,Sheet1!G:I,3,0)</f>
        <v>#N/A</v>
      </c>
      <c r="E2683" s="0" t="s">
        <v>6068</v>
      </c>
    </row>
    <row r="2684" customFormat="false" ht="15" hidden="true" customHeight="false" outlineLevel="0" collapsed="false">
      <c r="A2684" s="0" t="n">
        <v>2017</v>
      </c>
      <c r="B2684" s="0" t="n">
        <v>855498</v>
      </c>
      <c r="C2684" s="0" t="n">
        <v>2017</v>
      </c>
      <c r="D2684" s="0" t="e">
        <f aca="false">VLOOKUP(B2684,Sheet1!G:I,3,0)</f>
        <v>#N/A</v>
      </c>
      <c r="E2684" s="0" t="s">
        <v>6066</v>
      </c>
    </row>
    <row r="2685" customFormat="false" ht="15" hidden="true" customHeight="false" outlineLevel="0" collapsed="false">
      <c r="A2685" s="0" t="n">
        <v>2017</v>
      </c>
      <c r="B2685" s="0" t="n">
        <v>854390</v>
      </c>
      <c r="C2685" s="0" t="n">
        <v>2017</v>
      </c>
      <c r="D2685" s="0" t="e">
        <f aca="false">VLOOKUP(B2685,Sheet1!G:I,3,0)</f>
        <v>#N/A</v>
      </c>
      <c r="E2685" s="0" t="s">
        <v>6066</v>
      </c>
    </row>
    <row r="2686" customFormat="false" ht="15" hidden="true" customHeight="false" outlineLevel="0" collapsed="false">
      <c r="A2686" s="0" t="n">
        <v>2017</v>
      </c>
      <c r="B2686" s="0" t="n">
        <v>857411</v>
      </c>
      <c r="C2686" s="0" t="n">
        <v>2017</v>
      </c>
      <c r="D2686" s="0" t="e">
        <f aca="false">VLOOKUP(B2686,Sheet1!G:I,3,0)</f>
        <v>#N/A</v>
      </c>
      <c r="E2686" s="0" t="s">
        <v>6068</v>
      </c>
    </row>
    <row r="2687" customFormat="false" ht="15" hidden="true" customHeight="false" outlineLevel="0" collapsed="false">
      <c r="A2687" s="0" t="n">
        <v>2017</v>
      </c>
      <c r="B2687" s="0" t="n">
        <v>856084</v>
      </c>
      <c r="C2687" s="0" t="n">
        <v>2017</v>
      </c>
      <c r="D2687" s="0" t="e">
        <f aca="false">VLOOKUP(B2687,Sheet1!G:I,3,0)</f>
        <v>#N/A</v>
      </c>
      <c r="E2687" s="0" t="s">
        <v>6068</v>
      </c>
    </row>
    <row r="2688" customFormat="false" ht="15" hidden="true" customHeight="false" outlineLevel="0" collapsed="false">
      <c r="A2688" s="0" t="n">
        <v>2017</v>
      </c>
      <c r="B2688" s="0" t="n">
        <v>857498</v>
      </c>
      <c r="C2688" s="0" t="n">
        <v>2017</v>
      </c>
      <c r="D2688" s="0" t="e">
        <f aca="false">VLOOKUP(B2688,Sheet1!G:I,3,0)</f>
        <v>#N/A</v>
      </c>
      <c r="E2688" s="0" t="s">
        <v>6075</v>
      </c>
    </row>
    <row r="2689" customFormat="false" ht="15" hidden="true" customHeight="false" outlineLevel="0" collapsed="false">
      <c r="A2689" s="0" t="n">
        <v>2017</v>
      </c>
      <c r="B2689" s="0" t="n">
        <v>857581</v>
      </c>
      <c r="C2689" s="0" t="n">
        <v>2017</v>
      </c>
      <c r="D2689" s="0" t="e">
        <f aca="false">VLOOKUP(B2689,Sheet1!G:I,3,0)</f>
        <v>#N/A</v>
      </c>
      <c r="E2689" s="0" t="s">
        <v>6068</v>
      </c>
    </row>
    <row r="2690" customFormat="false" ht="15" hidden="true" customHeight="false" outlineLevel="0" collapsed="false">
      <c r="A2690" s="0" t="n">
        <v>2017</v>
      </c>
      <c r="B2690" s="0" t="n">
        <v>854401</v>
      </c>
      <c r="C2690" s="0" t="n">
        <v>2017</v>
      </c>
      <c r="D2690" s="0" t="e">
        <f aca="false">VLOOKUP(B2690,Sheet1!G:I,3,0)</f>
        <v>#N/A</v>
      </c>
      <c r="E2690" s="0" t="s">
        <v>6070</v>
      </c>
    </row>
    <row r="2691" customFormat="false" ht="15" hidden="true" customHeight="false" outlineLevel="0" collapsed="false">
      <c r="A2691" s="0" t="n">
        <v>2017</v>
      </c>
      <c r="B2691" s="0" t="n">
        <v>855001</v>
      </c>
      <c r="C2691" s="0" t="n">
        <v>2017</v>
      </c>
      <c r="D2691" s="0" t="e">
        <f aca="false">VLOOKUP(B2691,Sheet1!G:I,3,0)</f>
        <v>#N/A</v>
      </c>
      <c r="E2691" s="0" t="s">
        <v>6066</v>
      </c>
    </row>
    <row r="2692" customFormat="false" ht="15" hidden="false" customHeight="false" outlineLevel="0" collapsed="false">
      <c r="A2692" s="0" t="n">
        <v>2017</v>
      </c>
      <c r="B2692" s="0" t="n">
        <v>858221</v>
      </c>
      <c r="C2692" s="0" t="n">
        <v>2017</v>
      </c>
      <c r="D2692" s="0" t="str">
        <f aca="false">VLOOKUP(B2692,Sheet1!G:I,3,0)</f>
        <v>CV 4766/17</v>
      </c>
      <c r="E2692" s="0" t="s">
        <v>44</v>
      </c>
    </row>
    <row r="2693" customFormat="false" ht="15" hidden="true" customHeight="false" outlineLevel="0" collapsed="false">
      <c r="A2693" s="0" t="n">
        <v>2017</v>
      </c>
      <c r="B2693" s="0" t="n">
        <v>854900</v>
      </c>
      <c r="C2693" s="0" t="n">
        <v>2017</v>
      </c>
      <c r="D2693" s="0" t="e">
        <f aca="false">VLOOKUP(B2693,Sheet1!G:I,3,0)</f>
        <v>#N/A</v>
      </c>
      <c r="E2693" s="0" t="s">
        <v>6075</v>
      </c>
    </row>
    <row r="2694" customFormat="false" ht="15" hidden="true" customHeight="false" outlineLevel="0" collapsed="false">
      <c r="A2694" s="0" t="n">
        <v>2017</v>
      </c>
      <c r="B2694" s="0" t="n">
        <v>855426</v>
      </c>
      <c r="C2694" s="0" t="n">
        <v>2017</v>
      </c>
      <c r="D2694" s="0" t="e">
        <f aca="false">VLOOKUP(B2694,Sheet1!G:I,3,0)</f>
        <v>#N/A</v>
      </c>
      <c r="E2694" s="0" t="s">
        <v>6076</v>
      </c>
    </row>
    <row r="2695" customFormat="false" ht="15" hidden="true" customHeight="false" outlineLevel="0" collapsed="false">
      <c r="A2695" s="0" t="n">
        <v>2017</v>
      </c>
      <c r="B2695" s="0" t="n">
        <v>857577</v>
      </c>
      <c r="C2695" s="0" t="n">
        <v>2017</v>
      </c>
      <c r="D2695" s="0" t="e">
        <f aca="false">VLOOKUP(B2695,Sheet1!G:I,3,0)</f>
        <v>#N/A</v>
      </c>
      <c r="E2695" s="0" t="s">
        <v>6068</v>
      </c>
    </row>
    <row r="2696" customFormat="false" ht="15" hidden="true" customHeight="false" outlineLevel="0" collapsed="false">
      <c r="A2696" s="0" t="n">
        <v>2017</v>
      </c>
      <c r="B2696" s="0" t="n">
        <v>854264</v>
      </c>
      <c r="C2696" s="0" t="n">
        <v>2017</v>
      </c>
      <c r="D2696" s="0" t="e">
        <f aca="false">VLOOKUP(B2696,Sheet1!G:I,3,0)</f>
        <v>#N/A</v>
      </c>
      <c r="E2696" s="0" t="s">
        <v>6075</v>
      </c>
    </row>
    <row r="2697" customFormat="false" ht="15" hidden="true" customHeight="false" outlineLevel="0" collapsed="false">
      <c r="A2697" s="0" t="n">
        <v>2017</v>
      </c>
      <c r="B2697" s="0" t="n">
        <v>854519</v>
      </c>
      <c r="C2697" s="0" t="n">
        <v>2017</v>
      </c>
      <c r="D2697" s="0" t="e">
        <f aca="false">VLOOKUP(B2697,Sheet1!G:I,3,0)</f>
        <v>#N/A</v>
      </c>
      <c r="E2697" s="0" t="s">
        <v>6081</v>
      </c>
    </row>
    <row r="2698" customFormat="false" ht="15" hidden="true" customHeight="false" outlineLevel="0" collapsed="false">
      <c r="A2698" s="0" t="n">
        <v>2017</v>
      </c>
      <c r="B2698" s="0" t="n">
        <v>855858</v>
      </c>
      <c r="C2698" s="0" t="n">
        <v>2017</v>
      </c>
      <c r="D2698" s="0" t="e">
        <f aca="false">VLOOKUP(B2698,Sheet1!G:I,3,0)</f>
        <v>#N/A</v>
      </c>
      <c r="E2698" s="0" t="s">
        <v>6063</v>
      </c>
    </row>
    <row r="2699" customFormat="false" ht="15" hidden="true" customHeight="false" outlineLevel="0" collapsed="false">
      <c r="A2699" s="0" t="n">
        <v>2017</v>
      </c>
      <c r="B2699" s="0" t="n">
        <v>854131</v>
      </c>
      <c r="C2699" s="0" t="n">
        <v>2017</v>
      </c>
      <c r="D2699" s="0" t="e">
        <f aca="false">VLOOKUP(B2699,Sheet1!G:I,3,0)</f>
        <v>#N/A</v>
      </c>
      <c r="E2699" s="0" t="s">
        <v>6063</v>
      </c>
    </row>
    <row r="2700" customFormat="false" ht="15" hidden="true" customHeight="false" outlineLevel="0" collapsed="false">
      <c r="A2700" s="0" t="n">
        <v>2017</v>
      </c>
      <c r="B2700" s="0" t="n">
        <v>858770</v>
      </c>
      <c r="C2700" s="0" t="n">
        <v>2017</v>
      </c>
      <c r="D2700" s="0" t="e">
        <f aca="false">VLOOKUP(B2700,Sheet1!G:I,3,0)</f>
        <v>#N/A</v>
      </c>
      <c r="E2700" s="0" t="s">
        <v>6073</v>
      </c>
    </row>
    <row r="2701" customFormat="false" ht="15" hidden="true" customHeight="false" outlineLevel="0" collapsed="false">
      <c r="A2701" s="0" t="n">
        <v>2017</v>
      </c>
      <c r="B2701" s="0" t="n">
        <v>858513</v>
      </c>
      <c r="C2701" s="0" t="n">
        <v>2017</v>
      </c>
      <c r="D2701" s="0" t="e">
        <f aca="false">VLOOKUP(B2701,Sheet1!G:I,3,0)</f>
        <v>#N/A</v>
      </c>
      <c r="E2701" s="0" t="s">
        <v>6075</v>
      </c>
    </row>
    <row r="2702" customFormat="false" ht="15" hidden="true" customHeight="false" outlineLevel="0" collapsed="false">
      <c r="A2702" s="0" t="n">
        <v>2017</v>
      </c>
      <c r="B2702" s="0" t="n">
        <v>858771</v>
      </c>
      <c r="C2702" s="0" t="n">
        <v>2017</v>
      </c>
      <c r="D2702" s="0" t="e">
        <f aca="false">VLOOKUP(B2702,Sheet1!G:I,3,0)</f>
        <v>#N/A</v>
      </c>
      <c r="E2702" s="0" t="s">
        <v>6073</v>
      </c>
    </row>
    <row r="2703" customFormat="false" ht="15" hidden="false" customHeight="false" outlineLevel="0" collapsed="false">
      <c r="A2703" s="0" t="n">
        <v>2017</v>
      </c>
      <c r="B2703" s="0" t="n">
        <v>857345</v>
      </c>
      <c r="C2703" s="0" t="n">
        <v>2017</v>
      </c>
      <c r="D2703" s="0" t="str">
        <f aca="false">VLOOKUP(B2703,Sheet1!G:I,3,0)</f>
        <v>CV 0542/17</v>
      </c>
      <c r="E2703" s="0" t="s">
        <v>44</v>
      </c>
    </row>
    <row r="2704" customFormat="false" ht="15" hidden="true" customHeight="false" outlineLevel="0" collapsed="false">
      <c r="A2704" s="0" t="n">
        <v>2017</v>
      </c>
      <c r="B2704" s="0" t="n">
        <v>858237</v>
      </c>
      <c r="C2704" s="0" t="n">
        <v>2017</v>
      </c>
      <c r="D2704" s="0" t="e">
        <f aca="false">VLOOKUP(B2704,Sheet1!G:I,3,0)</f>
        <v>#N/A</v>
      </c>
      <c r="E2704" s="0" t="s">
        <v>6068</v>
      </c>
    </row>
    <row r="2705" customFormat="false" ht="15" hidden="true" customHeight="false" outlineLevel="0" collapsed="false">
      <c r="A2705" s="0" t="n">
        <v>2017</v>
      </c>
      <c r="B2705" s="0" t="n">
        <v>857575</v>
      </c>
      <c r="C2705" s="0" t="n">
        <v>2017</v>
      </c>
      <c r="D2705" s="0" t="e">
        <f aca="false">VLOOKUP(B2705,Sheet1!G:I,3,0)</f>
        <v>#N/A</v>
      </c>
      <c r="E2705" s="0" t="s">
        <v>6068</v>
      </c>
    </row>
    <row r="2706" customFormat="false" ht="15" hidden="true" customHeight="false" outlineLevel="0" collapsed="false">
      <c r="A2706" s="0" t="n">
        <v>2017</v>
      </c>
      <c r="B2706" s="0" t="n">
        <v>855011</v>
      </c>
      <c r="C2706" s="0" t="n">
        <v>2017</v>
      </c>
      <c r="D2706" s="0" t="e">
        <f aca="false">VLOOKUP(B2706,Sheet1!G:I,3,0)</f>
        <v>#N/A</v>
      </c>
      <c r="E2706" s="0" t="s">
        <v>6068</v>
      </c>
    </row>
    <row r="2707" customFormat="false" ht="15" hidden="true" customHeight="false" outlineLevel="0" collapsed="false">
      <c r="A2707" s="0" t="n">
        <v>2017</v>
      </c>
      <c r="B2707" s="0" t="n">
        <v>854120</v>
      </c>
      <c r="C2707" s="0" t="n">
        <v>2017</v>
      </c>
      <c r="D2707" s="0" t="e">
        <f aca="false">VLOOKUP(B2707,Sheet1!G:I,3,0)</f>
        <v>#N/A</v>
      </c>
      <c r="E2707" s="0" t="s">
        <v>6065</v>
      </c>
    </row>
    <row r="2708" customFormat="false" ht="15" hidden="true" customHeight="false" outlineLevel="0" collapsed="false">
      <c r="A2708" s="0" t="n">
        <v>2017</v>
      </c>
      <c r="B2708" s="0" t="n">
        <v>857570</v>
      </c>
      <c r="C2708" s="0" t="n">
        <v>2017</v>
      </c>
      <c r="D2708" s="0" t="e">
        <f aca="false">VLOOKUP(B2708,Sheet1!G:I,3,0)</f>
        <v>#N/A</v>
      </c>
      <c r="E2708" s="0" t="s">
        <v>6068</v>
      </c>
    </row>
    <row r="2709" customFormat="false" ht="15" hidden="true" customHeight="false" outlineLevel="0" collapsed="false">
      <c r="A2709" s="0" t="n">
        <v>2017</v>
      </c>
      <c r="B2709" s="0" t="n">
        <v>857633</v>
      </c>
      <c r="C2709" s="0" t="n">
        <v>2017</v>
      </c>
      <c r="D2709" s="0" t="e">
        <f aca="false">VLOOKUP(B2709,Sheet1!G:I,3,0)</f>
        <v>#N/A</v>
      </c>
      <c r="E2709" s="0" t="s">
        <v>6069</v>
      </c>
    </row>
    <row r="2710" customFormat="false" ht="15" hidden="true" customHeight="false" outlineLevel="0" collapsed="false">
      <c r="A2710" s="0" t="n">
        <v>2017</v>
      </c>
      <c r="B2710" s="0" t="n">
        <v>857580</v>
      </c>
      <c r="C2710" s="0" t="n">
        <v>2017</v>
      </c>
      <c r="D2710" s="0" t="e">
        <f aca="false">VLOOKUP(B2710,Sheet1!G:I,3,0)</f>
        <v>#N/A</v>
      </c>
      <c r="E2710" s="0" t="s">
        <v>6068</v>
      </c>
    </row>
    <row r="2711" customFormat="false" ht="15" hidden="true" customHeight="false" outlineLevel="0" collapsed="false">
      <c r="A2711" s="0" t="n">
        <v>2017</v>
      </c>
      <c r="B2711" s="0" t="n">
        <v>855410</v>
      </c>
      <c r="C2711" s="0" t="n">
        <v>2017</v>
      </c>
      <c r="D2711" s="0" t="e">
        <f aca="false">VLOOKUP(B2711,Sheet1!G:I,3,0)</f>
        <v>#N/A</v>
      </c>
      <c r="E2711" s="0" t="s">
        <v>6072</v>
      </c>
    </row>
    <row r="2712" customFormat="false" ht="15" hidden="true" customHeight="false" outlineLevel="0" collapsed="false">
      <c r="A2712" s="0" t="n">
        <v>2017</v>
      </c>
      <c r="B2712" s="0" t="n">
        <v>855159</v>
      </c>
      <c r="C2712" s="0" t="n">
        <v>2017</v>
      </c>
      <c r="D2712" s="0" t="e">
        <f aca="false">VLOOKUP(B2712,Sheet1!G:I,3,0)</f>
        <v>#N/A</v>
      </c>
      <c r="E2712" s="0" t="s">
        <v>6068</v>
      </c>
    </row>
    <row r="2713" customFormat="false" ht="15" hidden="true" customHeight="false" outlineLevel="0" collapsed="false">
      <c r="A2713" s="0" t="n">
        <v>2017</v>
      </c>
      <c r="B2713" s="0" t="n">
        <v>857417</v>
      </c>
      <c r="C2713" s="0" t="n">
        <v>2017</v>
      </c>
      <c r="D2713" s="0" t="e">
        <f aca="false">VLOOKUP(B2713,Sheet1!G:I,3,0)</f>
        <v>#N/A</v>
      </c>
      <c r="E2713" s="0" t="s">
        <v>6068</v>
      </c>
    </row>
    <row r="2714" customFormat="false" ht="15" hidden="true" customHeight="false" outlineLevel="0" collapsed="false">
      <c r="A2714" s="0" t="n">
        <v>2017</v>
      </c>
      <c r="B2714" s="0" t="n">
        <v>854592</v>
      </c>
      <c r="C2714" s="0" t="n">
        <v>2017</v>
      </c>
      <c r="D2714" s="0" t="e">
        <f aca="false">VLOOKUP(B2714,Sheet1!G:I,3,0)</f>
        <v>#N/A</v>
      </c>
      <c r="E2714" s="0" t="s">
        <v>6068</v>
      </c>
    </row>
    <row r="2715" customFormat="false" ht="15" hidden="true" customHeight="false" outlineLevel="0" collapsed="false">
      <c r="A2715" s="0" t="n">
        <v>2017</v>
      </c>
      <c r="B2715" s="0" t="n">
        <v>854870</v>
      </c>
      <c r="C2715" s="0" t="n">
        <v>2017</v>
      </c>
      <c r="D2715" s="0" t="e">
        <f aca="false">VLOOKUP(B2715,Sheet1!G:I,3,0)</f>
        <v>#N/A</v>
      </c>
      <c r="E2715" s="0" t="s">
        <v>6064</v>
      </c>
    </row>
    <row r="2716" customFormat="false" ht="15" hidden="true" customHeight="false" outlineLevel="0" collapsed="false">
      <c r="A2716" s="0" t="n">
        <v>2017</v>
      </c>
      <c r="B2716" s="0" t="n">
        <v>857352</v>
      </c>
      <c r="C2716" s="0" t="n">
        <v>2017</v>
      </c>
      <c r="D2716" s="0" t="e">
        <f aca="false">VLOOKUP(B2716,Sheet1!G:I,3,0)</f>
        <v>#N/A</v>
      </c>
      <c r="E2716" s="0" t="s">
        <v>6064</v>
      </c>
    </row>
    <row r="2717" customFormat="false" ht="15" hidden="true" customHeight="false" outlineLevel="0" collapsed="false">
      <c r="A2717" s="0" t="n">
        <v>2017</v>
      </c>
      <c r="B2717" s="0" t="n">
        <v>854624</v>
      </c>
      <c r="C2717" s="0" t="n">
        <v>2017</v>
      </c>
      <c r="D2717" s="0" t="e">
        <f aca="false">VLOOKUP(B2717,Sheet1!G:I,3,0)</f>
        <v>#N/A</v>
      </c>
      <c r="E2717" s="0" t="s">
        <v>6068</v>
      </c>
    </row>
    <row r="2718" customFormat="false" ht="15" hidden="true" customHeight="false" outlineLevel="0" collapsed="false">
      <c r="A2718" s="0" t="n">
        <v>2017</v>
      </c>
      <c r="B2718" s="0" t="n">
        <v>854767</v>
      </c>
      <c r="C2718" s="0" t="n">
        <v>2017</v>
      </c>
      <c r="D2718" s="0" t="e">
        <f aca="false">VLOOKUP(B2718,Sheet1!G:I,3,0)</f>
        <v>#N/A</v>
      </c>
      <c r="E2718" s="0" t="s">
        <v>6084</v>
      </c>
    </row>
    <row r="2719" customFormat="false" ht="15" hidden="true" customHeight="false" outlineLevel="0" collapsed="false">
      <c r="A2719" s="0" t="n">
        <v>2017</v>
      </c>
      <c r="B2719" s="0" t="n">
        <v>855397</v>
      </c>
      <c r="C2719" s="0" t="n">
        <v>2017</v>
      </c>
      <c r="D2719" s="0" t="e">
        <f aca="false">VLOOKUP(B2719,Sheet1!G:I,3,0)</f>
        <v>#N/A</v>
      </c>
      <c r="E2719" s="0" t="s">
        <v>6063</v>
      </c>
    </row>
    <row r="2720" customFormat="false" ht="15" hidden="true" customHeight="false" outlineLevel="0" collapsed="false">
      <c r="A2720" s="0" t="n">
        <v>2017</v>
      </c>
      <c r="B2720" s="0" t="n">
        <v>854658</v>
      </c>
      <c r="C2720" s="0" t="n">
        <v>2017</v>
      </c>
      <c r="D2720" s="0" t="e">
        <f aca="false">VLOOKUP(B2720,Sheet1!G:I,3,0)</f>
        <v>#N/A</v>
      </c>
      <c r="E2720" s="0" t="s">
        <v>6064</v>
      </c>
    </row>
    <row r="2721" customFormat="false" ht="15" hidden="true" customHeight="false" outlineLevel="0" collapsed="false">
      <c r="A2721" s="0" t="n">
        <v>2017</v>
      </c>
      <c r="B2721" s="0" t="n">
        <v>855566</v>
      </c>
      <c r="C2721" s="0" t="n">
        <v>2017</v>
      </c>
      <c r="D2721" s="0" t="e">
        <f aca="false">VLOOKUP(B2721,Sheet1!G:I,3,0)</f>
        <v>#N/A</v>
      </c>
      <c r="E2721" s="0" t="s">
        <v>6076</v>
      </c>
    </row>
    <row r="2722" customFormat="false" ht="15" hidden="true" customHeight="false" outlineLevel="0" collapsed="false">
      <c r="A2722" s="0" t="n">
        <v>2017</v>
      </c>
      <c r="B2722" s="0" t="n">
        <v>856006</v>
      </c>
      <c r="C2722" s="0" t="n">
        <v>2017</v>
      </c>
      <c r="D2722" s="0" t="e">
        <f aca="false">VLOOKUP(B2722,Sheet1!G:I,3,0)</f>
        <v>#N/A</v>
      </c>
      <c r="E2722" s="0" t="s">
        <v>6086</v>
      </c>
    </row>
    <row r="2723" customFormat="false" ht="15" hidden="true" customHeight="false" outlineLevel="0" collapsed="false">
      <c r="A2723" s="0" t="n">
        <v>2017</v>
      </c>
      <c r="B2723" s="0" t="n">
        <v>857385</v>
      </c>
      <c r="C2723" s="0" t="n">
        <v>2017</v>
      </c>
      <c r="D2723" s="0" t="e">
        <f aca="false">VLOOKUP(B2723,Sheet1!G:I,3,0)</f>
        <v>#N/A</v>
      </c>
      <c r="E2723" s="0" t="s">
        <v>6065</v>
      </c>
    </row>
    <row r="2724" customFormat="false" ht="15" hidden="true" customHeight="false" outlineLevel="0" collapsed="false">
      <c r="A2724" s="0" t="n">
        <v>2017</v>
      </c>
      <c r="B2724" s="0" t="n">
        <v>854866</v>
      </c>
      <c r="C2724" s="0" t="n">
        <v>2017</v>
      </c>
      <c r="D2724" s="0" t="e">
        <f aca="false">VLOOKUP(B2724,Sheet1!G:I,3,0)</f>
        <v>#N/A</v>
      </c>
      <c r="E2724" s="0" t="s">
        <v>6064</v>
      </c>
    </row>
    <row r="2725" customFormat="false" ht="15" hidden="true" customHeight="false" outlineLevel="0" collapsed="false">
      <c r="A2725" s="0" t="n">
        <v>2017</v>
      </c>
      <c r="B2725" s="0" t="n">
        <v>854367</v>
      </c>
      <c r="C2725" s="0" t="n">
        <v>2017</v>
      </c>
      <c r="D2725" s="0" t="e">
        <f aca="false">VLOOKUP(B2725,Sheet1!G:I,3,0)</f>
        <v>#N/A</v>
      </c>
      <c r="E2725" s="0" t="s">
        <v>6066</v>
      </c>
    </row>
    <row r="2726" customFormat="false" ht="15" hidden="true" customHeight="false" outlineLevel="0" collapsed="false">
      <c r="A2726" s="0" t="n">
        <v>2017</v>
      </c>
      <c r="B2726" s="0" t="n">
        <v>857403</v>
      </c>
      <c r="C2726" s="0" t="n">
        <v>2017</v>
      </c>
      <c r="D2726" s="0" t="e">
        <f aca="false">VLOOKUP(B2726,Sheet1!G:I,3,0)</f>
        <v>#N/A</v>
      </c>
      <c r="E2726" s="0" t="s">
        <v>6066</v>
      </c>
    </row>
    <row r="2727" customFormat="false" ht="15" hidden="true" customHeight="false" outlineLevel="0" collapsed="false">
      <c r="A2727" s="0" t="n">
        <v>2017</v>
      </c>
      <c r="B2727" s="0" t="n">
        <v>854368</v>
      </c>
      <c r="C2727" s="0" t="n">
        <v>2017</v>
      </c>
      <c r="D2727" s="0" t="e">
        <f aca="false">VLOOKUP(B2727,Sheet1!G:I,3,0)</f>
        <v>#N/A</v>
      </c>
      <c r="E2727" s="0" t="s">
        <v>6066</v>
      </c>
    </row>
    <row r="2728" customFormat="false" ht="15" hidden="true" customHeight="false" outlineLevel="0" collapsed="false">
      <c r="A2728" s="0" t="n">
        <v>2017</v>
      </c>
      <c r="B2728" s="0" t="n">
        <v>858223</v>
      </c>
      <c r="C2728" s="0" t="n">
        <v>2017</v>
      </c>
      <c r="D2728" s="0" t="e">
        <f aca="false">VLOOKUP(B2728,Sheet1!G:I,3,0)</f>
        <v>#N/A</v>
      </c>
      <c r="E2728" s="0" t="s">
        <v>6066</v>
      </c>
    </row>
    <row r="2729" customFormat="false" ht="15" hidden="true" customHeight="false" outlineLevel="0" collapsed="false">
      <c r="A2729" s="0" t="n">
        <v>2017</v>
      </c>
      <c r="B2729" s="0" t="n">
        <v>857635</v>
      </c>
      <c r="C2729" s="0" t="n">
        <v>2017</v>
      </c>
      <c r="D2729" s="0" t="e">
        <f aca="false">VLOOKUP(B2729,Sheet1!G:I,3,0)</f>
        <v>#N/A</v>
      </c>
      <c r="E2729" s="0" t="s">
        <v>6070</v>
      </c>
    </row>
    <row r="2730" customFormat="false" ht="15" hidden="true" customHeight="false" outlineLevel="0" collapsed="false">
      <c r="A2730" s="0" t="n">
        <v>2017</v>
      </c>
      <c r="B2730" s="0" t="n">
        <v>857534</v>
      </c>
      <c r="C2730" s="0" t="n">
        <v>2017</v>
      </c>
      <c r="D2730" s="0" t="e">
        <f aca="false">VLOOKUP(B2730,Sheet1!G:I,3,0)</f>
        <v>#N/A</v>
      </c>
      <c r="E2730" s="0" t="s">
        <v>6078</v>
      </c>
    </row>
    <row r="2731" customFormat="false" ht="15" hidden="true" customHeight="false" outlineLevel="0" collapsed="false">
      <c r="A2731" s="0" t="n">
        <v>2017</v>
      </c>
      <c r="B2731" s="0" t="n">
        <v>855533</v>
      </c>
      <c r="C2731" s="0" t="n">
        <v>2017</v>
      </c>
      <c r="D2731" s="0" t="e">
        <f aca="false">VLOOKUP(B2731,Sheet1!G:I,3,0)</f>
        <v>#N/A</v>
      </c>
      <c r="E2731" s="0" t="s">
        <v>6063</v>
      </c>
    </row>
    <row r="2732" customFormat="false" ht="15" hidden="true" customHeight="false" outlineLevel="0" collapsed="false">
      <c r="A2732" s="0" t="n">
        <v>2017</v>
      </c>
      <c r="B2732" s="0" t="n">
        <v>854812</v>
      </c>
      <c r="C2732" s="0" t="n">
        <v>2017</v>
      </c>
      <c r="D2732" s="0" t="e">
        <f aca="false">VLOOKUP(B2732,Sheet1!G:I,3,0)</f>
        <v>#N/A</v>
      </c>
      <c r="E2732" s="0" t="s">
        <v>6066</v>
      </c>
    </row>
    <row r="2733" customFormat="false" ht="15" hidden="true" customHeight="false" outlineLevel="0" collapsed="false">
      <c r="A2733" s="0" t="n">
        <v>2017</v>
      </c>
      <c r="B2733" s="0" t="n">
        <v>854358</v>
      </c>
      <c r="C2733" s="0" t="n">
        <v>2017</v>
      </c>
      <c r="D2733" s="0" t="e">
        <f aca="false">VLOOKUP(B2733,Sheet1!G:I,3,0)</f>
        <v>#N/A</v>
      </c>
      <c r="E2733" s="0" t="s">
        <v>6066</v>
      </c>
    </row>
    <row r="2734" customFormat="false" ht="15" hidden="true" customHeight="false" outlineLevel="0" collapsed="false">
      <c r="A2734" s="0" t="n">
        <v>2017</v>
      </c>
      <c r="B2734" s="0" t="n">
        <v>855256</v>
      </c>
      <c r="C2734" s="0" t="n">
        <v>2017</v>
      </c>
      <c r="D2734" s="0" t="e">
        <f aca="false">VLOOKUP(B2734,Sheet1!G:I,3,0)</f>
        <v>#N/A</v>
      </c>
      <c r="E2734" s="0" t="s">
        <v>6081</v>
      </c>
    </row>
    <row r="2735" customFormat="false" ht="15" hidden="true" customHeight="false" outlineLevel="0" collapsed="false">
      <c r="A2735" s="0" t="n">
        <v>2017</v>
      </c>
      <c r="B2735" s="0" t="n">
        <v>855575</v>
      </c>
      <c r="C2735" s="0" t="n">
        <v>2017</v>
      </c>
      <c r="D2735" s="0" t="e">
        <f aca="false">VLOOKUP(B2735,Sheet1!G:I,3,0)</f>
        <v>#N/A</v>
      </c>
      <c r="E2735" s="0" t="s">
        <v>6081</v>
      </c>
    </row>
    <row r="2736" customFormat="false" ht="15" hidden="true" customHeight="false" outlineLevel="0" collapsed="false">
      <c r="A2736" s="0" t="n">
        <v>2017</v>
      </c>
      <c r="B2736" s="0" t="n">
        <v>854813</v>
      </c>
      <c r="C2736" s="0" t="n">
        <v>2017</v>
      </c>
      <c r="D2736" s="0" t="e">
        <f aca="false">VLOOKUP(B2736,Sheet1!G:I,3,0)</f>
        <v>#N/A</v>
      </c>
      <c r="E2736" s="0" t="s">
        <v>6067</v>
      </c>
    </row>
    <row r="2737" customFormat="false" ht="15" hidden="true" customHeight="false" outlineLevel="0" collapsed="false">
      <c r="A2737" s="0" t="n">
        <v>2017</v>
      </c>
      <c r="B2737" s="0" t="n">
        <v>858224</v>
      </c>
      <c r="C2737" s="0" t="n">
        <v>2017</v>
      </c>
      <c r="D2737" s="0" t="e">
        <f aca="false">VLOOKUP(B2737,Sheet1!G:I,3,0)</f>
        <v>#N/A</v>
      </c>
      <c r="E2737" s="0" t="s">
        <v>6068</v>
      </c>
    </row>
    <row r="2738" customFormat="false" ht="15" hidden="true" customHeight="false" outlineLevel="0" collapsed="false">
      <c r="A2738" s="0" t="n">
        <v>2017</v>
      </c>
      <c r="B2738" s="0" t="n">
        <v>854698</v>
      </c>
      <c r="C2738" s="0" t="n">
        <v>2017</v>
      </c>
      <c r="D2738" s="0" t="e">
        <f aca="false">VLOOKUP(B2738,Sheet1!G:I,3,0)</f>
        <v>#N/A</v>
      </c>
      <c r="E2738" s="0" t="s">
        <v>6069</v>
      </c>
    </row>
    <row r="2739" customFormat="false" ht="15" hidden="true" customHeight="false" outlineLevel="0" collapsed="false">
      <c r="A2739" s="0" t="n">
        <v>2017</v>
      </c>
      <c r="B2739" s="0" t="n">
        <v>856007</v>
      </c>
      <c r="C2739" s="0" t="n">
        <v>2017</v>
      </c>
      <c r="D2739" s="0" t="e">
        <f aca="false">VLOOKUP(B2739,Sheet1!G:I,3,0)</f>
        <v>#N/A</v>
      </c>
      <c r="E2739" s="0" t="s">
        <v>6083</v>
      </c>
    </row>
    <row r="2740" customFormat="false" ht="15" hidden="true" customHeight="false" outlineLevel="0" collapsed="false">
      <c r="A2740" s="0" t="n">
        <v>2017</v>
      </c>
      <c r="B2740" s="0" t="n">
        <v>855398</v>
      </c>
      <c r="C2740" s="0" t="n">
        <v>2017</v>
      </c>
      <c r="D2740" s="0" t="e">
        <f aca="false">VLOOKUP(B2740,Sheet1!G:I,3,0)</f>
        <v>#N/A</v>
      </c>
      <c r="E2740" s="0" t="s">
        <v>6063</v>
      </c>
    </row>
    <row r="2741" customFormat="false" ht="15" hidden="true" customHeight="false" outlineLevel="0" collapsed="false">
      <c r="A2741" s="0" t="n">
        <v>2017</v>
      </c>
      <c r="B2741" s="0" t="n">
        <v>854394</v>
      </c>
      <c r="C2741" s="0" t="n">
        <v>2017</v>
      </c>
      <c r="D2741" s="0" t="e">
        <f aca="false">VLOOKUP(B2741,Sheet1!G:I,3,0)</f>
        <v>#N/A</v>
      </c>
      <c r="E2741" s="0" t="s">
        <v>6068</v>
      </c>
    </row>
    <row r="2742" customFormat="false" ht="15" hidden="true" customHeight="false" outlineLevel="0" collapsed="false">
      <c r="A2742" s="0" t="n">
        <v>2017</v>
      </c>
      <c r="B2742" s="0" t="n">
        <v>857331</v>
      </c>
      <c r="C2742" s="0" t="n">
        <v>2017</v>
      </c>
      <c r="D2742" s="0" t="e">
        <f aca="false">VLOOKUP(B2742,Sheet1!G:I,3,0)</f>
        <v>#N/A</v>
      </c>
      <c r="E2742" s="0" t="s">
        <v>6068</v>
      </c>
    </row>
    <row r="2743" customFormat="false" ht="15" hidden="true" customHeight="false" outlineLevel="0" collapsed="false">
      <c r="A2743" s="0" t="n">
        <v>2017</v>
      </c>
      <c r="B2743" s="0" t="n">
        <v>854259</v>
      </c>
      <c r="C2743" s="0" t="n">
        <v>2017</v>
      </c>
      <c r="D2743" s="0" t="e">
        <f aca="false">VLOOKUP(B2743,Sheet1!G:I,3,0)</f>
        <v>#N/A</v>
      </c>
      <c r="E2743" s="0" t="s">
        <v>6075</v>
      </c>
    </row>
    <row r="2744" customFormat="false" ht="15" hidden="true" customHeight="false" outlineLevel="0" collapsed="false">
      <c r="A2744" s="0" t="n">
        <v>2017</v>
      </c>
      <c r="B2744" s="0" t="n">
        <v>858331</v>
      </c>
      <c r="C2744" s="0" t="n">
        <v>2017</v>
      </c>
      <c r="D2744" s="0" t="e">
        <f aca="false">VLOOKUP(B2744,Sheet1!G:I,3,0)</f>
        <v>#N/A</v>
      </c>
      <c r="E2744" s="0" t="s">
        <v>6064</v>
      </c>
    </row>
    <row r="2745" customFormat="false" ht="15" hidden="true" customHeight="false" outlineLevel="0" collapsed="false">
      <c r="A2745" s="0" t="n">
        <v>2017</v>
      </c>
      <c r="B2745" s="0" t="n">
        <v>854300</v>
      </c>
      <c r="C2745" s="0" t="n">
        <v>2017</v>
      </c>
      <c r="D2745" s="0" t="e">
        <f aca="false">VLOOKUP(B2745,Sheet1!G:I,3,0)</f>
        <v>#N/A</v>
      </c>
      <c r="E2745" s="0" t="s">
        <v>6081</v>
      </c>
    </row>
    <row r="2746" customFormat="false" ht="15" hidden="true" customHeight="false" outlineLevel="0" collapsed="false">
      <c r="A2746" s="0" t="n">
        <v>2017</v>
      </c>
      <c r="B2746" s="0" t="n">
        <v>854572</v>
      </c>
      <c r="C2746" s="0" t="n">
        <v>2017</v>
      </c>
      <c r="D2746" s="0" t="e">
        <f aca="false">VLOOKUP(B2746,Sheet1!G:I,3,0)</f>
        <v>#N/A</v>
      </c>
      <c r="E2746" s="0" t="s">
        <v>6085</v>
      </c>
    </row>
    <row r="2747" customFormat="false" ht="15" hidden="true" customHeight="false" outlineLevel="0" collapsed="false">
      <c r="A2747" s="0" t="n">
        <v>2017</v>
      </c>
      <c r="B2747" s="0" t="n">
        <v>855853</v>
      </c>
      <c r="C2747" s="0" t="n">
        <v>2017</v>
      </c>
      <c r="D2747" s="0" t="e">
        <f aca="false">VLOOKUP(B2747,Sheet1!G:I,3,0)</f>
        <v>#N/A</v>
      </c>
      <c r="E2747" s="0" t="s">
        <v>6072</v>
      </c>
    </row>
    <row r="2748" customFormat="false" ht="15" hidden="true" customHeight="false" outlineLevel="0" collapsed="false">
      <c r="A2748" s="0" t="n">
        <v>2017</v>
      </c>
      <c r="B2748" s="0" t="n">
        <v>858756</v>
      </c>
      <c r="C2748" s="0" t="n">
        <v>2017</v>
      </c>
      <c r="D2748" s="0" t="e">
        <f aca="false">VLOOKUP(B2748,Sheet1!G:I,3,0)</f>
        <v>#N/A</v>
      </c>
      <c r="E2748" s="0" t="s">
        <v>6085</v>
      </c>
    </row>
    <row r="2749" customFormat="false" ht="15" hidden="true" customHeight="false" outlineLevel="0" collapsed="false">
      <c r="A2749" s="0" t="n">
        <v>2017</v>
      </c>
      <c r="B2749" s="0" t="n">
        <v>855868</v>
      </c>
      <c r="C2749" s="0" t="n">
        <v>2017</v>
      </c>
      <c r="D2749" s="0" t="e">
        <f aca="false">VLOOKUP(B2749,Sheet1!G:I,3,0)</f>
        <v>#N/A</v>
      </c>
      <c r="E2749" s="0" t="s">
        <v>6085</v>
      </c>
    </row>
    <row r="2750" customFormat="false" ht="15" hidden="true" customHeight="false" outlineLevel="0" collapsed="false">
      <c r="A2750" s="0" t="n">
        <v>2017</v>
      </c>
      <c r="B2750" s="0" t="n">
        <v>858748</v>
      </c>
      <c r="C2750" s="0" t="n">
        <v>2017</v>
      </c>
      <c r="D2750" s="0" t="e">
        <f aca="false">VLOOKUP(B2750,Sheet1!G:I,3,0)</f>
        <v>#N/A</v>
      </c>
      <c r="E2750" s="0" t="s">
        <v>6068</v>
      </c>
    </row>
    <row r="2751" customFormat="false" ht="15" hidden="true" customHeight="false" outlineLevel="0" collapsed="false">
      <c r="A2751" s="0" t="n">
        <v>2017</v>
      </c>
      <c r="B2751" s="0" t="n">
        <v>856033</v>
      </c>
      <c r="C2751" s="0" t="n">
        <v>2017</v>
      </c>
      <c r="D2751" s="0" t="e">
        <f aca="false">VLOOKUP(B2751,Sheet1!G:I,3,0)</f>
        <v>#N/A</v>
      </c>
      <c r="E2751" s="0" t="s">
        <v>6068</v>
      </c>
    </row>
    <row r="2752" customFormat="false" ht="15" hidden="true" customHeight="false" outlineLevel="0" collapsed="false">
      <c r="A2752" s="0" t="n">
        <v>2017</v>
      </c>
      <c r="B2752" s="0" t="n">
        <v>856043</v>
      </c>
      <c r="C2752" s="0" t="n">
        <v>2017</v>
      </c>
      <c r="D2752" s="0" t="e">
        <f aca="false">VLOOKUP(B2752,Sheet1!G:I,3,0)</f>
        <v>#N/A</v>
      </c>
      <c r="E2752" s="0" t="s">
        <v>6085</v>
      </c>
    </row>
    <row r="2753" customFormat="false" ht="15" hidden="true" customHeight="false" outlineLevel="0" collapsed="false">
      <c r="A2753" s="0" t="n">
        <v>2017</v>
      </c>
      <c r="B2753" s="0" t="n">
        <v>856048</v>
      </c>
      <c r="C2753" s="0" t="n">
        <v>2017</v>
      </c>
      <c r="D2753" s="0" t="e">
        <f aca="false">VLOOKUP(B2753,Sheet1!G:I,3,0)</f>
        <v>#N/A</v>
      </c>
      <c r="E2753" s="0" t="s">
        <v>6085</v>
      </c>
    </row>
    <row r="2754" customFormat="false" ht="15" hidden="true" customHeight="false" outlineLevel="0" collapsed="false">
      <c r="A2754" s="0" t="n">
        <v>2017</v>
      </c>
      <c r="B2754" s="0" t="n">
        <v>856055</v>
      </c>
      <c r="C2754" s="0" t="n">
        <v>2017</v>
      </c>
      <c r="D2754" s="0" t="e">
        <f aca="false">VLOOKUP(B2754,Sheet1!G:I,3,0)</f>
        <v>#N/A</v>
      </c>
      <c r="E2754" s="0" t="s">
        <v>6085</v>
      </c>
    </row>
    <row r="2755" customFormat="false" ht="15" hidden="true" customHeight="false" outlineLevel="0" collapsed="false">
      <c r="A2755" s="0" t="n">
        <v>2017</v>
      </c>
      <c r="B2755" s="0" t="n">
        <v>856075</v>
      </c>
      <c r="C2755" s="0" t="n">
        <v>2017</v>
      </c>
      <c r="D2755" s="0" t="e">
        <f aca="false">VLOOKUP(B2755,Sheet1!G:I,3,0)</f>
        <v>#N/A</v>
      </c>
      <c r="E2755" s="0" t="s">
        <v>6085</v>
      </c>
    </row>
    <row r="2756" customFormat="false" ht="15" hidden="true" customHeight="false" outlineLevel="0" collapsed="false">
      <c r="A2756" s="0" t="n">
        <v>2017</v>
      </c>
      <c r="B2756" s="0" t="n">
        <v>856091</v>
      </c>
      <c r="C2756" s="0" t="n">
        <v>2017</v>
      </c>
      <c r="D2756" s="0" t="e">
        <f aca="false">VLOOKUP(B2756,Sheet1!G:I,3,0)</f>
        <v>#N/A</v>
      </c>
      <c r="E2756" s="0" t="s">
        <v>6085</v>
      </c>
    </row>
    <row r="2757" customFormat="false" ht="15" hidden="true" customHeight="false" outlineLevel="0" collapsed="false">
      <c r="A2757" s="0" t="n">
        <v>2017</v>
      </c>
      <c r="B2757" s="0" t="n">
        <v>856093</v>
      </c>
      <c r="C2757" s="0" t="n">
        <v>2017</v>
      </c>
      <c r="D2757" s="0" t="e">
        <f aca="false">VLOOKUP(B2757,Sheet1!G:I,3,0)</f>
        <v>#N/A</v>
      </c>
      <c r="E2757" s="0" t="s">
        <v>6085</v>
      </c>
    </row>
    <row r="2758" customFormat="false" ht="15" hidden="true" customHeight="false" outlineLevel="0" collapsed="false">
      <c r="A2758" s="0" t="n">
        <v>2017</v>
      </c>
      <c r="B2758" s="0" t="n">
        <v>856094</v>
      </c>
      <c r="C2758" s="0" t="n">
        <v>2017</v>
      </c>
      <c r="D2758" s="0" t="e">
        <f aca="false">VLOOKUP(B2758,Sheet1!G:I,3,0)</f>
        <v>#N/A</v>
      </c>
      <c r="E2758" s="0" t="s">
        <v>6085</v>
      </c>
    </row>
    <row r="2759" customFormat="false" ht="15" hidden="true" customHeight="false" outlineLevel="0" collapsed="false">
      <c r="A2759" s="0" t="n">
        <v>2017</v>
      </c>
      <c r="B2759" s="0" t="n">
        <v>858004</v>
      </c>
      <c r="C2759" s="0" t="n">
        <v>2017</v>
      </c>
      <c r="D2759" s="0" t="e">
        <f aca="false">VLOOKUP(B2759,Sheet1!G:I,3,0)</f>
        <v>#N/A</v>
      </c>
      <c r="E2759" s="0" t="s">
        <v>6085</v>
      </c>
    </row>
    <row r="2760" customFormat="false" ht="15" hidden="true" customHeight="false" outlineLevel="0" collapsed="false">
      <c r="A2760" s="0" t="n">
        <v>2017</v>
      </c>
      <c r="B2760" s="0" t="n">
        <v>856108</v>
      </c>
      <c r="C2760" s="0" t="n">
        <v>2017</v>
      </c>
      <c r="D2760" s="0" t="e">
        <f aca="false">VLOOKUP(B2760,Sheet1!G:I,3,0)</f>
        <v>#N/A</v>
      </c>
      <c r="E2760" s="0" t="s">
        <v>6085</v>
      </c>
    </row>
    <row r="2761" customFormat="false" ht="15" hidden="true" customHeight="false" outlineLevel="0" collapsed="false">
      <c r="A2761" s="0" t="n">
        <v>2017</v>
      </c>
      <c r="B2761" s="0" t="n">
        <v>856185</v>
      </c>
      <c r="C2761" s="0" t="n">
        <v>2017</v>
      </c>
      <c r="D2761" s="0" t="e">
        <f aca="false">VLOOKUP(B2761,Sheet1!G:I,3,0)</f>
        <v>#N/A</v>
      </c>
      <c r="E2761" s="0" t="s">
        <v>6085</v>
      </c>
    </row>
    <row r="2762" customFormat="false" ht="15" hidden="true" customHeight="false" outlineLevel="0" collapsed="false">
      <c r="A2762" s="0" t="n">
        <v>2017</v>
      </c>
      <c r="B2762" s="0" t="n">
        <v>856255</v>
      </c>
      <c r="C2762" s="0" t="n">
        <v>2017</v>
      </c>
      <c r="D2762" s="0" t="e">
        <f aca="false">VLOOKUP(B2762,Sheet1!G:I,3,0)</f>
        <v>#N/A</v>
      </c>
      <c r="E2762" s="0" t="s">
        <v>6085</v>
      </c>
    </row>
    <row r="2763" customFormat="false" ht="15" hidden="true" customHeight="false" outlineLevel="0" collapsed="false">
      <c r="A2763" s="0" t="n">
        <v>2017</v>
      </c>
      <c r="B2763" s="0" t="n">
        <v>856322</v>
      </c>
      <c r="C2763" s="0" t="n">
        <v>2017</v>
      </c>
      <c r="D2763" s="0" t="e">
        <f aca="false">VLOOKUP(B2763,Sheet1!G:I,3,0)</f>
        <v>#N/A</v>
      </c>
      <c r="E2763" s="0" t="s">
        <v>6085</v>
      </c>
    </row>
    <row r="2764" customFormat="false" ht="15" hidden="true" customHeight="false" outlineLevel="0" collapsed="false">
      <c r="A2764" s="0" t="n">
        <v>2017</v>
      </c>
      <c r="B2764" s="0" t="n">
        <v>858251</v>
      </c>
      <c r="C2764" s="0" t="n">
        <v>2017</v>
      </c>
      <c r="D2764" s="0" t="e">
        <f aca="false">VLOOKUP(B2764,Sheet1!G:I,3,0)</f>
        <v>#N/A</v>
      </c>
      <c r="E2764" s="0" t="s">
        <v>6085</v>
      </c>
    </row>
    <row r="2765" customFormat="false" ht="15" hidden="true" customHeight="false" outlineLevel="0" collapsed="false">
      <c r="A2765" s="0" t="n">
        <v>2017</v>
      </c>
      <c r="B2765" s="0" t="n">
        <v>859262</v>
      </c>
      <c r="C2765" s="0" t="n">
        <v>2017</v>
      </c>
      <c r="D2765" s="0" t="e">
        <f aca="false">VLOOKUP(B2765,Sheet1!G:I,3,0)</f>
        <v>#N/A</v>
      </c>
      <c r="E2765" s="0" t="s">
        <v>6068</v>
      </c>
    </row>
    <row r="2766" customFormat="false" ht="15" hidden="true" customHeight="false" outlineLevel="0" collapsed="false">
      <c r="A2766" s="0" t="n">
        <v>2017</v>
      </c>
      <c r="B2766" s="0" t="n">
        <v>859308</v>
      </c>
      <c r="C2766" s="0" t="n">
        <v>2017</v>
      </c>
      <c r="D2766" s="0" t="e">
        <f aca="false">VLOOKUP(B2766,Sheet1!G:I,3,0)</f>
        <v>#N/A</v>
      </c>
      <c r="E2766" s="0" t="s">
        <v>6068</v>
      </c>
    </row>
    <row r="2767" customFormat="false" ht="15" hidden="true" customHeight="false" outlineLevel="0" collapsed="false">
      <c r="A2767" s="0" t="n">
        <v>2017</v>
      </c>
      <c r="B2767" s="0" t="n">
        <v>859915</v>
      </c>
      <c r="C2767" s="0" t="n">
        <v>2017</v>
      </c>
      <c r="D2767" s="0" t="e">
        <f aca="false">VLOOKUP(B2767,Sheet1!G:I,3,0)</f>
        <v>#N/A</v>
      </c>
      <c r="E2767" s="0" t="s">
        <v>6068</v>
      </c>
    </row>
    <row r="2768" customFormat="false" ht="15" hidden="true" customHeight="false" outlineLevel="0" collapsed="false">
      <c r="A2768" s="0" t="n">
        <v>2017</v>
      </c>
      <c r="B2768" s="0" t="n">
        <v>861901</v>
      </c>
      <c r="C2768" s="0" t="n">
        <v>2017</v>
      </c>
      <c r="D2768" s="0" t="e">
        <f aca="false">VLOOKUP(B2768,Sheet1!G:I,3,0)</f>
        <v>#N/A</v>
      </c>
      <c r="E2768" s="0" t="s">
        <v>6065</v>
      </c>
    </row>
    <row r="2769" customFormat="false" ht="15" hidden="true" customHeight="false" outlineLevel="0" collapsed="false">
      <c r="A2769" s="0" t="n">
        <v>2017</v>
      </c>
      <c r="B2769" s="0" t="n">
        <v>857337</v>
      </c>
      <c r="C2769" s="0" t="n">
        <v>2017</v>
      </c>
      <c r="D2769" s="0" t="e">
        <f aca="false">VLOOKUP(B2769,Sheet1!G:I,3,0)</f>
        <v>#N/A</v>
      </c>
      <c r="E2769" s="0" t="s">
        <v>6068</v>
      </c>
    </row>
    <row r="2770" customFormat="false" ht="15" hidden="true" customHeight="false" outlineLevel="0" collapsed="false">
      <c r="A2770" s="0" t="n">
        <v>2017</v>
      </c>
      <c r="B2770" s="0" t="n">
        <v>855444</v>
      </c>
      <c r="C2770" s="0" t="n">
        <v>2017</v>
      </c>
      <c r="D2770" s="0" t="e">
        <f aca="false">VLOOKUP(B2770,Sheet1!G:I,3,0)</f>
        <v>#N/A</v>
      </c>
      <c r="E2770" s="0" t="s">
        <v>6075</v>
      </c>
    </row>
    <row r="2771" customFormat="false" ht="15" hidden="true" customHeight="false" outlineLevel="0" collapsed="false">
      <c r="A2771" s="0" t="n">
        <v>2017</v>
      </c>
      <c r="B2771" s="0" t="n">
        <v>855204</v>
      </c>
      <c r="C2771" s="0" t="n">
        <v>2017</v>
      </c>
      <c r="D2771" s="0" t="e">
        <f aca="false">VLOOKUP(B2771,Sheet1!G:I,3,0)</f>
        <v>#N/A</v>
      </c>
      <c r="E2771" s="0" t="s">
        <v>6073</v>
      </c>
    </row>
    <row r="2772" customFormat="false" ht="15" hidden="true" customHeight="false" outlineLevel="0" collapsed="false">
      <c r="A2772" s="0" t="n">
        <v>2017</v>
      </c>
      <c r="B2772" s="0" t="n">
        <v>854135</v>
      </c>
      <c r="C2772" s="0" t="n">
        <v>2017</v>
      </c>
      <c r="D2772" s="0" t="e">
        <f aca="false">VLOOKUP(B2772,Sheet1!G:I,3,0)</f>
        <v>#N/A</v>
      </c>
      <c r="E2772" s="0" t="s">
        <v>6073</v>
      </c>
    </row>
    <row r="2773" customFormat="false" ht="15" hidden="true" customHeight="false" outlineLevel="0" collapsed="false">
      <c r="A2773" s="0" t="n">
        <v>2017</v>
      </c>
      <c r="B2773" s="0" t="n">
        <v>855519</v>
      </c>
      <c r="C2773" s="0" t="n">
        <v>2017</v>
      </c>
      <c r="D2773" s="0" t="e">
        <f aca="false">VLOOKUP(B2773,Sheet1!G:I,3,0)</f>
        <v>#N/A</v>
      </c>
      <c r="E2773" s="0" t="s">
        <v>6073</v>
      </c>
    </row>
    <row r="2774" customFormat="false" ht="15" hidden="true" customHeight="false" outlineLevel="0" collapsed="false">
      <c r="A2774" s="0" t="n">
        <v>2017</v>
      </c>
      <c r="B2774" s="0" t="n">
        <v>854178</v>
      </c>
      <c r="C2774" s="0" t="n">
        <v>2017</v>
      </c>
      <c r="D2774" s="0" t="e">
        <f aca="false">VLOOKUP(B2774,Sheet1!G:I,3,0)</f>
        <v>#N/A</v>
      </c>
      <c r="E2774" s="0" t="s">
        <v>6069</v>
      </c>
    </row>
    <row r="2775" customFormat="false" ht="15" hidden="true" customHeight="false" outlineLevel="0" collapsed="false">
      <c r="A2775" s="0" t="n">
        <v>2017</v>
      </c>
      <c r="B2775" s="0" t="n">
        <v>855457</v>
      </c>
      <c r="C2775" s="0" t="n">
        <v>2017</v>
      </c>
      <c r="D2775" s="0" t="e">
        <f aca="false">VLOOKUP(B2775,Sheet1!G:I,3,0)</f>
        <v>#N/A</v>
      </c>
      <c r="E2775" s="0" t="s">
        <v>6084</v>
      </c>
    </row>
    <row r="2776" customFormat="false" ht="15" hidden="true" customHeight="false" outlineLevel="0" collapsed="false">
      <c r="A2776" s="0" t="n">
        <v>2017</v>
      </c>
      <c r="B2776" s="0" t="n">
        <v>856023</v>
      </c>
      <c r="C2776" s="0" t="n">
        <v>2017</v>
      </c>
      <c r="D2776" s="0" t="e">
        <f aca="false">VLOOKUP(B2776,Sheet1!G:I,3,0)</f>
        <v>#N/A</v>
      </c>
      <c r="E2776" s="0" t="s">
        <v>6084</v>
      </c>
    </row>
    <row r="2777" customFormat="false" ht="15" hidden="true" customHeight="false" outlineLevel="0" collapsed="false">
      <c r="A2777" s="0" t="n">
        <v>2017</v>
      </c>
      <c r="B2777" s="0" t="n">
        <v>854841</v>
      </c>
      <c r="C2777" s="0" t="n">
        <v>2017</v>
      </c>
      <c r="D2777" s="0" t="e">
        <f aca="false">VLOOKUP(B2777,Sheet1!G:I,3,0)</f>
        <v>#N/A</v>
      </c>
      <c r="E2777" s="0" t="s">
        <v>6073</v>
      </c>
    </row>
    <row r="2778" customFormat="false" ht="15" hidden="true" customHeight="false" outlineLevel="0" collapsed="false">
      <c r="A2778" s="0" t="n">
        <v>2017</v>
      </c>
      <c r="B2778" s="0" t="n">
        <v>854886</v>
      </c>
      <c r="C2778" s="0" t="n">
        <v>2017</v>
      </c>
      <c r="D2778" s="0" t="e">
        <f aca="false">VLOOKUP(B2778,Sheet1!G:I,3,0)</f>
        <v>#N/A</v>
      </c>
      <c r="E2778" s="0" t="s">
        <v>6072</v>
      </c>
    </row>
    <row r="2779" customFormat="false" ht="15" hidden="true" customHeight="false" outlineLevel="0" collapsed="false">
      <c r="A2779" s="0" t="n">
        <v>2017</v>
      </c>
      <c r="B2779" s="0" t="n">
        <v>858021</v>
      </c>
      <c r="C2779" s="0" t="n">
        <v>2017</v>
      </c>
      <c r="D2779" s="0" t="e">
        <f aca="false">VLOOKUP(B2779,Sheet1!G:I,3,0)</f>
        <v>#N/A</v>
      </c>
      <c r="E2779" s="0" t="s">
        <v>6079</v>
      </c>
    </row>
    <row r="2780" customFormat="false" ht="15" hidden="true" customHeight="false" outlineLevel="0" collapsed="false">
      <c r="A2780" s="0" t="n">
        <v>2017</v>
      </c>
      <c r="B2780" s="0" t="n">
        <v>856026</v>
      </c>
      <c r="C2780" s="0" t="n">
        <v>2017</v>
      </c>
      <c r="D2780" s="0" t="e">
        <f aca="false">VLOOKUP(B2780,Sheet1!G:I,3,0)</f>
        <v>#N/A</v>
      </c>
      <c r="E2780" s="0" t="s">
        <v>6068</v>
      </c>
    </row>
    <row r="2781" customFormat="false" ht="15" hidden="true" customHeight="false" outlineLevel="0" collapsed="false">
      <c r="A2781" s="0" t="n">
        <v>2017</v>
      </c>
      <c r="B2781" s="0" t="n">
        <v>856027</v>
      </c>
      <c r="C2781" s="0" t="n">
        <v>2017</v>
      </c>
      <c r="D2781" s="0" t="e">
        <f aca="false">VLOOKUP(B2781,Sheet1!G:I,3,0)</f>
        <v>#N/A</v>
      </c>
      <c r="E2781" s="0" t="s">
        <v>6073</v>
      </c>
    </row>
    <row r="2782" customFormat="false" ht="15" hidden="true" customHeight="false" outlineLevel="0" collapsed="false">
      <c r="A2782" s="0" t="n">
        <v>2017</v>
      </c>
      <c r="B2782" s="0" t="n">
        <v>858049</v>
      </c>
      <c r="C2782" s="0" t="n">
        <v>2017</v>
      </c>
      <c r="D2782" s="0" t="e">
        <f aca="false">VLOOKUP(B2782,Sheet1!G:I,3,0)</f>
        <v>#N/A</v>
      </c>
      <c r="E2782" s="0" t="s">
        <v>6068</v>
      </c>
    </row>
    <row r="2783" customFormat="false" ht="15" hidden="true" customHeight="false" outlineLevel="0" collapsed="false">
      <c r="A2783" s="0" t="n">
        <v>2017</v>
      </c>
      <c r="B2783" s="0" t="n">
        <v>856044</v>
      </c>
      <c r="C2783" s="0" t="n">
        <v>2017</v>
      </c>
      <c r="D2783" s="0" t="e">
        <f aca="false">VLOOKUP(B2783,Sheet1!G:I,3,0)</f>
        <v>#N/A</v>
      </c>
      <c r="E2783" s="0" t="s">
        <v>6085</v>
      </c>
    </row>
    <row r="2784" customFormat="false" ht="15" hidden="true" customHeight="false" outlineLevel="0" collapsed="false">
      <c r="A2784" s="0" t="n">
        <v>2017</v>
      </c>
      <c r="B2784" s="0" t="n">
        <v>856139</v>
      </c>
      <c r="C2784" s="0" t="n">
        <v>2017</v>
      </c>
      <c r="D2784" s="0" t="e">
        <f aca="false">VLOOKUP(B2784,Sheet1!G:I,3,0)</f>
        <v>#N/A</v>
      </c>
      <c r="E2784" s="0" t="s">
        <v>6085</v>
      </c>
    </row>
    <row r="2785" customFormat="false" ht="15" hidden="true" customHeight="false" outlineLevel="0" collapsed="false">
      <c r="A2785" s="0" t="n">
        <v>2017</v>
      </c>
      <c r="B2785" s="0" t="n">
        <v>858239</v>
      </c>
      <c r="C2785" s="0" t="n">
        <v>2017</v>
      </c>
      <c r="D2785" s="0" t="e">
        <f aca="false">VLOOKUP(B2785,Sheet1!G:I,3,0)</f>
        <v>#N/A</v>
      </c>
      <c r="E2785" s="0" t="s">
        <v>6085</v>
      </c>
    </row>
    <row r="2786" customFormat="false" ht="15" hidden="true" customHeight="false" outlineLevel="0" collapsed="false">
      <c r="A2786" s="0" t="n">
        <v>2017</v>
      </c>
      <c r="B2786" s="0" t="n">
        <v>858765</v>
      </c>
      <c r="C2786" s="0" t="n">
        <v>2017</v>
      </c>
      <c r="D2786" s="0" t="e">
        <f aca="false">VLOOKUP(B2786,Sheet1!G:I,3,0)</f>
        <v>#N/A</v>
      </c>
      <c r="E2786" s="0" t="s">
        <v>6076</v>
      </c>
    </row>
    <row r="2787" customFormat="false" ht="15" hidden="true" customHeight="false" outlineLevel="0" collapsed="false">
      <c r="A2787" s="0" t="n">
        <v>2017</v>
      </c>
      <c r="B2787" s="0" t="n">
        <v>855611</v>
      </c>
      <c r="C2787" s="0" t="n">
        <v>2017</v>
      </c>
      <c r="D2787" s="0" t="e">
        <f aca="false">VLOOKUP(B2787,Sheet1!G:I,3,0)</f>
        <v>#N/A</v>
      </c>
      <c r="E2787" s="0" t="s">
        <v>6085</v>
      </c>
    </row>
    <row r="2788" customFormat="false" ht="15" hidden="true" customHeight="false" outlineLevel="0" collapsed="false">
      <c r="A2788" s="0" t="n">
        <v>2017</v>
      </c>
      <c r="B2788" s="0" t="n">
        <v>855099</v>
      </c>
      <c r="C2788" s="0" t="n">
        <v>2017</v>
      </c>
      <c r="D2788" s="0" t="e">
        <f aca="false">VLOOKUP(B2788,Sheet1!G:I,3,0)</f>
        <v>#N/A</v>
      </c>
      <c r="E2788" s="0" t="s">
        <v>6075</v>
      </c>
    </row>
    <row r="2789" customFormat="false" ht="15" hidden="true" customHeight="false" outlineLevel="0" collapsed="false">
      <c r="A2789" s="0" t="n">
        <v>2017</v>
      </c>
      <c r="B2789" s="0" t="n">
        <v>854555</v>
      </c>
      <c r="C2789" s="0" t="n">
        <v>2017</v>
      </c>
      <c r="D2789" s="0" t="e">
        <f aca="false">VLOOKUP(B2789,Sheet1!G:I,3,0)</f>
        <v>#N/A</v>
      </c>
      <c r="E2789" s="0" t="s">
        <v>6075</v>
      </c>
    </row>
    <row r="2790" customFormat="false" ht="15" hidden="true" customHeight="false" outlineLevel="0" collapsed="false">
      <c r="A2790" s="0" t="n">
        <v>2017</v>
      </c>
      <c r="B2790" s="0" t="n">
        <v>856029</v>
      </c>
      <c r="C2790" s="0" t="n">
        <v>2017</v>
      </c>
      <c r="D2790" s="0" t="e">
        <f aca="false">VLOOKUP(B2790,Sheet1!G:I,3,0)</f>
        <v>#N/A</v>
      </c>
      <c r="E2790" s="0" t="s">
        <v>6068</v>
      </c>
    </row>
    <row r="2791" customFormat="false" ht="15" hidden="true" customHeight="false" outlineLevel="0" collapsed="false">
      <c r="A2791" s="0" t="n">
        <v>2017</v>
      </c>
      <c r="B2791" s="0" t="n">
        <v>856030</v>
      </c>
      <c r="C2791" s="0" t="n">
        <v>2017</v>
      </c>
      <c r="D2791" s="0" t="e">
        <f aca="false">VLOOKUP(B2791,Sheet1!G:I,3,0)</f>
        <v>#N/A</v>
      </c>
      <c r="E2791" s="0" t="s">
        <v>6073</v>
      </c>
    </row>
    <row r="2792" customFormat="false" ht="15" hidden="true" customHeight="false" outlineLevel="0" collapsed="false">
      <c r="A2792" s="0" t="n">
        <v>2017</v>
      </c>
      <c r="B2792" s="0" t="n">
        <v>856032</v>
      </c>
      <c r="C2792" s="0" t="n">
        <v>2017</v>
      </c>
      <c r="D2792" s="0" t="e">
        <f aca="false">VLOOKUP(B2792,Sheet1!G:I,3,0)</f>
        <v>#N/A</v>
      </c>
      <c r="E2792" s="0" t="s">
        <v>6073</v>
      </c>
    </row>
    <row r="2793" customFormat="false" ht="15" hidden="true" customHeight="false" outlineLevel="0" collapsed="false">
      <c r="A2793" s="0" t="n">
        <v>2017</v>
      </c>
      <c r="B2793" s="0" t="n">
        <v>856039</v>
      </c>
      <c r="C2793" s="0" t="n">
        <v>2017</v>
      </c>
      <c r="D2793" s="0" t="e">
        <f aca="false">VLOOKUP(B2793,Sheet1!G:I,3,0)</f>
        <v>#N/A</v>
      </c>
      <c r="E2793" s="0" t="s">
        <v>6073</v>
      </c>
    </row>
    <row r="2794" customFormat="false" ht="15" hidden="true" customHeight="false" outlineLevel="0" collapsed="false">
      <c r="A2794" s="0" t="n">
        <v>2017</v>
      </c>
      <c r="B2794" s="0" t="n">
        <v>856050</v>
      </c>
      <c r="C2794" s="0" t="n">
        <v>2017</v>
      </c>
      <c r="D2794" s="0" t="e">
        <f aca="false">VLOOKUP(B2794,Sheet1!G:I,3,0)</f>
        <v>#N/A</v>
      </c>
      <c r="E2794" s="0" t="s">
        <v>6073</v>
      </c>
    </row>
    <row r="2795" customFormat="false" ht="15" hidden="true" customHeight="false" outlineLevel="0" collapsed="false">
      <c r="A2795" s="0" t="n">
        <v>2017</v>
      </c>
      <c r="B2795" s="0" t="n">
        <v>856052</v>
      </c>
      <c r="C2795" s="0" t="n">
        <v>2017</v>
      </c>
      <c r="D2795" s="0" t="e">
        <f aca="false">VLOOKUP(B2795,Sheet1!G:I,3,0)</f>
        <v>#N/A</v>
      </c>
      <c r="E2795" s="0" t="s">
        <v>6073</v>
      </c>
    </row>
    <row r="2796" customFormat="false" ht="15" hidden="true" customHeight="false" outlineLevel="0" collapsed="false">
      <c r="A2796" s="0" t="n">
        <v>2017</v>
      </c>
      <c r="B2796" s="0" t="n">
        <v>856053</v>
      </c>
      <c r="C2796" s="0" t="n">
        <v>2017</v>
      </c>
      <c r="D2796" s="0" t="e">
        <f aca="false">VLOOKUP(B2796,Sheet1!G:I,3,0)</f>
        <v>#N/A</v>
      </c>
      <c r="E2796" s="0" t="s">
        <v>6073</v>
      </c>
    </row>
    <row r="2797" customFormat="false" ht="15" hidden="true" customHeight="false" outlineLevel="0" collapsed="false">
      <c r="A2797" s="0" t="n">
        <v>2017</v>
      </c>
      <c r="B2797" s="0" t="n">
        <v>856067</v>
      </c>
      <c r="C2797" s="0" t="n">
        <v>2017</v>
      </c>
      <c r="D2797" s="0" t="e">
        <f aca="false">VLOOKUP(B2797,Sheet1!G:I,3,0)</f>
        <v>#N/A</v>
      </c>
      <c r="E2797" s="0" t="s">
        <v>6073</v>
      </c>
    </row>
    <row r="2798" customFormat="false" ht="15" hidden="true" customHeight="false" outlineLevel="0" collapsed="false">
      <c r="A2798" s="0" t="n">
        <v>2017</v>
      </c>
      <c r="B2798" s="0" t="n">
        <v>856071</v>
      </c>
      <c r="C2798" s="0" t="n">
        <v>2017</v>
      </c>
      <c r="D2798" s="0" t="e">
        <f aca="false">VLOOKUP(B2798,Sheet1!G:I,3,0)</f>
        <v>#N/A</v>
      </c>
      <c r="E2798" s="0" t="s">
        <v>6073</v>
      </c>
    </row>
    <row r="2799" customFormat="false" ht="15" hidden="true" customHeight="false" outlineLevel="0" collapsed="false">
      <c r="A2799" s="0" t="n">
        <v>2017</v>
      </c>
      <c r="B2799" s="0" t="n">
        <v>856087</v>
      </c>
      <c r="C2799" s="0" t="n">
        <v>2017</v>
      </c>
      <c r="D2799" s="0" t="e">
        <f aca="false">VLOOKUP(B2799,Sheet1!G:I,3,0)</f>
        <v>#N/A</v>
      </c>
      <c r="E2799" s="0" t="s">
        <v>6073</v>
      </c>
    </row>
    <row r="2800" customFormat="false" ht="15" hidden="true" customHeight="false" outlineLevel="0" collapsed="false">
      <c r="A2800" s="0" t="n">
        <v>2017</v>
      </c>
      <c r="B2800" s="0" t="n">
        <v>861830</v>
      </c>
      <c r="C2800" s="0" t="n">
        <v>2017</v>
      </c>
      <c r="D2800" s="0" t="e">
        <f aca="false">VLOOKUP(B2800,Sheet1!G:I,3,0)</f>
        <v>#N/A</v>
      </c>
      <c r="E2800" s="0" t="s">
        <v>6073</v>
      </c>
    </row>
    <row r="2801" customFormat="false" ht="15" hidden="true" customHeight="false" outlineLevel="0" collapsed="false">
      <c r="A2801" s="0" t="n">
        <v>2017</v>
      </c>
      <c r="B2801" s="0" t="n">
        <v>859544</v>
      </c>
      <c r="C2801" s="0" t="n">
        <v>2017</v>
      </c>
      <c r="D2801" s="0" t="e">
        <f aca="false">VLOOKUP(B2801,Sheet1!G:I,3,0)</f>
        <v>#N/A</v>
      </c>
      <c r="E2801" s="0" t="s">
        <v>6073</v>
      </c>
    </row>
    <row r="2802" customFormat="false" ht="15" hidden="true" customHeight="false" outlineLevel="0" collapsed="false">
      <c r="A2802" s="0" t="n">
        <v>2017</v>
      </c>
      <c r="B2802" s="0" t="n">
        <v>856031</v>
      </c>
      <c r="C2802" s="0" t="n">
        <v>2017</v>
      </c>
      <c r="D2802" s="0" t="e">
        <f aca="false">VLOOKUP(B2802,Sheet1!G:I,3,0)</f>
        <v>#N/A</v>
      </c>
      <c r="E2802" s="0" t="s">
        <v>6073</v>
      </c>
    </row>
    <row r="2803" customFormat="false" ht="15" hidden="true" customHeight="false" outlineLevel="0" collapsed="false">
      <c r="A2803" s="0" t="n">
        <v>2017</v>
      </c>
      <c r="B2803" s="0" t="n">
        <v>855842</v>
      </c>
      <c r="C2803" s="0" t="n">
        <v>2017</v>
      </c>
      <c r="D2803" s="0" t="e">
        <f aca="false">VLOOKUP(B2803,Sheet1!G:I,3,0)</f>
        <v>#N/A</v>
      </c>
      <c r="E2803" s="0" t="s">
        <v>6074</v>
      </c>
    </row>
    <row r="2804" customFormat="false" ht="15" hidden="true" customHeight="false" outlineLevel="0" collapsed="false">
      <c r="A2804" s="0" t="n">
        <v>2017</v>
      </c>
      <c r="B2804" s="0" t="n">
        <v>858634</v>
      </c>
      <c r="C2804" s="0" t="n">
        <v>2017</v>
      </c>
      <c r="D2804" s="0" t="e">
        <f aca="false">VLOOKUP(B2804,Sheet1!G:I,3,0)</f>
        <v>#N/A</v>
      </c>
      <c r="E2804" s="0" t="s">
        <v>6064</v>
      </c>
    </row>
    <row r="2805" customFormat="false" ht="15" hidden="true" customHeight="false" outlineLevel="0" collapsed="false">
      <c r="A2805" s="0" t="n">
        <v>2017</v>
      </c>
      <c r="B2805" s="0" t="n">
        <v>858023</v>
      </c>
      <c r="C2805" s="0" t="n">
        <v>2017</v>
      </c>
      <c r="D2805" s="0" t="e">
        <f aca="false">VLOOKUP(B2805,Sheet1!G:I,3,0)</f>
        <v>#N/A</v>
      </c>
      <c r="E2805" s="0" t="s">
        <v>6084</v>
      </c>
    </row>
    <row r="2806" customFormat="false" ht="15" hidden="true" customHeight="false" outlineLevel="0" collapsed="false">
      <c r="A2806" s="0" t="n">
        <v>2017</v>
      </c>
      <c r="B2806" s="0" t="n">
        <v>858028</v>
      </c>
      <c r="C2806" s="0" t="n">
        <v>2017</v>
      </c>
      <c r="D2806" s="0" t="e">
        <f aca="false">VLOOKUP(B2806,Sheet1!G:I,3,0)</f>
        <v>#N/A</v>
      </c>
      <c r="E2806" s="0" t="s">
        <v>6084</v>
      </c>
    </row>
    <row r="2807" customFormat="false" ht="15" hidden="true" customHeight="false" outlineLevel="0" collapsed="false">
      <c r="A2807" s="0" t="n">
        <v>2017</v>
      </c>
      <c r="B2807" s="0" t="n">
        <v>858018</v>
      </c>
      <c r="C2807" s="0" t="n">
        <v>2017</v>
      </c>
      <c r="D2807" s="0" t="e">
        <f aca="false">VLOOKUP(B2807,Sheet1!G:I,3,0)</f>
        <v>#N/A</v>
      </c>
      <c r="E2807" s="0" t="s">
        <v>6069</v>
      </c>
    </row>
    <row r="2808" customFormat="false" ht="15" hidden="true" customHeight="false" outlineLevel="0" collapsed="false">
      <c r="A2808" s="0" t="n">
        <v>2017</v>
      </c>
      <c r="B2808" s="0" t="n">
        <v>854567</v>
      </c>
      <c r="C2808" s="0" t="n">
        <v>2017</v>
      </c>
      <c r="D2808" s="0" t="e">
        <f aca="false">VLOOKUP(B2808,Sheet1!G:I,3,0)</f>
        <v>#N/A</v>
      </c>
      <c r="E2808" s="0" t="s">
        <v>6084</v>
      </c>
    </row>
    <row r="2809" customFormat="false" ht="15" hidden="true" customHeight="false" outlineLevel="0" collapsed="false">
      <c r="A2809" s="0" t="n">
        <v>2017</v>
      </c>
      <c r="B2809" s="0" t="n">
        <v>855277</v>
      </c>
      <c r="C2809" s="0" t="n">
        <v>2017</v>
      </c>
      <c r="D2809" s="0" t="e">
        <f aca="false">VLOOKUP(B2809,Sheet1!G:I,3,0)</f>
        <v>#N/A</v>
      </c>
      <c r="E2809" s="0" t="s">
        <v>6075</v>
      </c>
    </row>
    <row r="2810" customFormat="false" ht="15" hidden="true" customHeight="false" outlineLevel="0" collapsed="false">
      <c r="A2810" s="0" t="n">
        <v>2017</v>
      </c>
      <c r="B2810" s="0" t="n">
        <v>854267</v>
      </c>
      <c r="C2810" s="0" t="n">
        <v>2017</v>
      </c>
      <c r="D2810" s="0" t="e">
        <f aca="false">VLOOKUP(B2810,Sheet1!G:I,3,0)</f>
        <v>#N/A</v>
      </c>
      <c r="E2810" s="0" t="s">
        <v>6075</v>
      </c>
    </row>
    <row r="2811" customFormat="false" ht="15" hidden="true" customHeight="false" outlineLevel="0" collapsed="false">
      <c r="A2811" s="0" t="n">
        <v>2017</v>
      </c>
      <c r="B2811" s="0" t="n">
        <v>854948</v>
      </c>
      <c r="C2811" s="0" t="n">
        <v>2017</v>
      </c>
      <c r="D2811" s="0" t="e">
        <f aca="false">VLOOKUP(B2811,Sheet1!G:I,3,0)</f>
        <v>#N/A</v>
      </c>
      <c r="E2811" s="0" t="s">
        <v>6084</v>
      </c>
    </row>
    <row r="2812" customFormat="false" ht="15" hidden="true" customHeight="false" outlineLevel="0" collapsed="false">
      <c r="A2812" s="0" t="n">
        <v>2017</v>
      </c>
      <c r="B2812" s="0" t="n">
        <v>854124</v>
      </c>
      <c r="C2812" s="0" t="n">
        <v>2017</v>
      </c>
      <c r="D2812" s="0" t="e">
        <f aca="false">VLOOKUP(B2812,Sheet1!G:I,3,0)</f>
        <v>#N/A</v>
      </c>
      <c r="E2812" s="0" t="s">
        <v>6065</v>
      </c>
    </row>
    <row r="2813" customFormat="false" ht="15" hidden="true" customHeight="false" outlineLevel="0" collapsed="false">
      <c r="A2813" s="0" t="n">
        <v>2017</v>
      </c>
      <c r="B2813" s="0" t="n">
        <v>855887</v>
      </c>
      <c r="C2813" s="0" t="n">
        <v>2017</v>
      </c>
      <c r="D2813" s="0" t="e">
        <f aca="false">VLOOKUP(B2813,Sheet1!G:I,3,0)</f>
        <v>#N/A</v>
      </c>
      <c r="E2813" s="0" t="s">
        <v>6075</v>
      </c>
    </row>
    <row r="2814" customFormat="false" ht="15" hidden="true" customHeight="false" outlineLevel="0" collapsed="false">
      <c r="A2814" s="0" t="n">
        <v>2017</v>
      </c>
      <c r="B2814" s="0" t="n">
        <v>858230</v>
      </c>
      <c r="C2814" s="0" t="n">
        <v>2017</v>
      </c>
      <c r="D2814" s="0" t="e">
        <f aca="false">VLOOKUP(B2814,Sheet1!G:I,3,0)</f>
        <v>#N/A</v>
      </c>
      <c r="E2814" s="0" t="s">
        <v>6084</v>
      </c>
    </row>
    <row r="2815" customFormat="false" ht="15" hidden="true" customHeight="false" outlineLevel="0" collapsed="false">
      <c r="A2815" s="0" t="n">
        <v>2017</v>
      </c>
      <c r="B2815" s="0" t="n">
        <v>856036</v>
      </c>
      <c r="C2815" s="0" t="n">
        <v>2017</v>
      </c>
      <c r="D2815" s="0" t="e">
        <f aca="false">VLOOKUP(B2815,Sheet1!G:I,3,0)</f>
        <v>#N/A</v>
      </c>
      <c r="E2815" s="0" t="s">
        <v>6068</v>
      </c>
    </row>
    <row r="2816" customFormat="false" ht="15" hidden="true" customHeight="false" outlineLevel="0" collapsed="false">
      <c r="A2816" s="0" t="n">
        <v>2017</v>
      </c>
      <c r="B2816" s="0" t="n">
        <v>854556</v>
      </c>
      <c r="C2816" s="0" t="n">
        <v>2017</v>
      </c>
      <c r="D2816" s="0" t="e">
        <f aca="false">VLOOKUP(B2816,Sheet1!G:I,3,0)</f>
        <v>#N/A</v>
      </c>
      <c r="E2816" s="0" t="s">
        <v>6075</v>
      </c>
    </row>
    <row r="2817" customFormat="false" ht="15" hidden="true" customHeight="false" outlineLevel="0" collapsed="false">
      <c r="A2817" s="0" t="n">
        <v>2017</v>
      </c>
      <c r="B2817" s="0" t="n">
        <v>855279</v>
      </c>
      <c r="C2817" s="0" t="n">
        <v>2017</v>
      </c>
      <c r="D2817" s="0" t="e">
        <f aca="false">VLOOKUP(B2817,Sheet1!G:I,3,0)</f>
        <v>#N/A</v>
      </c>
      <c r="E2817" s="0" t="s">
        <v>6075</v>
      </c>
    </row>
    <row r="2818" customFormat="false" ht="15" hidden="true" customHeight="false" outlineLevel="0" collapsed="false">
      <c r="A2818" s="0" t="n">
        <v>2017</v>
      </c>
      <c r="B2818" s="0" t="n">
        <v>857335</v>
      </c>
      <c r="C2818" s="0" t="n">
        <v>2017</v>
      </c>
      <c r="D2818" s="0" t="e">
        <f aca="false">VLOOKUP(B2818,Sheet1!G:I,3,0)</f>
        <v>#N/A</v>
      </c>
      <c r="E2818" s="0" t="s">
        <v>6068</v>
      </c>
    </row>
    <row r="2819" customFormat="false" ht="15" hidden="true" customHeight="false" outlineLevel="0" collapsed="false">
      <c r="A2819" s="0" t="n">
        <v>2017</v>
      </c>
      <c r="B2819" s="0" t="n">
        <v>856059</v>
      </c>
      <c r="C2819" s="0" t="n">
        <v>2017</v>
      </c>
      <c r="D2819" s="0" t="e">
        <f aca="false">VLOOKUP(B2819,Sheet1!G:I,3,0)</f>
        <v>#N/A</v>
      </c>
      <c r="E2819" s="0" t="s">
        <v>6073</v>
      </c>
    </row>
    <row r="2820" customFormat="false" ht="15" hidden="true" customHeight="false" outlineLevel="0" collapsed="false">
      <c r="A2820" s="0" t="n">
        <v>2017</v>
      </c>
      <c r="B2820" s="0" t="n">
        <v>856069</v>
      </c>
      <c r="C2820" s="0" t="n">
        <v>2017</v>
      </c>
      <c r="D2820" s="0" t="e">
        <f aca="false">VLOOKUP(B2820,Sheet1!G:I,3,0)</f>
        <v>#N/A</v>
      </c>
      <c r="E2820" s="0" t="s">
        <v>6073</v>
      </c>
    </row>
    <row r="2821" customFormat="false" ht="15" hidden="true" customHeight="false" outlineLevel="0" collapsed="false">
      <c r="A2821" s="0" t="n">
        <v>2017</v>
      </c>
      <c r="B2821" s="0" t="n">
        <v>856072</v>
      </c>
      <c r="C2821" s="0" t="n">
        <v>2017</v>
      </c>
      <c r="D2821" s="0" t="e">
        <f aca="false">VLOOKUP(B2821,Sheet1!G:I,3,0)</f>
        <v>#N/A</v>
      </c>
      <c r="E2821" s="0" t="s">
        <v>6073</v>
      </c>
    </row>
    <row r="2822" customFormat="false" ht="15" hidden="true" customHeight="false" outlineLevel="0" collapsed="false">
      <c r="A2822" s="0" t="n">
        <v>2017</v>
      </c>
      <c r="B2822" s="0" t="n">
        <v>856103</v>
      </c>
      <c r="C2822" s="0" t="n">
        <v>2017</v>
      </c>
      <c r="D2822" s="0" t="e">
        <f aca="false">VLOOKUP(B2822,Sheet1!G:I,3,0)</f>
        <v>#N/A</v>
      </c>
      <c r="E2822" s="0" t="s">
        <v>6068</v>
      </c>
    </row>
    <row r="2823" customFormat="false" ht="15" hidden="true" customHeight="false" outlineLevel="0" collapsed="false">
      <c r="A2823" s="0" t="n">
        <v>2017</v>
      </c>
      <c r="B2823" s="0" t="n">
        <v>856480</v>
      </c>
      <c r="C2823" s="0" t="n">
        <v>2017</v>
      </c>
      <c r="D2823" s="0" t="e">
        <f aca="false">VLOOKUP(B2823,Sheet1!G:I,3,0)</f>
        <v>#N/A</v>
      </c>
      <c r="E2823" s="0" t="s">
        <v>6074</v>
      </c>
    </row>
    <row r="2824" customFormat="false" ht="15" hidden="true" customHeight="false" outlineLevel="0" collapsed="false">
      <c r="A2824" s="0" t="n">
        <v>2017</v>
      </c>
      <c r="B2824" s="0" t="n">
        <v>856485</v>
      </c>
      <c r="C2824" s="0" t="n">
        <v>2017</v>
      </c>
      <c r="D2824" s="0" t="e">
        <f aca="false">VLOOKUP(B2824,Sheet1!G:I,3,0)</f>
        <v>#N/A</v>
      </c>
      <c r="E2824" s="0" t="s">
        <v>6074</v>
      </c>
    </row>
    <row r="2825" customFormat="false" ht="15" hidden="true" customHeight="false" outlineLevel="0" collapsed="false">
      <c r="A2825" s="0" t="n">
        <v>2017</v>
      </c>
      <c r="B2825" s="0" t="n">
        <v>859219</v>
      </c>
      <c r="C2825" s="0" t="n">
        <v>2017</v>
      </c>
      <c r="D2825" s="0" t="e">
        <f aca="false">VLOOKUP(B2825,Sheet1!G:I,3,0)</f>
        <v>#N/A</v>
      </c>
      <c r="E2825" s="0" t="s">
        <v>6074</v>
      </c>
    </row>
    <row r="2826" customFormat="false" ht="15" hidden="true" customHeight="false" outlineLevel="0" collapsed="false">
      <c r="A2826" s="0" t="n">
        <v>2017</v>
      </c>
      <c r="B2826" s="0" t="n">
        <v>856491</v>
      </c>
      <c r="C2826" s="0" t="n">
        <v>2017</v>
      </c>
      <c r="D2826" s="0" t="e">
        <f aca="false">VLOOKUP(B2826,Sheet1!G:I,3,0)</f>
        <v>#N/A</v>
      </c>
      <c r="E2826" s="0" t="s">
        <v>6065</v>
      </c>
    </row>
    <row r="2827" customFormat="false" ht="15" hidden="true" customHeight="false" outlineLevel="0" collapsed="false">
      <c r="A2827" s="0" t="n">
        <v>2017</v>
      </c>
      <c r="B2827" s="0" t="n">
        <v>856493</v>
      </c>
      <c r="C2827" s="0" t="n">
        <v>2017</v>
      </c>
      <c r="D2827" s="0" t="e">
        <f aca="false">VLOOKUP(B2827,Sheet1!G:I,3,0)</f>
        <v>#N/A</v>
      </c>
      <c r="E2827" s="0" t="s">
        <v>6065</v>
      </c>
    </row>
    <row r="2828" customFormat="false" ht="15" hidden="true" customHeight="false" outlineLevel="0" collapsed="false">
      <c r="A2828" s="0" t="n">
        <v>2017</v>
      </c>
      <c r="B2828" s="0" t="n">
        <v>856494</v>
      </c>
      <c r="C2828" s="0" t="n">
        <v>2017</v>
      </c>
      <c r="D2828" s="0" t="e">
        <f aca="false">VLOOKUP(B2828,Sheet1!G:I,3,0)</f>
        <v>#N/A</v>
      </c>
      <c r="E2828" s="0" t="s">
        <v>6065</v>
      </c>
    </row>
    <row r="2829" customFormat="false" ht="15" hidden="true" customHeight="false" outlineLevel="0" collapsed="false">
      <c r="A2829" s="0" t="n">
        <v>2017</v>
      </c>
      <c r="B2829" s="0" t="n">
        <v>856497</v>
      </c>
      <c r="C2829" s="0" t="n">
        <v>2017</v>
      </c>
      <c r="D2829" s="0" t="e">
        <f aca="false">VLOOKUP(B2829,Sheet1!G:I,3,0)</f>
        <v>#N/A</v>
      </c>
      <c r="E2829" s="0" t="s">
        <v>6065</v>
      </c>
    </row>
    <row r="2830" customFormat="false" ht="15" hidden="true" customHeight="false" outlineLevel="0" collapsed="false">
      <c r="A2830" s="0" t="n">
        <v>2017</v>
      </c>
      <c r="B2830" s="0" t="n">
        <v>859220</v>
      </c>
      <c r="C2830" s="0" t="n">
        <v>2017</v>
      </c>
      <c r="D2830" s="0" t="e">
        <f aca="false">VLOOKUP(B2830,Sheet1!G:I,3,0)</f>
        <v>#N/A</v>
      </c>
      <c r="E2830" s="0" t="s">
        <v>6074</v>
      </c>
    </row>
    <row r="2831" customFormat="false" ht="15" hidden="true" customHeight="false" outlineLevel="0" collapsed="false">
      <c r="A2831" s="0" t="n">
        <v>2017</v>
      </c>
      <c r="B2831" s="0" t="n">
        <v>859222</v>
      </c>
      <c r="C2831" s="0" t="n">
        <v>2017</v>
      </c>
      <c r="D2831" s="0" t="e">
        <f aca="false">VLOOKUP(B2831,Sheet1!G:I,3,0)</f>
        <v>#N/A</v>
      </c>
      <c r="E2831" s="0" t="s">
        <v>6065</v>
      </c>
    </row>
    <row r="2832" customFormat="false" ht="15" hidden="true" customHeight="false" outlineLevel="0" collapsed="false">
      <c r="A2832" s="0" t="n">
        <v>2017</v>
      </c>
      <c r="B2832" s="0" t="n">
        <v>859227</v>
      </c>
      <c r="C2832" s="0" t="n">
        <v>2017</v>
      </c>
      <c r="D2832" s="0" t="e">
        <f aca="false">VLOOKUP(B2832,Sheet1!G:I,3,0)</f>
        <v>#N/A</v>
      </c>
      <c r="E2832" s="0" t="s">
        <v>6065</v>
      </c>
    </row>
    <row r="2833" customFormat="false" ht="15" hidden="true" customHeight="false" outlineLevel="0" collapsed="false">
      <c r="A2833" s="0" t="n">
        <v>2017</v>
      </c>
      <c r="B2833" s="0" t="n">
        <v>859228</v>
      </c>
      <c r="C2833" s="0" t="n">
        <v>2017</v>
      </c>
      <c r="D2833" s="0" t="e">
        <f aca="false">VLOOKUP(B2833,Sheet1!G:I,3,0)</f>
        <v>#N/A</v>
      </c>
      <c r="E2833" s="0" t="s">
        <v>6065</v>
      </c>
    </row>
    <row r="2834" customFormat="false" ht="15" hidden="true" customHeight="false" outlineLevel="0" collapsed="false">
      <c r="A2834" s="0" t="n">
        <v>2017</v>
      </c>
      <c r="B2834" s="0" t="n">
        <v>859230</v>
      </c>
      <c r="C2834" s="0" t="n">
        <v>2017</v>
      </c>
      <c r="D2834" s="0" t="e">
        <f aca="false">VLOOKUP(B2834,Sheet1!G:I,3,0)</f>
        <v>#N/A</v>
      </c>
      <c r="E2834" s="0" t="s">
        <v>6065</v>
      </c>
    </row>
    <row r="2835" customFormat="false" ht="15" hidden="true" customHeight="false" outlineLevel="0" collapsed="false">
      <c r="A2835" s="0" t="n">
        <v>2017</v>
      </c>
      <c r="B2835" s="0" t="n">
        <v>858673</v>
      </c>
      <c r="C2835" s="0" t="n">
        <v>2017</v>
      </c>
      <c r="D2835" s="0" t="e">
        <f aca="false">VLOOKUP(B2835,Sheet1!G:I,3,0)</f>
        <v>#N/A</v>
      </c>
      <c r="E2835" s="0" t="s">
        <v>6069</v>
      </c>
    </row>
    <row r="2836" customFormat="false" ht="15" hidden="true" customHeight="false" outlineLevel="0" collapsed="false">
      <c r="A2836" s="0" t="n">
        <v>2017</v>
      </c>
      <c r="B2836" s="0" t="n">
        <v>858232</v>
      </c>
      <c r="C2836" s="0" t="n">
        <v>2017</v>
      </c>
      <c r="D2836" s="0" t="e">
        <f aca="false">VLOOKUP(B2836,Sheet1!G:I,3,0)</f>
        <v>#N/A</v>
      </c>
      <c r="E2836" s="0" t="s">
        <v>6068</v>
      </c>
    </row>
    <row r="2837" customFormat="false" ht="15" hidden="true" customHeight="false" outlineLevel="0" collapsed="false">
      <c r="A2837" s="0" t="n">
        <v>2017</v>
      </c>
      <c r="B2837" s="0" t="n">
        <v>855013</v>
      </c>
      <c r="C2837" s="0" t="n">
        <v>2017</v>
      </c>
      <c r="D2837" s="0" t="e">
        <f aca="false">VLOOKUP(B2837,Sheet1!G:I,3,0)</f>
        <v>#N/A</v>
      </c>
      <c r="E2837" s="0" t="s">
        <v>6068</v>
      </c>
    </row>
    <row r="2838" customFormat="false" ht="15" hidden="true" customHeight="false" outlineLevel="0" collapsed="false">
      <c r="A2838" s="0" t="n">
        <v>2017</v>
      </c>
      <c r="B2838" s="0" t="n">
        <v>858233</v>
      </c>
      <c r="C2838" s="0" t="n">
        <v>2017</v>
      </c>
      <c r="D2838" s="0" t="e">
        <f aca="false">VLOOKUP(B2838,Sheet1!G:I,3,0)</f>
        <v>#N/A</v>
      </c>
      <c r="E2838" s="0" t="s">
        <v>6068</v>
      </c>
    </row>
    <row r="2839" customFormat="false" ht="15" hidden="true" customHeight="false" outlineLevel="0" collapsed="false">
      <c r="A2839" s="0" t="n">
        <v>2017</v>
      </c>
      <c r="B2839" s="0" t="n">
        <v>856045</v>
      </c>
      <c r="C2839" s="0" t="n">
        <v>2017</v>
      </c>
      <c r="D2839" s="0" t="e">
        <f aca="false">VLOOKUP(B2839,Sheet1!G:I,3,0)</f>
        <v>#N/A</v>
      </c>
      <c r="E2839" s="0" t="s">
        <v>6073</v>
      </c>
    </row>
    <row r="2840" customFormat="false" ht="15" hidden="true" customHeight="false" outlineLevel="0" collapsed="false">
      <c r="A2840" s="0" t="n">
        <v>2017</v>
      </c>
      <c r="B2840" s="0" t="n">
        <v>856046</v>
      </c>
      <c r="C2840" s="0" t="n">
        <v>2017</v>
      </c>
      <c r="D2840" s="0" t="e">
        <f aca="false">VLOOKUP(B2840,Sheet1!G:I,3,0)</f>
        <v>#N/A</v>
      </c>
      <c r="E2840" s="0" t="s">
        <v>6073</v>
      </c>
    </row>
    <row r="2841" customFormat="false" ht="15" hidden="true" customHeight="false" outlineLevel="0" collapsed="false">
      <c r="A2841" s="0" t="n">
        <v>2017</v>
      </c>
      <c r="B2841" s="0" t="n">
        <v>856047</v>
      </c>
      <c r="C2841" s="0" t="n">
        <v>2017</v>
      </c>
      <c r="D2841" s="0" t="e">
        <f aca="false">VLOOKUP(B2841,Sheet1!G:I,3,0)</f>
        <v>#N/A</v>
      </c>
      <c r="E2841" s="0" t="s">
        <v>6073</v>
      </c>
    </row>
    <row r="2842" customFormat="false" ht="15" hidden="true" customHeight="false" outlineLevel="0" collapsed="false">
      <c r="A2842" s="0" t="n">
        <v>2017</v>
      </c>
      <c r="B2842" s="0" t="n">
        <v>856051</v>
      </c>
      <c r="C2842" s="0" t="n">
        <v>2017</v>
      </c>
      <c r="D2842" s="0" t="e">
        <f aca="false">VLOOKUP(B2842,Sheet1!G:I,3,0)</f>
        <v>#N/A</v>
      </c>
      <c r="E2842" s="0" t="s">
        <v>6073</v>
      </c>
    </row>
    <row r="2843" customFormat="false" ht="15" hidden="true" customHeight="false" outlineLevel="0" collapsed="false">
      <c r="A2843" s="0" t="n">
        <v>2017</v>
      </c>
      <c r="B2843" s="0" t="n">
        <v>856290</v>
      </c>
      <c r="C2843" s="0" t="n">
        <v>2017</v>
      </c>
      <c r="D2843" s="0" t="e">
        <f aca="false">VLOOKUP(B2843,Sheet1!G:I,3,0)</f>
        <v>#N/A</v>
      </c>
      <c r="E2843" s="0" t="s">
        <v>6073</v>
      </c>
    </row>
    <row r="2844" customFormat="false" ht="15" hidden="true" customHeight="false" outlineLevel="0" collapsed="false">
      <c r="A2844" s="0" t="n">
        <v>2017</v>
      </c>
      <c r="B2844" s="0" t="n">
        <v>856049</v>
      </c>
      <c r="C2844" s="0" t="n">
        <v>2017</v>
      </c>
      <c r="D2844" s="0" t="e">
        <f aca="false">VLOOKUP(B2844,Sheet1!G:I,3,0)</f>
        <v>#N/A</v>
      </c>
      <c r="E2844" s="0" t="s">
        <v>6084</v>
      </c>
    </row>
    <row r="2845" customFormat="false" ht="15" hidden="true" customHeight="false" outlineLevel="0" collapsed="false">
      <c r="A2845" s="0" t="n">
        <v>2017</v>
      </c>
      <c r="B2845" s="0" t="n">
        <v>858512</v>
      </c>
      <c r="C2845" s="0" t="n">
        <v>2017</v>
      </c>
      <c r="D2845" s="0" t="e">
        <f aca="false">VLOOKUP(B2845,Sheet1!G:I,3,0)</f>
        <v>#N/A</v>
      </c>
      <c r="E2845" s="0" t="s">
        <v>6075</v>
      </c>
    </row>
    <row r="2846" customFormat="false" ht="15" hidden="true" customHeight="false" outlineLevel="0" collapsed="false">
      <c r="A2846" s="0" t="n">
        <v>2017</v>
      </c>
      <c r="B2846" s="0" t="n">
        <v>857326</v>
      </c>
      <c r="C2846" s="0" t="n">
        <v>2017</v>
      </c>
      <c r="D2846" s="0" t="e">
        <f aca="false">VLOOKUP(B2846,Sheet1!G:I,3,0)</f>
        <v>#N/A</v>
      </c>
      <c r="E2846" s="0" t="s">
        <v>6068</v>
      </c>
    </row>
    <row r="2847" customFormat="false" ht="15" hidden="true" customHeight="false" outlineLevel="0" collapsed="false">
      <c r="A2847" s="0" t="n">
        <v>2017</v>
      </c>
      <c r="B2847" s="0" t="n">
        <v>857327</v>
      </c>
      <c r="C2847" s="0" t="n">
        <v>2017</v>
      </c>
      <c r="D2847" s="0" t="e">
        <f aca="false">VLOOKUP(B2847,Sheet1!G:I,3,0)</f>
        <v>#N/A</v>
      </c>
      <c r="E2847" s="0" t="s">
        <v>6068</v>
      </c>
    </row>
    <row r="2848" customFormat="false" ht="15" hidden="true" customHeight="false" outlineLevel="0" collapsed="false">
      <c r="A2848" s="0" t="n">
        <v>2017</v>
      </c>
      <c r="B2848" s="0" t="n">
        <v>857328</v>
      </c>
      <c r="C2848" s="0" t="n">
        <v>2017</v>
      </c>
      <c r="D2848" s="0" t="e">
        <f aca="false">VLOOKUP(B2848,Sheet1!G:I,3,0)</f>
        <v>#N/A</v>
      </c>
      <c r="E2848" s="0" t="s">
        <v>6068</v>
      </c>
    </row>
    <row r="2849" customFormat="false" ht="15" hidden="true" customHeight="false" outlineLevel="0" collapsed="false">
      <c r="A2849" s="0" t="n">
        <v>2017</v>
      </c>
      <c r="B2849" s="0" t="n">
        <v>857329</v>
      </c>
      <c r="C2849" s="0" t="n">
        <v>2017</v>
      </c>
      <c r="D2849" s="0" t="e">
        <f aca="false">VLOOKUP(B2849,Sheet1!G:I,3,0)</f>
        <v>#N/A</v>
      </c>
      <c r="E2849" s="0" t="s">
        <v>6068</v>
      </c>
    </row>
    <row r="2850" customFormat="false" ht="15" hidden="true" customHeight="false" outlineLevel="0" collapsed="false">
      <c r="A2850" s="0" t="n">
        <v>2017</v>
      </c>
      <c r="B2850" s="0" t="n">
        <v>858769</v>
      </c>
      <c r="C2850" s="0" t="n">
        <v>2017</v>
      </c>
      <c r="D2850" s="0" t="e">
        <f aca="false">VLOOKUP(B2850,Sheet1!G:I,3,0)</f>
        <v>#N/A</v>
      </c>
      <c r="E2850" s="0" t="s">
        <v>6073</v>
      </c>
    </row>
    <row r="2851" customFormat="false" ht="15" hidden="true" customHeight="false" outlineLevel="0" collapsed="false">
      <c r="A2851" s="0" t="n">
        <v>2017</v>
      </c>
      <c r="B2851" s="0" t="n">
        <v>856057</v>
      </c>
      <c r="C2851" s="0" t="n">
        <v>2017</v>
      </c>
      <c r="D2851" s="0" t="e">
        <f aca="false">VLOOKUP(B2851,Sheet1!G:I,3,0)</f>
        <v>#N/A</v>
      </c>
      <c r="E2851" s="0" t="s">
        <v>6068</v>
      </c>
    </row>
    <row r="2852" customFormat="false" ht="15" hidden="true" customHeight="false" outlineLevel="0" collapsed="false">
      <c r="A2852" s="0" t="n">
        <v>2017</v>
      </c>
      <c r="B2852" s="0" t="n">
        <v>857332</v>
      </c>
      <c r="C2852" s="0" t="n">
        <v>2017</v>
      </c>
      <c r="D2852" s="0" t="e">
        <f aca="false">VLOOKUP(B2852,Sheet1!G:I,3,0)</f>
        <v>#N/A</v>
      </c>
      <c r="E2852" s="0" t="s">
        <v>6068</v>
      </c>
    </row>
    <row r="2853" customFormat="false" ht="15" hidden="true" customHeight="false" outlineLevel="0" collapsed="false">
      <c r="A2853" s="0" t="n">
        <v>2017</v>
      </c>
      <c r="B2853" s="0" t="n">
        <v>856058</v>
      </c>
      <c r="C2853" s="0" t="n">
        <v>2017</v>
      </c>
      <c r="D2853" s="0" t="e">
        <f aca="false">VLOOKUP(B2853,Sheet1!G:I,3,0)</f>
        <v>#N/A</v>
      </c>
      <c r="E2853" s="0" t="s">
        <v>6068</v>
      </c>
    </row>
    <row r="2854" customFormat="false" ht="15" hidden="true" customHeight="false" outlineLevel="0" collapsed="false">
      <c r="A2854" s="0" t="n">
        <v>2017</v>
      </c>
      <c r="B2854" s="0" t="n">
        <v>856062</v>
      </c>
      <c r="C2854" s="0" t="n">
        <v>2017</v>
      </c>
      <c r="D2854" s="0" t="e">
        <f aca="false">VLOOKUP(B2854,Sheet1!G:I,3,0)</f>
        <v>#N/A</v>
      </c>
      <c r="E2854" s="0" t="s">
        <v>6086</v>
      </c>
    </row>
    <row r="2855" customFormat="false" ht="15" hidden="true" customHeight="false" outlineLevel="0" collapsed="false">
      <c r="A2855" s="0" t="n">
        <v>2017</v>
      </c>
      <c r="B2855" s="0" t="n">
        <v>854944</v>
      </c>
      <c r="C2855" s="0" t="n">
        <v>2017</v>
      </c>
      <c r="D2855" s="0" t="e">
        <f aca="false">VLOOKUP(B2855,Sheet1!G:I,3,0)</f>
        <v>#N/A</v>
      </c>
      <c r="E2855" s="0" t="s">
        <v>6084</v>
      </c>
    </row>
    <row r="2856" customFormat="false" ht="15" hidden="true" customHeight="false" outlineLevel="0" collapsed="false">
      <c r="A2856" s="0" t="n">
        <v>2017</v>
      </c>
      <c r="B2856" s="0" t="n">
        <v>853919</v>
      </c>
      <c r="C2856" s="0" t="n">
        <v>2017</v>
      </c>
      <c r="D2856" s="0" t="e">
        <f aca="false">VLOOKUP(B2856,Sheet1!G:I,3,0)</f>
        <v>#N/A</v>
      </c>
      <c r="E2856" s="0" t="s">
        <v>6065</v>
      </c>
    </row>
    <row r="2857" customFormat="false" ht="15" hidden="true" customHeight="false" outlineLevel="0" collapsed="false">
      <c r="A2857" s="0" t="n">
        <v>2017</v>
      </c>
      <c r="B2857" s="0" t="n">
        <v>858772</v>
      </c>
      <c r="C2857" s="0" t="n">
        <v>2017</v>
      </c>
      <c r="D2857" s="0" t="e">
        <f aca="false">VLOOKUP(B2857,Sheet1!G:I,3,0)</f>
        <v>#N/A</v>
      </c>
      <c r="E2857" s="0" t="s">
        <v>6084</v>
      </c>
    </row>
    <row r="2858" customFormat="false" ht="15" hidden="true" customHeight="false" outlineLevel="0" collapsed="false">
      <c r="A2858" s="0" t="n">
        <v>2017</v>
      </c>
      <c r="B2858" s="0" t="n">
        <v>858024</v>
      </c>
      <c r="C2858" s="0" t="n">
        <v>2017</v>
      </c>
      <c r="D2858" s="0" t="e">
        <f aca="false">VLOOKUP(B2858,Sheet1!G:I,3,0)</f>
        <v>#N/A</v>
      </c>
      <c r="E2858" s="0" t="s">
        <v>6084</v>
      </c>
    </row>
    <row r="2859" customFormat="false" ht="15" hidden="true" customHeight="false" outlineLevel="0" collapsed="false">
      <c r="A2859" s="0" t="n">
        <v>2017</v>
      </c>
      <c r="B2859" s="0" t="n">
        <v>856065</v>
      </c>
      <c r="C2859" s="0" t="n">
        <v>2017</v>
      </c>
      <c r="D2859" s="0" t="e">
        <f aca="false">VLOOKUP(B2859,Sheet1!G:I,3,0)</f>
        <v>#N/A</v>
      </c>
      <c r="E2859" s="0" t="s">
        <v>6069</v>
      </c>
    </row>
    <row r="2860" customFormat="false" ht="15" hidden="true" customHeight="false" outlineLevel="0" collapsed="false">
      <c r="A2860" s="0" t="n">
        <v>2017</v>
      </c>
      <c r="B2860" s="0" t="n">
        <v>855377</v>
      </c>
      <c r="C2860" s="0" t="n">
        <v>2017</v>
      </c>
      <c r="D2860" s="0" t="e">
        <f aca="false">VLOOKUP(B2860,Sheet1!G:I,3,0)</f>
        <v>#N/A</v>
      </c>
      <c r="E2860" s="0" t="s">
        <v>6070</v>
      </c>
    </row>
    <row r="2861" customFormat="false" ht="15" hidden="true" customHeight="false" outlineLevel="0" collapsed="false">
      <c r="A2861" s="0" t="n">
        <v>2017</v>
      </c>
      <c r="B2861" s="0" t="n">
        <v>856077</v>
      </c>
      <c r="C2861" s="0" t="n">
        <v>2017</v>
      </c>
      <c r="D2861" s="0" t="e">
        <f aca="false">VLOOKUP(B2861,Sheet1!G:I,3,0)</f>
        <v>#N/A</v>
      </c>
      <c r="E2861" s="0" t="s">
        <v>6068</v>
      </c>
    </row>
    <row r="2862" customFormat="false" ht="15" hidden="true" customHeight="false" outlineLevel="0" collapsed="false">
      <c r="A2862" s="0" t="n">
        <v>2017</v>
      </c>
      <c r="B2862" s="0" t="n">
        <v>856082</v>
      </c>
      <c r="C2862" s="0" t="n">
        <v>2017</v>
      </c>
      <c r="D2862" s="0" t="e">
        <f aca="false">VLOOKUP(B2862,Sheet1!G:I,3,0)</f>
        <v>#N/A</v>
      </c>
      <c r="E2862" s="0" t="s">
        <v>6068</v>
      </c>
    </row>
    <row r="2863" customFormat="false" ht="15" hidden="true" customHeight="false" outlineLevel="0" collapsed="false">
      <c r="A2863" s="0" t="n">
        <v>2017</v>
      </c>
      <c r="B2863" s="0" t="n">
        <v>856088</v>
      </c>
      <c r="C2863" s="0" t="n">
        <v>2017</v>
      </c>
      <c r="D2863" s="0" t="e">
        <f aca="false">VLOOKUP(B2863,Sheet1!G:I,3,0)</f>
        <v>#N/A</v>
      </c>
      <c r="E2863" s="0" t="s">
        <v>6085</v>
      </c>
    </row>
    <row r="2864" customFormat="false" ht="15" hidden="true" customHeight="false" outlineLevel="0" collapsed="false">
      <c r="A2864" s="0" t="n">
        <v>2017</v>
      </c>
      <c r="B2864" s="0" t="n">
        <v>856089</v>
      </c>
      <c r="C2864" s="0" t="n">
        <v>2017</v>
      </c>
      <c r="D2864" s="0" t="e">
        <f aca="false">VLOOKUP(B2864,Sheet1!G:I,3,0)</f>
        <v>#N/A</v>
      </c>
      <c r="E2864" s="0" t="s">
        <v>6086</v>
      </c>
    </row>
    <row r="2865" customFormat="false" ht="15" hidden="true" customHeight="false" outlineLevel="0" collapsed="false">
      <c r="A2865" s="0" t="n">
        <v>2017</v>
      </c>
      <c r="B2865" s="0" t="n">
        <v>858638</v>
      </c>
      <c r="C2865" s="0" t="n">
        <v>2017</v>
      </c>
      <c r="D2865" s="0" t="e">
        <f aca="false">VLOOKUP(B2865,Sheet1!G:I,3,0)</f>
        <v>#N/A</v>
      </c>
      <c r="E2865" s="0" t="s">
        <v>6064</v>
      </c>
    </row>
    <row r="2866" customFormat="false" ht="15" hidden="true" customHeight="false" outlineLevel="0" collapsed="false">
      <c r="A2866" s="0" t="n">
        <v>2017</v>
      </c>
      <c r="B2866" s="0" t="n">
        <v>858675</v>
      </c>
      <c r="C2866" s="0" t="n">
        <v>2017</v>
      </c>
      <c r="D2866" s="0" t="e">
        <f aca="false">VLOOKUP(B2866,Sheet1!G:I,3,0)</f>
        <v>#N/A</v>
      </c>
      <c r="E2866" s="0" t="s">
        <v>6074</v>
      </c>
    </row>
    <row r="2867" customFormat="false" ht="15" hidden="true" customHeight="false" outlineLevel="0" collapsed="false">
      <c r="A2867" s="0" t="n">
        <v>2017</v>
      </c>
      <c r="B2867" s="0" t="n">
        <v>856095</v>
      </c>
      <c r="C2867" s="0" t="n">
        <v>2017</v>
      </c>
      <c r="D2867" s="0" t="e">
        <f aca="false">VLOOKUP(B2867,Sheet1!G:I,3,0)</f>
        <v>#N/A</v>
      </c>
      <c r="E2867" s="0" t="s">
        <v>6068</v>
      </c>
    </row>
    <row r="2868" customFormat="false" ht="15" hidden="true" customHeight="false" outlineLevel="0" collapsed="false">
      <c r="A2868" s="0" t="n">
        <v>2017</v>
      </c>
      <c r="B2868" s="0" t="n">
        <v>856096</v>
      </c>
      <c r="C2868" s="0" t="n">
        <v>2017</v>
      </c>
      <c r="D2868" s="0" t="e">
        <f aca="false">VLOOKUP(B2868,Sheet1!G:I,3,0)</f>
        <v>#N/A</v>
      </c>
      <c r="E2868" s="0" t="s">
        <v>6085</v>
      </c>
    </row>
    <row r="2869" customFormat="false" ht="15" hidden="true" customHeight="false" outlineLevel="0" collapsed="false">
      <c r="A2869" s="0" t="n">
        <v>2017</v>
      </c>
      <c r="B2869" s="0" t="n">
        <v>856097</v>
      </c>
      <c r="C2869" s="0" t="n">
        <v>2017</v>
      </c>
      <c r="D2869" s="0" t="e">
        <f aca="false">VLOOKUP(B2869,Sheet1!G:I,3,0)</f>
        <v>#N/A</v>
      </c>
      <c r="E2869" s="0" t="s">
        <v>6075</v>
      </c>
    </row>
    <row r="2870" customFormat="false" ht="15" hidden="true" customHeight="false" outlineLevel="0" collapsed="false">
      <c r="A2870" s="0" t="n">
        <v>2017</v>
      </c>
      <c r="B2870" s="0" t="n">
        <v>856099</v>
      </c>
      <c r="C2870" s="0" t="n">
        <v>2017</v>
      </c>
      <c r="D2870" s="0" t="e">
        <f aca="false">VLOOKUP(B2870,Sheet1!G:I,3,0)</f>
        <v>#N/A</v>
      </c>
      <c r="E2870" s="0" t="s">
        <v>6075</v>
      </c>
    </row>
    <row r="2871" customFormat="false" ht="15" hidden="true" customHeight="false" outlineLevel="0" collapsed="false">
      <c r="A2871" s="0" t="n">
        <v>2017</v>
      </c>
      <c r="B2871" s="0" t="n">
        <v>856102</v>
      </c>
      <c r="C2871" s="0" t="n">
        <v>2017</v>
      </c>
      <c r="D2871" s="0" t="e">
        <f aca="false">VLOOKUP(B2871,Sheet1!G:I,3,0)</f>
        <v>#N/A</v>
      </c>
      <c r="E2871" s="0" t="s">
        <v>6075</v>
      </c>
    </row>
    <row r="2872" customFormat="false" ht="15" hidden="true" customHeight="false" outlineLevel="0" collapsed="false">
      <c r="A2872" s="0" t="n">
        <v>2017</v>
      </c>
      <c r="B2872" s="0" t="n">
        <v>856105</v>
      </c>
      <c r="C2872" s="0" t="n">
        <v>2017</v>
      </c>
      <c r="D2872" s="0" t="e">
        <f aca="false">VLOOKUP(B2872,Sheet1!G:I,3,0)</f>
        <v>#N/A</v>
      </c>
      <c r="E2872" s="0" t="s">
        <v>6075</v>
      </c>
    </row>
    <row r="2873" customFormat="false" ht="15" hidden="true" customHeight="false" outlineLevel="0" collapsed="false">
      <c r="A2873" s="0" t="n">
        <v>2017</v>
      </c>
      <c r="B2873" s="0" t="n">
        <v>856106</v>
      </c>
      <c r="C2873" s="0" t="n">
        <v>2017</v>
      </c>
      <c r="D2873" s="0" t="e">
        <f aca="false">VLOOKUP(B2873,Sheet1!G:I,3,0)</f>
        <v>#N/A</v>
      </c>
      <c r="E2873" s="0" t="s">
        <v>6075</v>
      </c>
    </row>
    <row r="2874" customFormat="false" ht="15" hidden="true" customHeight="false" outlineLevel="0" collapsed="false">
      <c r="A2874" s="0" t="n">
        <v>2017</v>
      </c>
      <c r="B2874" s="0" t="n">
        <v>856110</v>
      </c>
      <c r="C2874" s="0" t="n">
        <v>2017</v>
      </c>
      <c r="D2874" s="0" t="e">
        <f aca="false">VLOOKUP(B2874,Sheet1!G:I,3,0)</f>
        <v>#N/A</v>
      </c>
      <c r="E2874" s="0" t="s">
        <v>6075</v>
      </c>
    </row>
    <row r="2875" customFormat="false" ht="15" hidden="true" customHeight="false" outlineLevel="0" collapsed="false">
      <c r="A2875" s="0" t="n">
        <v>2017</v>
      </c>
      <c r="B2875" s="0" t="n">
        <v>856111</v>
      </c>
      <c r="C2875" s="0" t="n">
        <v>2017</v>
      </c>
      <c r="D2875" s="0" t="e">
        <f aca="false">VLOOKUP(B2875,Sheet1!G:I,3,0)</f>
        <v>#N/A</v>
      </c>
      <c r="E2875" s="0" t="s">
        <v>6075</v>
      </c>
    </row>
    <row r="2876" customFormat="false" ht="15" hidden="true" customHeight="false" outlineLevel="0" collapsed="false">
      <c r="A2876" s="0" t="n">
        <v>2017</v>
      </c>
      <c r="B2876" s="0" t="n">
        <v>856114</v>
      </c>
      <c r="C2876" s="0" t="n">
        <v>2017</v>
      </c>
      <c r="D2876" s="0" t="e">
        <f aca="false">VLOOKUP(B2876,Sheet1!G:I,3,0)</f>
        <v>#N/A</v>
      </c>
      <c r="E2876" s="0" t="s">
        <v>6075</v>
      </c>
    </row>
    <row r="2877" customFormat="false" ht="15" hidden="true" customHeight="false" outlineLevel="0" collapsed="false">
      <c r="A2877" s="0" t="n">
        <v>2017</v>
      </c>
      <c r="B2877" s="0" t="n">
        <v>856116</v>
      </c>
      <c r="C2877" s="0" t="n">
        <v>2017</v>
      </c>
      <c r="D2877" s="0" t="e">
        <f aca="false">VLOOKUP(B2877,Sheet1!G:I,3,0)</f>
        <v>#N/A</v>
      </c>
      <c r="E2877" s="0" t="s">
        <v>6075</v>
      </c>
    </row>
    <row r="2878" customFormat="false" ht="15" hidden="true" customHeight="false" outlineLevel="0" collapsed="false">
      <c r="A2878" s="0" t="n">
        <v>2017</v>
      </c>
      <c r="B2878" s="0" t="n">
        <v>856118</v>
      </c>
      <c r="C2878" s="0" t="n">
        <v>2017</v>
      </c>
      <c r="D2878" s="0" t="e">
        <f aca="false">VLOOKUP(B2878,Sheet1!G:I,3,0)</f>
        <v>#N/A</v>
      </c>
      <c r="E2878" s="0" t="s">
        <v>6075</v>
      </c>
    </row>
    <row r="2879" customFormat="false" ht="15" hidden="true" customHeight="false" outlineLevel="0" collapsed="false">
      <c r="A2879" s="0" t="n">
        <v>2017</v>
      </c>
      <c r="B2879" s="0" t="n">
        <v>856120</v>
      </c>
      <c r="C2879" s="0" t="n">
        <v>2017</v>
      </c>
      <c r="D2879" s="0" t="e">
        <f aca="false">VLOOKUP(B2879,Sheet1!G:I,3,0)</f>
        <v>#N/A</v>
      </c>
      <c r="E2879" s="0" t="s">
        <v>6075</v>
      </c>
    </row>
    <row r="2880" customFormat="false" ht="15" hidden="true" customHeight="false" outlineLevel="0" collapsed="false">
      <c r="A2880" s="0" t="n">
        <v>2017</v>
      </c>
      <c r="B2880" s="0" t="n">
        <v>858650</v>
      </c>
      <c r="C2880" s="0" t="n">
        <v>2017</v>
      </c>
      <c r="D2880" s="0" t="e">
        <f aca="false">VLOOKUP(B2880,Sheet1!G:I,3,0)</f>
        <v>#N/A</v>
      </c>
      <c r="E2880" s="0" t="s">
        <v>6064</v>
      </c>
    </row>
    <row r="2881" customFormat="false" ht="15" hidden="true" customHeight="false" outlineLevel="0" collapsed="false">
      <c r="A2881" s="0" t="n">
        <v>2017</v>
      </c>
      <c r="B2881" s="0" t="n">
        <v>856130</v>
      </c>
      <c r="C2881" s="0" t="n">
        <v>2017</v>
      </c>
      <c r="D2881" s="0" t="e">
        <f aca="false">VLOOKUP(B2881,Sheet1!G:I,3,0)</f>
        <v>#N/A</v>
      </c>
      <c r="E2881" s="0" t="s">
        <v>6075</v>
      </c>
    </row>
    <row r="2882" customFormat="false" ht="15" hidden="true" customHeight="false" outlineLevel="0" collapsed="false">
      <c r="A2882" s="0" t="n">
        <v>2017</v>
      </c>
      <c r="B2882" s="0" t="n">
        <v>858518</v>
      </c>
      <c r="C2882" s="0" t="n">
        <v>2017</v>
      </c>
      <c r="D2882" s="0" t="e">
        <f aca="false">VLOOKUP(B2882,Sheet1!G:I,3,0)</f>
        <v>#N/A</v>
      </c>
      <c r="E2882" s="0" t="s">
        <v>6064</v>
      </c>
    </row>
    <row r="2883" customFormat="false" ht="15" hidden="true" customHeight="false" outlineLevel="0" collapsed="false">
      <c r="A2883" s="0" t="n">
        <v>2017</v>
      </c>
      <c r="B2883" s="0" t="n">
        <v>856134</v>
      </c>
      <c r="C2883" s="0" t="n">
        <v>2017</v>
      </c>
      <c r="D2883" s="0" t="e">
        <f aca="false">VLOOKUP(B2883,Sheet1!G:I,3,0)</f>
        <v>#N/A</v>
      </c>
      <c r="E2883" s="0" t="s">
        <v>6075</v>
      </c>
    </row>
    <row r="2884" customFormat="false" ht="15" hidden="true" customHeight="false" outlineLevel="0" collapsed="false">
      <c r="A2884" s="0" t="n">
        <v>2017</v>
      </c>
      <c r="B2884" s="0" t="n">
        <v>856136</v>
      </c>
      <c r="C2884" s="0" t="n">
        <v>2017</v>
      </c>
      <c r="D2884" s="0" t="e">
        <f aca="false">VLOOKUP(B2884,Sheet1!G:I,3,0)</f>
        <v>#N/A</v>
      </c>
      <c r="E2884" s="0" t="s">
        <v>6075</v>
      </c>
    </row>
    <row r="2885" customFormat="false" ht="15" hidden="true" customHeight="false" outlineLevel="0" collapsed="false">
      <c r="A2885" s="0" t="n">
        <v>2017</v>
      </c>
      <c r="B2885" s="0" t="n">
        <v>858519</v>
      </c>
      <c r="C2885" s="0" t="n">
        <v>2017</v>
      </c>
      <c r="D2885" s="0" t="e">
        <f aca="false">VLOOKUP(B2885,Sheet1!G:I,3,0)</f>
        <v>#N/A</v>
      </c>
      <c r="E2885" s="0" t="s">
        <v>6064</v>
      </c>
    </row>
    <row r="2886" customFormat="false" ht="15" hidden="true" customHeight="false" outlineLevel="0" collapsed="false">
      <c r="A2886" s="0" t="n">
        <v>2017</v>
      </c>
      <c r="B2886" s="0" t="n">
        <v>856141</v>
      </c>
      <c r="C2886" s="0" t="n">
        <v>2017</v>
      </c>
      <c r="D2886" s="0" t="e">
        <f aca="false">VLOOKUP(B2886,Sheet1!G:I,3,0)</f>
        <v>#N/A</v>
      </c>
      <c r="E2886" s="0" t="s">
        <v>6075</v>
      </c>
    </row>
    <row r="2887" customFormat="false" ht="15" hidden="true" customHeight="false" outlineLevel="0" collapsed="false">
      <c r="A2887" s="0" t="n">
        <v>2017</v>
      </c>
      <c r="B2887" s="0" t="n">
        <v>858646</v>
      </c>
      <c r="C2887" s="0" t="n">
        <v>2017</v>
      </c>
      <c r="D2887" s="0" t="e">
        <f aca="false">VLOOKUP(B2887,Sheet1!G:I,3,0)</f>
        <v>#N/A</v>
      </c>
      <c r="E2887" s="0" t="s">
        <v>6064</v>
      </c>
    </row>
    <row r="2888" customFormat="false" ht="15" hidden="true" customHeight="false" outlineLevel="0" collapsed="false">
      <c r="A2888" s="0" t="n">
        <v>2017</v>
      </c>
      <c r="B2888" s="0" t="n">
        <v>856145</v>
      </c>
      <c r="C2888" s="0" t="n">
        <v>2017</v>
      </c>
      <c r="D2888" s="0" t="e">
        <f aca="false">VLOOKUP(B2888,Sheet1!G:I,3,0)</f>
        <v>#N/A</v>
      </c>
      <c r="E2888" s="0" t="s">
        <v>6075</v>
      </c>
    </row>
    <row r="2889" customFormat="false" ht="15" hidden="true" customHeight="false" outlineLevel="0" collapsed="false">
      <c r="A2889" s="0" t="n">
        <v>2017</v>
      </c>
      <c r="B2889" s="0" t="n">
        <v>856148</v>
      </c>
      <c r="C2889" s="0" t="n">
        <v>2017</v>
      </c>
      <c r="D2889" s="0" t="e">
        <f aca="false">VLOOKUP(B2889,Sheet1!G:I,3,0)</f>
        <v>#N/A</v>
      </c>
      <c r="E2889" s="0" t="s">
        <v>6075</v>
      </c>
    </row>
    <row r="2890" customFormat="false" ht="15" hidden="true" customHeight="false" outlineLevel="0" collapsed="false">
      <c r="A2890" s="0" t="n">
        <v>2017</v>
      </c>
      <c r="B2890" s="0" t="n">
        <v>856149</v>
      </c>
      <c r="C2890" s="0" t="n">
        <v>2017</v>
      </c>
      <c r="D2890" s="0" t="e">
        <f aca="false">VLOOKUP(B2890,Sheet1!G:I,3,0)</f>
        <v>#N/A</v>
      </c>
      <c r="E2890" s="0" t="s">
        <v>6075</v>
      </c>
    </row>
    <row r="2891" customFormat="false" ht="15" hidden="true" customHeight="false" outlineLevel="0" collapsed="false">
      <c r="A2891" s="0" t="n">
        <v>2017</v>
      </c>
      <c r="B2891" s="0" t="n">
        <v>856152</v>
      </c>
      <c r="C2891" s="0" t="n">
        <v>2017</v>
      </c>
      <c r="D2891" s="0" t="e">
        <f aca="false">VLOOKUP(B2891,Sheet1!G:I,3,0)</f>
        <v>#N/A</v>
      </c>
      <c r="E2891" s="0" t="s">
        <v>6075</v>
      </c>
    </row>
    <row r="2892" customFormat="false" ht="15" hidden="true" customHeight="false" outlineLevel="0" collapsed="false">
      <c r="A2892" s="0" t="n">
        <v>2017</v>
      </c>
      <c r="B2892" s="0" t="n">
        <v>856159</v>
      </c>
      <c r="C2892" s="0" t="n">
        <v>2017</v>
      </c>
      <c r="D2892" s="0" t="e">
        <f aca="false">VLOOKUP(B2892,Sheet1!G:I,3,0)</f>
        <v>#N/A</v>
      </c>
      <c r="E2892" s="0" t="s">
        <v>6075</v>
      </c>
    </row>
    <row r="2893" customFormat="false" ht="15" hidden="true" customHeight="false" outlineLevel="0" collapsed="false">
      <c r="A2893" s="0" t="n">
        <v>2017</v>
      </c>
      <c r="B2893" s="0" t="n">
        <v>856161</v>
      </c>
      <c r="C2893" s="0" t="n">
        <v>2017</v>
      </c>
      <c r="D2893" s="0" t="e">
        <f aca="false">VLOOKUP(B2893,Sheet1!G:I,3,0)</f>
        <v>#N/A</v>
      </c>
      <c r="E2893" s="0" t="s">
        <v>6075</v>
      </c>
    </row>
    <row r="2894" customFormat="false" ht="15" hidden="true" customHeight="false" outlineLevel="0" collapsed="false">
      <c r="A2894" s="0" t="n">
        <v>2017</v>
      </c>
      <c r="B2894" s="0" t="n">
        <v>856163</v>
      </c>
      <c r="C2894" s="0" t="n">
        <v>2017</v>
      </c>
      <c r="D2894" s="0" t="e">
        <f aca="false">VLOOKUP(B2894,Sheet1!G:I,3,0)</f>
        <v>#N/A</v>
      </c>
      <c r="E2894" s="0" t="s">
        <v>6075</v>
      </c>
    </row>
    <row r="2895" customFormat="false" ht="15" hidden="true" customHeight="false" outlineLevel="0" collapsed="false">
      <c r="A2895" s="0" t="n">
        <v>2017</v>
      </c>
      <c r="B2895" s="0" t="n">
        <v>856164</v>
      </c>
      <c r="C2895" s="0" t="n">
        <v>2017</v>
      </c>
      <c r="D2895" s="0" t="e">
        <f aca="false">VLOOKUP(B2895,Sheet1!G:I,3,0)</f>
        <v>#N/A</v>
      </c>
      <c r="E2895" s="0" t="s">
        <v>6075</v>
      </c>
    </row>
    <row r="2896" customFormat="false" ht="15" hidden="true" customHeight="false" outlineLevel="0" collapsed="false">
      <c r="A2896" s="0" t="n">
        <v>2017</v>
      </c>
      <c r="B2896" s="0" t="n">
        <v>856167</v>
      </c>
      <c r="C2896" s="0" t="n">
        <v>2017</v>
      </c>
      <c r="D2896" s="0" t="e">
        <f aca="false">VLOOKUP(B2896,Sheet1!G:I,3,0)</f>
        <v>#N/A</v>
      </c>
      <c r="E2896" s="0" t="s">
        <v>6075</v>
      </c>
    </row>
    <row r="2897" customFormat="false" ht="15" hidden="true" customHeight="false" outlineLevel="0" collapsed="false">
      <c r="A2897" s="0" t="n">
        <v>2017</v>
      </c>
      <c r="B2897" s="0" t="n">
        <v>856168</v>
      </c>
      <c r="C2897" s="0" t="n">
        <v>2017</v>
      </c>
      <c r="D2897" s="0" t="e">
        <f aca="false">VLOOKUP(B2897,Sheet1!G:I,3,0)</f>
        <v>#N/A</v>
      </c>
      <c r="E2897" s="0" t="s">
        <v>6075</v>
      </c>
    </row>
    <row r="2898" customFormat="false" ht="15" hidden="true" customHeight="false" outlineLevel="0" collapsed="false">
      <c r="A2898" s="0" t="n">
        <v>2017</v>
      </c>
      <c r="B2898" s="0" t="n">
        <v>856169</v>
      </c>
      <c r="C2898" s="0" t="n">
        <v>2017</v>
      </c>
      <c r="D2898" s="0" t="e">
        <f aca="false">VLOOKUP(B2898,Sheet1!G:I,3,0)</f>
        <v>#N/A</v>
      </c>
      <c r="E2898" s="0" t="s">
        <v>6075</v>
      </c>
    </row>
    <row r="2899" customFormat="false" ht="15" hidden="true" customHeight="false" outlineLevel="0" collapsed="false">
      <c r="A2899" s="0" t="n">
        <v>2017</v>
      </c>
      <c r="B2899" s="0" t="n">
        <v>856171</v>
      </c>
      <c r="C2899" s="0" t="n">
        <v>2017</v>
      </c>
      <c r="D2899" s="0" t="e">
        <f aca="false">VLOOKUP(B2899,Sheet1!G:I,3,0)</f>
        <v>#N/A</v>
      </c>
      <c r="E2899" s="0" t="s">
        <v>6075</v>
      </c>
    </row>
    <row r="2900" customFormat="false" ht="15" hidden="true" customHeight="false" outlineLevel="0" collapsed="false">
      <c r="A2900" s="0" t="n">
        <v>2017</v>
      </c>
      <c r="B2900" s="0" t="n">
        <v>856172</v>
      </c>
      <c r="C2900" s="0" t="n">
        <v>2017</v>
      </c>
      <c r="D2900" s="0" t="e">
        <f aca="false">VLOOKUP(B2900,Sheet1!G:I,3,0)</f>
        <v>#N/A</v>
      </c>
      <c r="E2900" s="0" t="s">
        <v>6075</v>
      </c>
    </row>
    <row r="2901" customFormat="false" ht="15" hidden="true" customHeight="false" outlineLevel="0" collapsed="false">
      <c r="A2901" s="0" t="n">
        <v>2017</v>
      </c>
      <c r="B2901" s="0" t="n">
        <v>856173</v>
      </c>
      <c r="C2901" s="0" t="n">
        <v>2017</v>
      </c>
      <c r="D2901" s="0" t="e">
        <f aca="false">VLOOKUP(B2901,Sheet1!G:I,3,0)</f>
        <v>#N/A</v>
      </c>
      <c r="E2901" s="0" t="s">
        <v>6075</v>
      </c>
    </row>
    <row r="2902" customFormat="false" ht="15" hidden="true" customHeight="false" outlineLevel="0" collapsed="false">
      <c r="A2902" s="0" t="n">
        <v>2017</v>
      </c>
      <c r="B2902" s="0" t="n">
        <v>856176</v>
      </c>
      <c r="C2902" s="0" t="n">
        <v>2017</v>
      </c>
      <c r="D2902" s="0" t="e">
        <f aca="false">VLOOKUP(B2902,Sheet1!G:I,3,0)</f>
        <v>#N/A</v>
      </c>
      <c r="E2902" s="0" t="s">
        <v>6075</v>
      </c>
    </row>
    <row r="2903" customFormat="false" ht="15" hidden="true" customHeight="false" outlineLevel="0" collapsed="false">
      <c r="A2903" s="0" t="n">
        <v>2017</v>
      </c>
      <c r="B2903" s="0" t="n">
        <v>856177</v>
      </c>
      <c r="C2903" s="0" t="n">
        <v>2017</v>
      </c>
      <c r="D2903" s="0" t="e">
        <f aca="false">VLOOKUP(B2903,Sheet1!G:I,3,0)</f>
        <v>#N/A</v>
      </c>
      <c r="E2903" s="0" t="s">
        <v>6075</v>
      </c>
    </row>
    <row r="2904" customFormat="false" ht="15" hidden="true" customHeight="false" outlineLevel="0" collapsed="false">
      <c r="A2904" s="0" t="n">
        <v>2017</v>
      </c>
      <c r="B2904" s="0" t="n">
        <v>856181</v>
      </c>
      <c r="C2904" s="0" t="n">
        <v>2017</v>
      </c>
      <c r="D2904" s="0" t="e">
        <f aca="false">VLOOKUP(B2904,Sheet1!G:I,3,0)</f>
        <v>#N/A</v>
      </c>
      <c r="E2904" s="0" t="s">
        <v>6085</v>
      </c>
    </row>
    <row r="2905" customFormat="false" ht="15" hidden="true" customHeight="false" outlineLevel="0" collapsed="false">
      <c r="A2905" s="0" t="n">
        <v>2017</v>
      </c>
      <c r="B2905" s="0" t="n">
        <v>856182</v>
      </c>
      <c r="C2905" s="0" t="n">
        <v>2017</v>
      </c>
      <c r="D2905" s="0" t="e">
        <f aca="false">VLOOKUP(B2905,Sheet1!G:I,3,0)</f>
        <v>#N/A</v>
      </c>
      <c r="E2905" s="0" t="s">
        <v>6075</v>
      </c>
    </row>
    <row r="2906" customFormat="false" ht="15" hidden="true" customHeight="false" outlineLevel="0" collapsed="false">
      <c r="A2906" s="0" t="n">
        <v>2017</v>
      </c>
      <c r="B2906" s="0" t="n">
        <v>856186</v>
      </c>
      <c r="C2906" s="0" t="n">
        <v>2017</v>
      </c>
      <c r="D2906" s="0" t="e">
        <f aca="false">VLOOKUP(B2906,Sheet1!G:I,3,0)</f>
        <v>#N/A</v>
      </c>
      <c r="E2906" s="0" t="s">
        <v>6075</v>
      </c>
    </row>
    <row r="2907" customFormat="false" ht="15" hidden="true" customHeight="false" outlineLevel="0" collapsed="false">
      <c r="A2907" s="0" t="n">
        <v>2017</v>
      </c>
      <c r="B2907" s="0" t="n">
        <v>856189</v>
      </c>
      <c r="C2907" s="0" t="n">
        <v>2017</v>
      </c>
      <c r="D2907" s="0" t="e">
        <f aca="false">VLOOKUP(B2907,Sheet1!G:I,3,0)</f>
        <v>#N/A</v>
      </c>
      <c r="E2907" s="0" t="s">
        <v>6075</v>
      </c>
    </row>
    <row r="2908" customFormat="false" ht="15" hidden="true" customHeight="false" outlineLevel="0" collapsed="false">
      <c r="A2908" s="0" t="n">
        <v>2017</v>
      </c>
      <c r="B2908" s="0" t="n">
        <v>856191</v>
      </c>
      <c r="C2908" s="0" t="n">
        <v>2017</v>
      </c>
      <c r="D2908" s="0" t="e">
        <f aca="false">VLOOKUP(B2908,Sheet1!G:I,3,0)</f>
        <v>#N/A</v>
      </c>
      <c r="E2908" s="0" t="s">
        <v>6075</v>
      </c>
    </row>
    <row r="2909" customFormat="false" ht="15" hidden="true" customHeight="false" outlineLevel="0" collapsed="false">
      <c r="A2909" s="0" t="n">
        <v>2017</v>
      </c>
      <c r="B2909" s="0" t="n">
        <v>856194</v>
      </c>
      <c r="C2909" s="0" t="n">
        <v>2017</v>
      </c>
      <c r="D2909" s="0" t="e">
        <f aca="false">VLOOKUP(B2909,Sheet1!G:I,3,0)</f>
        <v>#N/A</v>
      </c>
      <c r="E2909" s="0" t="s">
        <v>6075</v>
      </c>
    </row>
    <row r="2910" customFormat="false" ht="15" hidden="true" customHeight="false" outlineLevel="0" collapsed="false">
      <c r="A2910" s="0" t="n">
        <v>2017</v>
      </c>
      <c r="B2910" s="0" t="n">
        <v>856195</v>
      </c>
      <c r="C2910" s="0" t="n">
        <v>2017</v>
      </c>
      <c r="D2910" s="0" t="e">
        <f aca="false">VLOOKUP(B2910,Sheet1!G:I,3,0)</f>
        <v>#N/A</v>
      </c>
      <c r="E2910" s="0" t="s">
        <v>6075</v>
      </c>
    </row>
    <row r="2911" customFormat="false" ht="15" hidden="true" customHeight="false" outlineLevel="0" collapsed="false">
      <c r="A2911" s="0" t="n">
        <v>2017</v>
      </c>
      <c r="B2911" s="0" t="n">
        <v>856197</v>
      </c>
      <c r="C2911" s="0" t="n">
        <v>2017</v>
      </c>
      <c r="D2911" s="0" t="e">
        <f aca="false">VLOOKUP(B2911,Sheet1!G:I,3,0)</f>
        <v>#N/A</v>
      </c>
      <c r="E2911" s="0" t="s">
        <v>6075</v>
      </c>
    </row>
    <row r="2912" customFormat="false" ht="15" hidden="true" customHeight="false" outlineLevel="0" collapsed="false">
      <c r="A2912" s="0" t="n">
        <v>2017</v>
      </c>
      <c r="B2912" s="0" t="n">
        <v>856199</v>
      </c>
      <c r="C2912" s="0" t="n">
        <v>2017</v>
      </c>
      <c r="D2912" s="0" t="e">
        <f aca="false">VLOOKUP(B2912,Sheet1!G:I,3,0)</f>
        <v>#N/A</v>
      </c>
      <c r="E2912" s="0" t="s">
        <v>6075</v>
      </c>
    </row>
    <row r="2913" customFormat="false" ht="15" hidden="true" customHeight="false" outlineLevel="0" collapsed="false">
      <c r="A2913" s="0" t="n">
        <v>2017</v>
      </c>
      <c r="B2913" s="0" t="n">
        <v>856202</v>
      </c>
      <c r="C2913" s="0" t="n">
        <v>2017</v>
      </c>
      <c r="D2913" s="0" t="e">
        <f aca="false">VLOOKUP(B2913,Sheet1!G:I,3,0)</f>
        <v>#N/A</v>
      </c>
      <c r="E2913" s="0" t="s">
        <v>6072</v>
      </c>
    </row>
    <row r="2914" customFormat="false" ht="15" hidden="true" customHeight="false" outlineLevel="0" collapsed="false">
      <c r="A2914" s="0" t="n">
        <v>2017</v>
      </c>
      <c r="B2914" s="0" t="n">
        <v>856205</v>
      </c>
      <c r="C2914" s="0" t="n">
        <v>2017</v>
      </c>
      <c r="D2914" s="0" t="e">
        <f aca="false">VLOOKUP(B2914,Sheet1!G:I,3,0)</f>
        <v>#N/A</v>
      </c>
      <c r="E2914" s="0" t="s">
        <v>6075</v>
      </c>
    </row>
    <row r="2915" customFormat="false" ht="15" hidden="true" customHeight="false" outlineLevel="0" collapsed="false">
      <c r="A2915" s="0" t="n">
        <v>2017</v>
      </c>
      <c r="B2915" s="0" t="n">
        <v>856208</v>
      </c>
      <c r="C2915" s="0" t="n">
        <v>2017</v>
      </c>
      <c r="D2915" s="0" t="e">
        <f aca="false">VLOOKUP(B2915,Sheet1!G:I,3,0)</f>
        <v>#N/A</v>
      </c>
      <c r="E2915" s="0" t="s">
        <v>6075</v>
      </c>
    </row>
    <row r="2916" customFormat="false" ht="15" hidden="true" customHeight="false" outlineLevel="0" collapsed="false">
      <c r="A2916" s="0" t="n">
        <v>2017</v>
      </c>
      <c r="B2916" s="0" t="n">
        <v>856213</v>
      </c>
      <c r="C2916" s="0" t="n">
        <v>2017</v>
      </c>
      <c r="D2916" s="0" t="e">
        <f aca="false">VLOOKUP(B2916,Sheet1!G:I,3,0)</f>
        <v>#N/A</v>
      </c>
      <c r="E2916" s="0" t="s">
        <v>6075</v>
      </c>
    </row>
    <row r="2917" customFormat="false" ht="15" hidden="true" customHeight="false" outlineLevel="0" collapsed="false">
      <c r="A2917" s="0" t="n">
        <v>2017</v>
      </c>
      <c r="B2917" s="0" t="n">
        <v>856215</v>
      </c>
      <c r="C2917" s="0" t="n">
        <v>2017</v>
      </c>
      <c r="D2917" s="0" t="e">
        <f aca="false">VLOOKUP(B2917,Sheet1!G:I,3,0)</f>
        <v>#N/A</v>
      </c>
      <c r="E2917" s="0" t="s">
        <v>6075</v>
      </c>
    </row>
    <row r="2918" customFormat="false" ht="15" hidden="true" customHeight="false" outlineLevel="0" collapsed="false">
      <c r="A2918" s="0" t="n">
        <v>2017</v>
      </c>
      <c r="B2918" s="0" t="n">
        <v>856221</v>
      </c>
      <c r="C2918" s="0" t="n">
        <v>2017</v>
      </c>
      <c r="D2918" s="0" t="e">
        <f aca="false">VLOOKUP(B2918,Sheet1!G:I,3,0)</f>
        <v>#N/A</v>
      </c>
      <c r="E2918" s="0" t="s">
        <v>6075</v>
      </c>
    </row>
    <row r="2919" customFormat="false" ht="15" hidden="true" customHeight="false" outlineLevel="0" collapsed="false">
      <c r="A2919" s="0" t="n">
        <v>2017</v>
      </c>
      <c r="B2919" s="0" t="n">
        <v>856222</v>
      </c>
      <c r="C2919" s="0" t="n">
        <v>2017</v>
      </c>
      <c r="D2919" s="0" t="e">
        <f aca="false">VLOOKUP(B2919,Sheet1!G:I,3,0)</f>
        <v>#N/A</v>
      </c>
      <c r="E2919" s="0" t="s">
        <v>6072</v>
      </c>
    </row>
    <row r="2920" customFormat="false" ht="15" hidden="true" customHeight="false" outlineLevel="0" collapsed="false">
      <c r="A2920" s="0" t="n">
        <v>2017</v>
      </c>
      <c r="B2920" s="0" t="n">
        <v>856225</v>
      </c>
      <c r="C2920" s="0" t="n">
        <v>2017</v>
      </c>
      <c r="D2920" s="0" t="e">
        <f aca="false">VLOOKUP(B2920,Sheet1!G:I,3,0)</f>
        <v>#N/A</v>
      </c>
      <c r="E2920" s="0" t="s">
        <v>6075</v>
      </c>
    </row>
    <row r="2921" customFormat="false" ht="15" hidden="true" customHeight="false" outlineLevel="0" collapsed="false">
      <c r="A2921" s="0" t="n">
        <v>2017</v>
      </c>
      <c r="B2921" s="0" t="n">
        <v>856227</v>
      </c>
      <c r="C2921" s="0" t="n">
        <v>2017</v>
      </c>
      <c r="D2921" s="0" t="e">
        <f aca="false">VLOOKUP(B2921,Sheet1!G:I,3,0)</f>
        <v>#N/A</v>
      </c>
      <c r="E2921" s="0" t="s">
        <v>6075</v>
      </c>
    </row>
    <row r="2922" customFormat="false" ht="15" hidden="true" customHeight="false" outlineLevel="0" collapsed="false">
      <c r="A2922" s="0" t="n">
        <v>2017</v>
      </c>
      <c r="B2922" s="0" t="n">
        <v>856231</v>
      </c>
      <c r="C2922" s="0" t="n">
        <v>2017</v>
      </c>
      <c r="D2922" s="0" t="e">
        <f aca="false">VLOOKUP(B2922,Sheet1!G:I,3,0)</f>
        <v>#N/A</v>
      </c>
      <c r="E2922" s="0" t="s">
        <v>6072</v>
      </c>
    </row>
    <row r="2923" customFormat="false" ht="15" hidden="true" customHeight="false" outlineLevel="0" collapsed="false">
      <c r="A2923" s="0" t="n">
        <v>2017</v>
      </c>
      <c r="B2923" s="0" t="n">
        <v>856234</v>
      </c>
      <c r="C2923" s="0" t="n">
        <v>2017</v>
      </c>
      <c r="D2923" s="0" t="e">
        <f aca="false">VLOOKUP(B2923,Sheet1!G:I,3,0)</f>
        <v>#N/A</v>
      </c>
      <c r="E2923" s="0" t="s">
        <v>6075</v>
      </c>
    </row>
    <row r="2924" customFormat="false" ht="15" hidden="true" customHeight="false" outlineLevel="0" collapsed="false">
      <c r="A2924" s="0" t="n">
        <v>2017</v>
      </c>
      <c r="B2924" s="0" t="n">
        <v>856238</v>
      </c>
      <c r="C2924" s="0" t="n">
        <v>2017</v>
      </c>
      <c r="D2924" s="0" t="e">
        <f aca="false">VLOOKUP(B2924,Sheet1!G:I,3,0)</f>
        <v>#N/A</v>
      </c>
      <c r="E2924" s="0" t="s">
        <v>6075</v>
      </c>
    </row>
    <row r="2925" customFormat="false" ht="15" hidden="true" customHeight="false" outlineLevel="0" collapsed="false">
      <c r="A2925" s="0" t="n">
        <v>2017</v>
      </c>
      <c r="B2925" s="0" t="n">
        <v>856241</v>
      </c>
      <c r="C2925" s="0" t="n">
        <v>2017</v>
      </c>
      <c r="D2925" s="0" t="e">
        <f aca="false">VLOOKUP(B2925,Sheet1!G:I,3,0)</f>
        <v>#N/A</v>
      </c>
      <c r="E2925" s="0" t="s">
        <v>6075</v>
      </c>
    </row>
    <row r="2926" customFormat="false" ht="15" hidden="true" customHeight="false" outlineLevel="0" collapsed="false">
      <c r="A2926" s="0" t="n">
        <v>2017</v>
      </c>
      <c r="B2926" s="0" t="n">
        <v>856244</v>
      </c>
      <c r="C2926" s="0" t="n">
        <v>2017</v>
      </c>
      <c r="D2926" s="0" t="e">
        <f aca="false">VLOOKUP(B2926,Sheet1!G:I,3,0)</f>
        <v>#N/A</v>
      </c>
      <c r="E2926" s="0" t="s">
        <v>6075</v>
      </c>
    </row>
    <row r="2927" customFormat="false" ht="15" hidden="true" customHeight="false" outlineLevel="0" collapsed="false">
      <c r="A2927" s="0" t="n">
        <v>2017</v>
      </c>
      <c r="B2927" s="0" t="n">
        <v>856249</v>
      </c>
      <c r="C2927" s="0" t="n">
        <v>2017</v>
      </c>
      <c r="D2927" s="0" t="e">
        <f aca="false">VLOOKUP(B2927,Sheet1!G:I,3,0)</f>
        <v>#N/A</v>
      </c>
      <c r="E2927" s="0" t="s">
        <v>6075</v>
      </c>
    </row>
    <row r="2928" customFormat="false" ht="15" hidden="true" customHeight="false" outlineLevel="0" collapsed="false">
      <c r="A2928" s="0" t="n">
        <v>2017</v>
      </c>
      <c r="B2928" s="0" t="n">
        <v>856252</v>
      </c>
      <c r="C2928" s="0" t="n">
        <v>2017</v>
      </c>
      <c r="D2928" s="0" t="e">
        <f aca="false">VLOOKUP(B2928,Sheet1!G:I,3,0)</f>
        <v>#N/A</v>
      </c>
      <c r="E2928" s="0" t="s">
        <v>6075</v>
      </c>
    </row>
    <row r="2929" customFormat="false" ht="15" hidden="true" customHeight="false" outlineLevel="0" collapsed="false">
      <c r="A2929" s="0" t="n">
        <v>2017</v>
      </c>
      <c r="B2929" s="0" t="n">
        <v>856257</v>
      </c>
      <c r="C2929" s="0" t="n">
        <v>2017</v>
      </c>
      <c r="D2929" s="0" t="e">
        <f aca="false">VLOOKUP(B2929,Sheet1!G:I,3,0)</f>
        <v>#N/A</v>
      </c>
      <c r="E2929" s="0" t="s">
        <v>6075</v>
      </c>
    </row>
    <row r="2930" customFormat="false" ht="15" hidden="true" customHeight="false" outlineLevel="0" collapsed="false">
      <c r="A2930" s="0" t="n">
        <v>2017</v>
      </c>
      <c r="B2930" s="0" t="n">
        <v>856261</v>
      </c>
      <c r="C2930" s="0" t="n">
        <v>2017</v>
      </c>
      <c r="D2930" s="0" t="e">
        <f aca="false">VLOOKUP(B2930,Sheet1!G:I,3,0)</f>
        <v>#N/A</v>
      </c>
      <c r="E2930" s="0" t="s">
        <v>6075</v>
      </c>
    </row>
    <row r="2931" customFormat="false" ht="15" hidden="true" customHeight="false" outlineLevel="0" collapsed="false">
      <c r="A2931" s="0" t="n">
        <v>2017</v>
      </c>
      <c r="B2931" s="0" t="n">
        <v>856264</v>
      </c>
      <c r="C2931" s="0" t="n">
        <v>2017</v>
      </c>
      <c r="D2931" s="0" t="e">
        <f aca="false">VLOOKUP(B2931,Sheet1!G:I,3,0)</f>
        <v>#N/A</v>
      </c>
      <c r="E2931" s="0" t="s">
        <v>6075</v>
      </c>
    </row>
    <row r="2932" customFormat="false" ht="15" hidden="true" customHeight="false" outlineLevel="0" collapsed="false">
      <c r="A2932" s="0" t="n">
        <v>2017</v>
      </c>
      <c r="B2932" s="0" t="n">
        <v>856267</v>
      </c>
      <c r="C2932" s="0" t="n">
        <v>2017</v>
      </c>
      <c r="D2932" s="0" t="e">
        <f aca="false">VLOOKUP(B2932,Sheet1!G:I,3,0)</f>
        <v>#N/A</v>
      </c>
      <c r="E2932" s="0" t="s">
        <v>6075</v>
      </c>
    </row>
    <row r="2933" customFormat="false" ht="15" hidden="true" customHeight="false" outlineLevel="0" collapsed="false">
      <c r="A2933" s="0" t="n">
        <v>2017</v>
      </c>
      <c r="B2933" s="0" t="n">
        <v>856269</v>
      </c>
      <c r="C2933" s="0" t="n">
        <v>2017</v>
      </c>
      <c r="D2933" s="0" t="e">
        <f aca="false">VLOOKUP(B2933,Sheet1!G:I,3,0)</f>
        <v>#N/A</v>
      </c>
      <c r="E2933" s="0" t="s">
        <v>6075</v>
      </c>
    </row>
    <row r="2934" customFormat="false" ht="15" hidden="true" customHeight="false" outlineLevel="0" collapsed="false">
      <c r="A2934" s="0" t="n">
        <v>2017</v>
      </c>
      <c r="B2934" s="0" t="n">
        <v>856273</v>
      </c>
      <c r="C2934" s="0" t="n">
        <v>2017</v>
      </c>
      <c r="D2934" s="0" t="e">
        <f aca="false">VLOOKUP(B2934,Sheet1!G:I,3,0)</f>
        <v>#N/A</v>
      </c>
      <c r="E2934" s="0" t="s">
        <v>6075</v>
      </c>
    </row>
    <row r="2935" customFormat="false" ht="15" hidden="true" customHeight="false" outlineLevel="0" collapsed="false">
      <c r="A2935" s="0" t="n">
        <v>2017</v>
      </c>
      <c r="B2935" s="0" t="n">
        <v>856282</v>
      </c>
      <c r="C2935" s="0" t="n">
        <v>2017</v>
      </c>
      <c r="D2935" s="0" t="e">
        <f aca="false">VLOOKUP(B2935,Sheet1!G:I,3,0)</f>
        <v>#N/A</v>
      </c>
      <c r="E2935" s="0" t="s">
        <v>6075</v>
      </c>
    </row>
    <row r="2936" customFormat="false" ht="15" hidden="true" customHeight="false" outlineLevel="0" collapsed="false">
      <c r="A2936" s="0" t="n">
        <v>2017</v>
      </c>
      <c r="B2936" s="0" t="n">
        <v>856292</v>
      </c>
      <c r="C2936" s="0" t="n">
        <v>2017</v>
      </c>
      <c r="D2936" s="0" t="e">
        <f aca="false">VLOOKUP(B2936,Sheet1!G:I,3,0)</f>
        <v>#N/A</v>
      </c>
      <c r="E2936" s="0" t="s">
        <v>6075</v>
      </c>
    </row>
    <row r="2937" customFormat="false" ht="15" hidden="true" customHeight="false" outlineLevel="0" collapsed="false">
      <c r="A2937" s="0" t="n">
        <v>2017</v>
      </c>
      <c r="B2937" s="0" t="n">
        <v>856295</v>
      </c>
      <c r="C2937" s="0" t="n">
        <v>2017</v>
      </c>
      <c r="D2937" s="0" t="e">
        <f aca="false">VLOOKUP(B2937,Sheet1!G:I,3,0)</f>
        <v>#N/A</v>
      </c>
      <c r="E2937" s="0" t="s">
        <v>6075</v>
      </c>
    </row>
    <row r="2938" customFormat="false" ht="15" hidden="true" customHeight="false" outlineLevel="0" collapsed="false">
      <c r="A2938" s="0" t="n">
        <v>2017</v>
      </c>
      <c r="B2938" s="0" t="n">
        <v>856297</v>
      </c>
      <c r="C2938" s="0" t="n">
        <v>2017</v>
      </c>
      <c r="D2938" s="0" t="e">
        <f aca="false">VLOOKUP(B2938,Sheet1!G:I,3,0)</f>
        <v>#N/A</v>
      </c>
      <c r="E2938" s="0" t="s">
        <v>6075</v>
      </c>
    </row>
    <row r="2939" customFormat="false" ht="15" hidden="true" customHeight="false" outlineLevel="0" collapsed="false">
      <c r="A2939" s="0" t="n">
        <v>2017</v>
      </c>
      <c r="B2939" s="0" t="n">
        <v>856299</v>
      </c>
      <c r="C2939" s="0" t="n">
        <v>2017</v>
      </c>
      <c r="D2939" s="0" t="e">
        <f aca="false">VLOOKUP(B2939,Sheet1!G:I,3,0)</f>
        <v>#N/A</v>
      </c>
      <c r="E2939" s="0" t="s">
        <v>6075</v>
      </c>
    </row>
    <row r="2940" customFormat="false" ht="15" hidden="true" customHeight="false" outlineLevel="0" collapsed="false">
      <c r="A2940" s="0" t="n">
        <v>2017</v>
      </c>
      <c r="B2940" s="0" t="n">
        <v>856301</v>
      </c>
      <c r="C2940" s="0" t="n">
        <v>2017</v>
      </c>
      <c r="D2940" s="0" t="e">
        <f aca="false">VLOOKUP(B2940,Sheet1!G:I,3,0)</f>
        <v>#N/A</v>
      </c>
      <c r="E2940" s="0" t="s">
        <v>6075</v>
      </c>
    </row>
    <row r="2941" customFormat="false" ht="15" hidden="true" customHeight="false" outlineLevel="0" collapsed="false">
      <c r="A2941" s="0" t="n">
        <v>2017</v>
      </c>
      <c r="B2941" s="0" t="n">
        <v>856303</v>
      </c>
      <c r="C2941" s="0" t="n">
        <v>2017</v>
      </c>
      <c r="D2941" s="0" t="e">
        <f aca="false">VLOOKUP(B2941,Sheet1!G:I,3,0)</f>
        <v>#N/A</v>
      </c>
      <c r="E2941" s="0" t="s">
        <v>6075</v>
      </c>
    </row>
    <row r="2942" customFormat="false" ht="15" hidden="true" customHeight="false" outlineLevel="0" collapsed="false">
      <c r="A2942" s="0" t="n">
        <v>2017</v>
      </c>
      <c r="B2942" s="0" t="n">
        <v>856305</v>
      </c>
      <c r="C2942" s="0" t="n">
        <v>2017</v>
      </c>
      <c r="D2942" s="0" t="e">
        <f aca="false">VLOOKUP(B2942,Sheet1!G:I,3,0)</f>
        <v>#N/A</v>
      </c>
      <c r="E2942" s="0" t="s">
        <v>6072</v>
      </c>
    </row>
    <row r="2943" customFormat="false" ht="15" hidden="true" customHeight="false" outlineLevel="0" collapsed="false">
      <c r="A2943" s="0" t="n">
        <v>2017</v>
      </c>
      <c r="B2943" s="0" t="n">
        <v>856307</v>
      </c>
      <c r="C2943" s="0" t="n">
        <v>2017</v>
      </c>
      <c r="D2943" s="0" t="e">
        <f aca="false">VLOOKUP(B2943,Sheet1!G:I,3,0)</f>
        <v>#N/A</v>
      </c>
      <c r="E2943" s="0" t="s">
        <v>6075</v>
      </c>
    </row>
    <row r="2944" customFormat="false" ht="15" hidden="true" customHeight="false" outlineLevel="0" collapsed="false">
      <c r="A2944" s="0" t="n">
        <v>2017</v>
      </c>
      <c r="B2944" s="0" t="n">
        <v>856309</v>
      </c>
      <c r="C2944" s="0" t="n">
        <v>2017</v>
      </c>
      <c r="D2944" s="0" t="e">
        <f aca="false">VLOOKUP(B2944,Sheet1!G:I,3,0)</f>
        <v>#N/A</v>
      </c>
      <c r="E2944" s="0" t="s">
        <v>6075</v>
      </c>
    </row>
    <row r="2945" customFormat="false" ht="15" hidden="true" customHeight="false" outlineLevel="0" collapsed="false">
      <c r="A2945" s="0" t="n">
        <v>2017</v>
      </c>
      <c r="B2945" s="0" t="n">
        <v>856310</v>
      </c>
      <c r="C2945" s="0" t="n">
        <v>2017</v>
      </c>
      <c r="D2945" s="0" t="e">
        <f aca="false">VLOOKUP(B2945,Sheet1!G:I,3,0)</f>
        <v>#N/A</v>
      </c>
      <c r="E2945" s="0" t="s">
        <v>6075</v>
      </c>
    </row>
    <row r="2946" customFormat="false" ht="15" hidden="true" customHeight="false" outlineLevel="0" collapsed="false">
      <c r="A2946" s="0" t="n">
        <v>2017</v>
      </c>
      <c r="B2946" s="0" t="n">
        <v>856311</v>
      </c>
      <c r="C2946" s="0" t="n">
        <v>2017</v>
      </c>
      <c r="D2946" s="0" t="e">
        <f aca="false">VLOOKUP(B2946,Sheet1!G:I,3,0)</f>
        <v>#N/A</v>
      </c>
      <c r="E2946" s="0" t="s">
        <v>6073</v>
      </c>
    </row>
    <row r="2947" customFormat="false" ht="15" hidden="true" customHeight="false" outlineLevel="0" collapsed="false">
      <c r="A2947" s="0" t="n">
        <v>2017</v>
      </c>
      <c r="B2947" s="0" t="n">
        <v>856316</v>
      </c>
      <c r="C2947" s="0" t="n">
        <v>2017</v>
      </c>
      <c r="D2947" s="0" t="e">
        <f aca="false">VLOOKUP(B2947,Sheet1!G:I,3,0)</f>
        <v>#N/A</v>
      </c>
      <c r="E2947" s="0" t="s">
        <v>6075</v>
      </c>
    </row>
    <row r="2948" customFormat="false" ht="15" hidden="true" customHeight="false" outlineLevel="0" collapsed="false">
      <c r="A2948" s="0" t="n">
        <v>2017</v>
      </c>
      <c r="B2948" s="0" t="n">
        <v>856318</v>
      </c>
      <c r="C2948" s="0" t="n">
        <v>2017</v>
      </c>
      <c r="D2948" s="0" t="e">
        <f aca="false">VLOOKUP(B2948,Sheet1!G:I,3,0)</f>
        <v>#N/A</v>
      </c>
      <c r="E2948" s="0" t="s">
        <v>6075</v>
      </c>
    </row>
    <row r="2949" customFormat="false" ht="15" hidden="true" customHeight="false" outlineLevel="0" collapsed="false">
      <c r="A2949" s="0" t="n">
        <v>2017</v>
      </c>
      <c r="B2949" s="0" t="n">
        <v>856320</v>
      </c>
      <c r="C2949" s="0" t="n">
        <v>2017</v>
      </c>
      <c r="D2949" s="0" t="e">
        <f aca="false">VLOOKUP(B2949,Sheet1!G:I,3,0)</f>
        <v>#N/A</v>
      </c>
      <c r="E2949" s="0" t="s">
        <v>6075</v>
      </c>
    </row>
    <row r="2950" customFormat="false" ht="15" hidden="true" customHeight="false" outlineLevel="0" collapsed="false">
      <c r="A2950" s="0" t="n">
        <v>2017</v>
      </c>
      <c r="B2950" s="0" t="n">
        <v>858240</v>
      </c>
      <c r="C2950" s="0" t="n">
        <v>2017</v>
      </c>
      <c r="D2950" s="0" t="e">
        <f aca="false">VLOOKUP(B2950,Sheet1!G:I,3,0)</f>
        <v>#N/A</v>
      </c>
      <c r="E2950" s="0" t="s">
        <v>6075</v>
      </c>
    </row>
    <row r="2951" customFormat="false" ht="15" hidden="true" customHeight="false" outlineLevel="0" collapsed="false">
      <c r="A2951" s="0" t="n">
        <v>2017</v>
      </c>
      <c r="B2951" s="0" t="n">
        <v>858241</v>
      </c>
      <c r="C2951" s="0" t="n">
        <v>2017</v>
      </c>
      <c r="D2951" s="0" t="e">
        <f aca="false">VLOOKUP(B2951,Sheet1!G:I,3,0)</f>
        <v>#N/A</v>
      </c>
      <c r="E2951" s="0" t="s">
        <v>6075</v>
      </c>
    </row>
    <row r="2952" customFormat="false" ht="15" hidden="true" customHeight="false" outlineLevel="0" collapsed="false">
      <c r="A2952" s="0" t="n">
        <v>2017</v>
      </c>
      <c r="B2952" s="0" t="n">
        <v>858242</v>
      </c>
      <c r="C2952" s="0" t="n">
        <v>2017</v>
      </c>
      <c r="D2952" s="0" t="e">
        <f aca="false">VLOOKUP(B2952,Sheet1!G:I,3,0)</f>
        <v>#N/A</v>
      </c>
      <c r="E2952" s="0" t="s">
        <v>6075</v>
      </c>
    </row>
    <row r="2953" customFormat="false" ht="15" hidden="true" customHeight="false" outlineLevel="0" collapsed="false">
      <c r="A2953" s="0" t="n">
        <v>2017</v>
      </c>
      <c r="B2953" s="0" t="n">
        <v>856330</v>
      </c>
      <c r="C2953" s="0" t="n">
        <v>2017</v>
      </c>
      <c r="D2953" s="0" t="e">
        <f aca="false">VLOOKUP(B2953,Sheet1!G:I,3,0)</f>
        <v>#N/A</v>
      </c>
      <c r="E2953" s="0" t="s">
        <v>6075</v>
      </c>
    </row>
    <row r="2954" customFormat="false" ht="15" hidden="true" customHeight="false" outlineLevel="0" collapsed="false">
      <c r="A2954" s="0" t="n">
        <v>2017</v>
      </c>
      <c r="B2954" s="0" t="n">
        <v>856331</v>
      </c>
      <c r="C2954" s="0" t="n">
        <v>2017</v>
      </c>
      <c r="D2954" s="0" t="e">
        <f aca="false">VLOOKUP(B2954,Sheet1!G:I,3,0)</f>
        <v>#N/A</v>
      </c>
      <c r="E2954" s="0" t="s">
        <v>6075</v>
      </c>
    </row>
    <row r="2955" customFormat="false" ht="15" hidden="true" customHeight="false" outlineLevel="0" collapsed="false">
      <c r="A2955" s="0" t="n">
        <v>2017</v>
      </c>
      <c r="B2955" s="0" t="n">
        <v>856333</v>
      </c>
      <c r="C2955" s="0" t="n">
        <v>2017</v>
      </c>
      <c r="D2955" s="0" t="e">
        <f aca="false">VLOOKUP(B2955,Sheet1!G:I,3,0)</f>
        <v>#N/A</v>
      </c>
      <c r="E2955" s="0" t="s">
        <v>6073</v>
      </c>
    </row>
    <row r="2956" customFormat="false" ht="15" hidden="true" customHeight="false" outlineLevel="0" collapsed="false">
      <c r="A2956" s="0" t="n">
        <v>2017</v>
      </c>
      <c r="B2956" s="0" t="n">
        <v>856337</v>
      </c>
      <c r="C2956" s="0" t="n">
        <v>2017</v>
      </c>
      <c r="D2956" s="0" t="e">
        <f aca="false">VLOOKUP(B2956,Sheet1!G:I,3,0)</f>
        <v>#N/A</v>
      </c>
      <c r="E2956" s="0" t="s">
        <v>6075</v>
      </c>
    </row>
    <row r="2957" customFormat="false" ht="15" hidden="true" customHeight="false" outlineLevel="0" collapsed="false">
      <c r="A2957" s="0" t="n">
        <v>2017</v>
      </c>
      <c r="B2957" s="0" t="n">
        <v>856339</v>
      </c>
      <c r="C2957" s="0" t="n">
        <v>2017</v>
      </c>
      <c r="D2957" s="0" t="e">
        <f aca="false">VLOOKUP(B2957,Sheet1!G:I,3,0)</f>
        <v>#N/A</v>
      </c>
      <c r="E2957" s="0" t="s">
        <v>6075</v>
      </c>
    </row>
    <row r="2958" customFormat="false" ht="15" hidden="true" customHeight="false" outlineLevel="0" collapsed="false">
      <c r="A2958" s="0" t="n">
        <v>2017</v>
      </c>
      <c r="B2958" s="0" t="n">
        <v>858040</v>
      </c>
      <c r="C2958" s="0" t="n">
        <v>2017</v>
      </c>
      <c r="D2958" s="0" t="e">
        <f aca="false">VLOOKUP(B2958,Sheet1!G:I,3,0)</f>
        <v>#N/A</v>
      </c>
      <c r="E2958" s="0" t="s">
        <v>6068</v>
      </c>
    </row>
    <row r="2959" customFormat="false" ht="15" hidden="true" customHeight="false" outlineLevel="0" collapsed="false">
      <c r="A2959" s="0" t="n">
        <v>2017</v>
      </c>
      <c r="B2959" s="0" t="n">
        <v>856341</v>
      </c>
      <c r="C2959" s="0" t="n">
        <v>2017</v>
      </c>
      <c r="D2959" s="0" t="e">
        <f aca="false">VLOOKUP(B2959,Sheet1!G:I,3,0)</f>
        <v>#N/A</v>
      </c>
      <c r="E2959" s="0" t="s">
        <v>6075</v>
      </c>
    </row>
    <row r="2960" customFormat="false" ht="15" hidden="true" customHeight="false" outlineLevel="0" collapsed="false">
      <c r="A2960" s="0" t="n">
        <v>2017</v>
      </c>
      <c r="B2960" s="0" t="n">
        <v>856344</v>
      </c>
      <c r="C2960" s="0" t="n">
        <v>2017</v>
      </c>
      <c r="D2960" s="0" t="e">
        <f aca="false">VLOOKUP(B2960,Sheet1!G:I,3,0)</f>
        <v>#N/A</v>
      </c>
      <c r="E2960" s="0" t="s">
        <v>6075</v>
      </c>
    </row>
    <row r="2961" customFormat="false" ht="15" hidden="true" customHeight="false" outlineLevel="0" collapsed="false">
      <c r="A2961" s="0" t="n">
        <v>2017</v>
      </c>
      <c r="B2961" s="0" t="n">
        <v>858243</v>
      </c>
      <c r="C2961" s="0" t="n">
        <v>2017</v>
      </c>
      <c r="D2961" s="0" t="e">
        <f aca="false">VLOOKUP(B2961,Sheet1!G:I,3,0)</f>
        <v>#N/A</v>
      </c>
      <c r="E2961" s="0" t="s">
        <v>6075</v>
      </c>
    </row>
    <row r="2962" customFormat="false" ht="15" hidden="true" customHeight="false" outlineLevel="0" collapsed="false">
      <c r="A2962" s="0" t="n">
        <v>2017</v>
      </c>
      <c r="B2962" s="0" t="n">
        <v>858103</v>
      </c>
      <c r="C2962" s="0" t="n">
        <v>2017</v>
      </c>
      <c r="D2962" s="0" t="e">
        <f aca="false">VLOOKUP(B2962,Sheet1!G:I,3,0)</f>
        <v>#N/A</v>
      </c>
      <c r="E2962" s="0" t="s">
        <v>6075</v>
      </c>
    </row>
    <row r="2963" customFormat="false" ht="15" hidden="true" customHeight="false" outlineLevel="0" collapsed="false">
      <c r="A2963" s="0" t="n">
        <v>2017</v>
      </c>
      <c r="B2963" s="0" t="n">
        <v>858244</v>
      </c>
      <c r="C2963" s="0" t="n">
        <v>2017</v>
      </c>
      <c r="D2963" s="0" t="e">
        <f aca="false">VLOOKUP(B2963,Sheet1!G:I,3,0)</f>
        <v>#N/A</v>
      </c>
      <c r="E2963" s="0" t="s">
        <v>6075</v>
      </c>
    </row>
    <row r="2964" customFormat="false" ht="15" hidden="true" customHeight="false" outlineLevel="0" collapsed="false">
      <c r="A2964" s="0" t="n">
        <v>2017</v>
      </c>
      <c r="B2964" s="0" t="n">
        <v>856346</v>
      </c>
      <c r="C2964" s="0" t="n">
        <v>2017</v>
      </c>
      <c r="D2964" s="0" t="e">
        <f aca="false">VLOOKUP(B2964,Sheet1!G:I,3,0)</f>
        <v>#N/A</v>
      </c>
      <c r="E2964" s="0" t="s">
        <v>6075</v>
      </c>
    </row>
    <row r="2965" customFormat="false" ht="15" hidden="true" customHeight="false" outlineLevel="0" collapsed="false">
      <c r="A2965" s="0" t="n">
        <v>2017</v>
      </c>
      <c r="B2965" s="0" t="n">
        <v>858077</v>
      </c>
      <c r="C2965" s="0" t="n">
        <v>2017</v>
      </c>
      <c r="D2965" s="0" t="e">
        <f aca="false">VLOOKUP(B2965,Sheet1!G:I,3,0)</f>
        <v>#N/A</v>
      </c>
      <c r="E2965" s="0" t="s">
        <v>6075</v>
      </c>
    </row>
    <row r="2966" customFormat="false" ht="15" hidden="true" customHeight="false" outlineLevel="0" collapsed="false">
      <c r="A2966" s="0" t="n">
        <v>2017</v>
      </c>
      <c r="B2966" s="0" t="n">
        <v>856349</v>
      </c>
      <c r="C2966" s="0" t="n">
        <v>2017</v>
      </c>
      <c r="D2966" s="0" t="e">
        <f aca="false">VLOOKUP(B2966,Sheet1!G:I,3,0)</f>
        <v>#N/A</v>
      </c>
      <c r="E2966" s="0" t="s">
        <v>6073</v>
      </c>
    </row>
    <row r="2967" customFormat="false" ht="15" hidden="true" customHeight="false" outlineLevel="0" collapsed="false">
      <c r="A2967" s="0" t="n">
        <v>2017</v>
      </c>
      <c r="B2967" s="0" t="n">
        <v>858089</v>
      </c>
      <c r="C2967" s="0" t="n">
        <v>2017</v>
      </c>
      <c r="D2967" s="0" t="e">
        <f aca="false">VLOOKUP(B2967,Sheet1!G:I,3,0)</f>
        <v>#N/A</v>
      </c>
      <c r="E2967" s="0" t="s">
        <v>6075</v>
      </c>
    </row>
    <row r="2968" customFormat="false" ht="15" hidden="true" customHeight="false" outlineLevel="0" collapsed="false">
      <c r="A2968" s="0" t="n">
        <v>2017</v>
      </c>
      <c r="B2968" s="0" t="n">
        <v>856350</v>
      </c>
      <c r="C2968" s="0" t="n">
        <v>2017</v>
      </c>
      <c r="D2968" s="0" t="e">
        <f aca="false">VLOOKUP(B2968,Sheet1!G:I,3,0)</f>
        <v>#N/A</v>
      </c>
      <c r="E2968" s="0" t="s">
        <v>6075</v>
      </c>
    </row>
    <row r="2969" customFormat="false" ht="15" hidden="true" customHeight="false" outlineLevel="0" collapsed="false">
      <c r="A2969" s="0" t="n">
        <v>2017</v>
      </c>
      <c r="B2969" s="0" t="n">
        <v>856353</v>
      </c>
      <c r="C2969" s="0" t="n">
        <v>2017</v>
      </c>
      <c r="D2969" s="0" t="e">
        <f aca="false">VLOOKUP(B2969,Sheet1!G:I,3,0)</f>
        <v>#N/A</v>
      </c>
      <c r="E2969" s="0" t="s">
        <v>6075</v>
      </c>
    </row>
    <row r="2970" customFormat="false" ht="15" hidden="true" customHeight="false" outlineLevel="0" collapsed="false">
      <c r="A2970" s="0" t="n">
        <v>2017</v>
      </c>
      <c r="B2970" s="0" t="n">
        <v>858061</v>
      </c>
      <c r="C2970" s="0" t="n">
        <v>2017</v>
      </c>
      <c r="D2970" s="0" t="e">
        <f aca="false">VLOOKUP(B2970,Sheet1!G:I,3,0)</f>
        <v>#N/A</v>
      </c>
      <c r="E2970" s="0" t="s">
        <v>6075</v>
      </c>
    </row>
    <row r="2971" customFormat="false" ht="15" hidden="true" customHeight="false" outlineLevel="0" collapsed="false">
      <c r="A2971" s="0" t="n">
        <v>2017</v>
      </c>
      <c r="B2971" s="0" t="n">
        <v>858245</v>
      </c>
      <c r="C2971" s="0" t="n">
        <v>2017</v>
      </c>
      <c r="D2971" s="0" t="e">
        <f aca="false">VLOOKUP(B2971,Sheet1!G:I,3,0)</f>
        <v>#N/A</v>
      </c>
      <c r="E2971" s="0" t="s">
        <v>6075</v>
      </c>
    </row>
    <row r="2972" customFormat="false" ht="15" hidden="true" customHeight="false" outlineLevel="0" collapsed="false">
      <c r="A2972" s="0" t="n">
        <v>2017</v>
      </c>
      <c r="B2972" s="0" t="n">
        <v>859191</v>
      </c>
      <c r="C2972" s="0" t="n">
        <v>2017</v>
      </c>
      <c r="D2972" s="0" t="e">
        <f aca="false">VLOOKUP(B2972,Sheet1!G:I,3,0)</f>
        <v>#N/A</v>
      </c>
      <c r="E2972" s="0" t="s">
        <v>6068</v>
      </c>
    </row>
    <row r="2973" customFormat="false" ht="15" hidden="true" customHeight="false" outlineLevel="0" collapsed="false">
      <c r="A2973" s="0" t="n">
        <v>2017</v>
      </c>
      <c r="B2973" s="0" t="n">
        <v>856355</v>
      </c>
      <c r="C2973" s="0" t="n">
        <v>2017</v>
      </c>
      <c r="D2973" s="0" t="e">
        <f aca="false">VLOOKUP(B2973,Sheet1!G:I,3,0)</f>
        <v>#N/A</v>
      </c>
      <c r="E2973" s="0" t="s">
        <v>6075</v>
      </c>
    </row>
    <row r="2974" customFormat="false" ht="15" hidden="true" customHeight="false" outlineLevel="0" collapsed="false">
      <c r="A2974" s="0" t="n">
        <v>2017</v>
      </c>
      <c r="B2974" s="0" t="n">
        <v>859192</v>
      </c>
      <c r="C2974" s="0" t="n">
        <v>2017</v>
      </c>
      <c r="D2974" s="0" t="e">
        <f aca="false">VLOOKUP(B2974,Sheet1!G:I,3,0)</f>
        <v>#N/A</v>
      </c>
      <c r="E2974" s="0" t="s">
        <v>6068</v>
      </c>
    </row>
    <row r="2975" customFormat="false" ht="15" hidden="true" customHeight="false" outlineLevel="0" collapsed="false">
      <c r="A2975" s="0" t="n">
        <v>2017</v>
      </c>
      <c r="B2975" s="0" t="n">
        <v>859193</v>
      </c>
      <c r="C2975" s="0" t="n">
        <v>2017</v>
      </c>
      <c r="D2975" s="0" t="e">
        <f aca="false">VLOOKUP(B2975,Sheet1!G:I,3,0)</f>
        <v>#N/A</v>
      </c>
      <c r="E2975" s="0" t="s">
        <v>6068</v>
      </c>
    </row>
    <row r="2976" customFormat="false" ht="15" hidden="true" customHeight="false" outlineLevel="0" collapsed="false">
      <c r="A2976" s="0" t="n">
        <v>2017</v>
      </c>
      <c r="B2976" s="0" t="n">
        <v>856357</v>
      </c>
      <c r="C2976" s="0" t="n">
        <v>2017</v>
      </c>
      <c r="D2976" s="0" t="e">
        <f aca="false">VLOOKUP(B2976,Sheet1!G:I,3,0)</f>
        <v>#N/A</v>
      </c>
      <c r="E2976" s="0" t="s">
        <v>6073</v>
      </c>
    </row>
    <row r="2977" customFormat="false" ht="15" hidden="true" customHeight="false" outlineLevel="0" collapsed="false">
      <c r="A2977" s="0" t="n">
        <v>2017</v>
      </c>
      <c r="B2977" s="0" t="n">
        <v>856358</v>
      </c>
      <c r="C2977" s="0" t="n">
        <v>2017</v>
      </c>
      <c r="D2977" s="0" t="e">
        <f aca="false">VLOOKUP(B2977,Sheet1!G:I,3,0)</f>
        <v>#N/A</v>
      </c>
      <c r="E2977" s="0" t="s">
        <v>6075</v>
      </c>
    </row>
    <row r="2978" customFormat="false" ht="15" hidden="true" customHeight="false" outlineLevel="0" collapsed="false">
      <c r="A2978" s="0" t="n">
        <v>2017</v>
      </c>
      <c r="B2978" s="0" t="n">
        <v>858065</v>
      </c>
      <c r="C2978" s="0" t="n">
        <v>2017</v>
      </c>
      <c r="D2978" s="0" t="e">
        <f aca="false">VLOOKUP(B2978,Sheet1!G:I,3,0)</f>
        <v>#N/A</v>
      </c>
      <c r="E2978" s="0" t="s">
        <v>6075</v>
      </c>
    </row>
    <row r="2979" customFormat="false" ht="15" hidden="true" customHeight="false" outlineLevel="0" collapsed="false">
      <c r="A2979" s="0" t="n">
        <v>2017</v>
      </c>
      <c r="B2979" s="0" t="n">
        <v>856360</v>
      </c>
      <c r="C2979" s="0" t="n">
        <v>2017</v>
      </c>
      <c r="D2979" s="0" t="e">
        <f aca="false">VLOOKUP(B2979,Sheet1!G:I,3,0)</f>
        <v>#N/A</v>
      </c>
      <c r="E2979" s="0" t="s">
        <v>6073</v>
      </c>
    </row>
    <row r="2980" customFormat="false" ht="15" hidden="true" customHeight="false" outlineLevel="0" collapsed="false">
      <c r="A2980" s="0" t="n">
        <v>2017</v>
      </c>
      <c r="B2980" s="0" t="n">
        <v>859194</v>
      </c>
      <c r="C2980" s="0" t="n">
        <v>2017</v>
      </c>
      <c r="D2980" s="0" t="e">
        <f aca="false">VLOOKUP(B2980,Sheet1!G:I,3,0)</f>
        <v>#N/A</v>
      </c>
      <c r="E2980" s="0" t="s">
        <v>6068</v>
      </c>
    </row>
    <row r="2981" customFormat="false" ht="15" hidden="true" customHeight="false" outlineLevel="0" collapsed="false">
      <c r="A2981" s="0" t="n">
        <v>2017</v>
      </c>
      <c r="B2981" s="0" t="n">
        <v>856364</v>
      </c>
      <c r="C2981" s="0" t="n">
        <v>2017</v>
      </c>
      <c r="D2981" s="0" t="e">
        <f aca="false">VLOOKUP(B2981,Sheet1!G:I,3,0)</f>
        <v>#N/A</v>
      </c>
      <c r="E2981" s="0" t="s">
        <v>6075</v>
      </c>
    </row>
    <row r="2982" customFormat="false" ht="15" hidden="true" customHeight="false" outlineLevel="0" collapsed="false">
      <c r="A2982" s="0" t="n">
        <v>2017</v>
      </c>
      <c r="B2982" s="0" t="n">
        <v>856366</v>
      </c>
      <c r="C2982" s="0" t="n">
        <v>2017</v>
      </c>
      <c r="D2982" s="0" t="e">
        <f aca="false">VLOOKUP(B2982,Sheet1!G:I,3,0)</f>
        <v>#N/A</v>
      </c>
      <c r="E2982" s="0" t="s">
        <v>6075</v>
      </c>
    </row>
    <row r="2983" customFormat="false" ht="15" hidden="true" customHeight="false" outlineLevel="0" collapsed="false">
      <c r="A2983" s="0" t="n">
        <v>2017</v>
      </c>
      <c r="B2983" s="0" t="n">
        <v>858074</v>
      </c>
      <c r="C2983" s="0" t="n">
        <v>2017</v>
      </c>
      <c r="D2983" s="0" t="e">
        <f aca="false">VLOOKUP(B2983,Sheet1!G:I,3,0)</f>
        <v>#N/A</v>
      </c>
      <c r="E2983" s="0" t="s">
        <v>6075</v>
      </c>
    </row>
    <row r="2984" customFormat="false" ht="15" hidden="true" customHeight="false" outlineLevel="0" collapsed="false">
      <c r="A2984" s="0" t="n">
        <v>2017</v>
      </c>
      <c r="B2984" s="0" t="n">
        <v>856368</v>
      </c>
      <c r="C2984" s="0" t="n">
        <v>2017</v>
      </c>
      <c r="D2984" s="0" t="e">
        <f aca="false">VLOOKUP(B2984,Sheet1!G:I,3,0)</f>
        <v>#N/A</v>
      </c>
      <c r="E2984" s="0" t="s">
        <v>6075</v>
      </c>
    </row>
    <row r="2985" customFormat="false" ht="15" hidden="true" customHeight="false" outlineLevel="0" collapsed="false">
      <c r="A2985" s="0" t="n">
        <v>2017</v>
      </c>
      <c r="B2985" s="0" t="n">
        <v>858597</v>
      </c>
      <c r="C2985" s="0" t="n">
        <v>2017</v>
      </c>
      <c r="D2985" s="0" t="e">
        <f aca="false">VLOOKUP(B2985,Sheet1!G:I,3,0)</f>
        <v>#N/A</v>
      </c>
      <c r="E2985" s="0" t="s">
        <v>6075</v>
      </c>
    </row>
    <row r="2986" customFormat="false" ht="15" hidden="true" customHeight="false" outlineLevel="0" collapsed="false">
      <c r="A2986" s="0" t="n">
        <v>2017</v>
      </c>
      <c r="B2986" s="0" t="n">
        <v>856370</v>
      </c>
      <c r="C2986" s="0" t="n">
        <v>2017</v>
      </c>
      <c r="D2986" s="0" t="e">
        <f aca="false">VLOOKUP(B2986,Sheet1!G:I,3,0)</f>
        <v>#N/A</v>
      </c>
      <c r="E2986" s="0" t="s">
        <v>6073</v>
      </c>
    </row>
    <row r="2987" customFormat="false" ht="15" hidden="true" customHeight="false" outlineLevel="0" collapsed="false">
      <c r="A2987" s="0" t="n">
        <v>2017</v>
      </c>
      <c r="B2987" s="0" t="n">
        <v>856371</v>
      </c>
      <c r="C2987" s="0" t="n">
        <v>2017</v>
      </c>
      <c r="D2987" s="0" t="e">
        <f aca="false">VLOOKUP(B2987,Sheet1!G:I,3,0)</f>
        <v>#N/A</v>
      </c>
      <c r="E2987" s="0" t="s">
        <v>6075</v>
      </c>
    </row>
    <row r="2988" customFormat="false" ht="15" hidden="true" customHeight="false" outlineLevel="0" collapsed="false">
      <c r="A2988" s="0" t="n">
        <v>2017</v>
      </c>
      <c r="B2988" s="0" t="n">
        <v>856373</v>
      </c>
      <c r="C2988" s="0" t="n">
        <v>2017</v>
      </c>
      <c r="D2988" s="0" t="e">
        <f aca="false">VLOOKUP(B2988,Sheet1!G:I,3,0)</f>
        <v>#N/A</v>
      </c>
      <c r="E2988" s="0" t="s">
        <v>6075</v>
      </c>
    </row>
    <row r="2989" customFormat="false" ht="15" hidden="true" customHeight="false" outlineLevel="0" collapsed="false">
      <c r="A2989" s="0" t="n">
        <v>2017</v>
      </c>
      <c r="B2989" s="0" t="n">
        <v>856375</v>
      </c>
      <c r="C2989" s="0" t="n">
        <v>2017</v>
      </c>
      <c r="D2989" s="0" t="e">
        <f aca="false">VLOOKUP(B2989,Sheet1!G:I,3,0)</f>
        <v>#N/A</v>
      </c>
      <c r="E2989" s="0" t="s">
        <v>6068</v>
      </c>
    </row>
    <row r="2990" customFormat="false" ht="15" hidden="true" customHeight="false" outlineLevel="0" collapsed="false">
      <c r="A2990" s="0" t="n">
        <v>2017</v>
      </c>
      <c r="B2990" s="0" t="n">
        <v>858246</v>
      </c>
      <c r="C2990" s="0" t="n">
        <v>2017</v>
      </c>
      <c r="D2990" s="0" t="e">
        <f aca="false">VLOOKUP(B2990,Sheet1!G:I,3,0)</f>
        <v>#N/A</v>
      </c>
      <c r="E2990" s="0" t="s">
        <v>6075</v>
      </c>
    </row>
    <row r="2991" customFormat="false" ht="15" hidden="true" customHeight="false" outlineLevel="0" collapsed="false">
      <c r="A2991" s="0" t="n">
        <v>2017</v>
      </c>
      <c r="B2991" s="0" t="n">
        <v>856377</v>
      </c>
      <c r="C2991" s="0" t="n">
        <v>2017</v>
      </c>
      <c r="D2991" s="0" t="e">
        <f aca="false">VLOOKUP(B2991,Sheet1!G:I,3,0)</f>
        <v>#N/A</v>
      </c>
      <c r="E2991" s="0" t="s">
        <v>6073</v>
      </c>
    </row>
    <row r="2992" customFormat="false" ht="15" hidden="true" customHeight="false" outlineLevel="0" collapsed="false">
      <c r="A2992" s="0" t="n">
        <v>2017</v>
      </c>
      <c r="B2992" s="0" t="n">
        <v>856378</v>
      </c>
      <c r="C2992" s="0" t="n">
        <v>2017</v>
      </c>
      <c r="D2992" s="0" t="e">
        <f aca="false">VLOOKUP(B2992,Sheet1!G:I,3,0)</f>
        <v>#N/A</v>
      </c>
      <c r="E2992" s="0" t="s">
        <v>6073</v>
      </c>
    </row>
    <row r="2993" customFormat="false" ht="15" hidden="true" customHeight="false" outlineLevel="0" collapsed="false">
      <c r="A2993" s="0" t="n">
        <v>2017</v>
      </c>
      <c r="B2993" s="0" t="n">
        <v>858247</v>
      </c>
      <c r="C2993" s="0" t="n">
        <v>2017</v>
      </c>
      <c r="D2993" s="0" t="e">
        <f aca="false">VLOOKUP(B2993,Sheet1!G:I,3,0)</f>
        <v>#N/A</v>
      </c>
      <c r="E2993" s="0" t="s">
        <v>6073</v>
      </c>
    </row>
    <row r="2994" customFormat="false" ht="15" hidden="true" customHeight="false" outlineLevel="0" collapsed="false">
      <c r="A2994" s="0" t="n">
        <v>2017</v>
      </c>
      <c r="B2994" s="0" t="n">
        <v>856380</v>
      </c>
      <c r="C2994" s="0" t="n">
        <v>2017</v>
      </c>
      <c r="D2994" s="0" t="e">
        <f aca="false">VLOOKUP(B2994,Sheet1!G:I,3,0)</f>
        <v>#N/A</v>
      </c>
      <c r="E2994" s="0" t="s">
        <v>6075</v>
      </c>
    </row>
    <row r="2995" customFormat="false" ht="15" hidden="true" customHeight="false" outlineLevel="0" collapsed="false">
      <c r="A2995" s="0" t="n">
        <v>2017</v>
      </c>
      <c r="B2995" s="0" t="n">
        <v>856383</v>
      </c>
      <c r="C2995" s="0" t="n">
        <v>2017</v>
      </c>
      <c r="D2995" s="0" t="e">
        <f aca="false">VLOOKUP(B2995,Sheet1!G:I,3,0)</f>
        <v>#N/A</v>
      </c>
      <c r="E2995" s="0" t="s">
        <v>6075</v>
      </c>
    </row>
    <row r="2996" customFormat="false" ht="15" hidden="true" customHeight="false" outlineLevel="0" collapsed="false">
      <c r="A2996" s="0" t="n">
        <v>2017</v>
      </c>
      <c r="B2996" s="0" t="n">
        <v>858084</v>
      </c>
      <c r="C2996" s="0" t="n">
        <v>2017</v>
      </c>
      <c r="D2996" s="0" t="e">
        <f aca="false">VLOOKUP(B2996,Sheet1!G:I,3,0)</f>
        <v>#N/A</v>
      </c>
      <c r="E2996" s="0" t="s">
        <v>6075</v>
      </c>
    </row>
    <row r="2997" customFormat="false" ht="15" hidden="true" customHeight="false" outlineLevel="0" collapsed="false">
      <c r="A2997" s="0" t="n">
        <v>2017</v>
      </c>
      <c r="B2997" s="0" t="n">
        <v>856385</v>
      </c>
      <c r="C2997" s="0" t="n">
        <v>2017</v>
      </c>
      <c r="D2997" s="0" t="e">
        <f aca="false">VLOOKUP(B2997,Sheet1!G:I,3,0)</f>
        <v>#N/A</v>
      </c>
      <c r="E2997" s="0" t="s">
        <v>6073</v>
      </c>
    </row>
    <row r="2998" customFormat="false" ht="15" hidden="true" customHeight="false" outlineLevel="0" collapsed="false">
      <c r="A2998" s="0" t="n">
        <v>2017</v>
      </c>
      <c r="B2998" s="0" t="n">
        <v>858248</v>
      </c>
      <c r="C2998" s="0" t="n">
        <v>2017</v>
      </c>
      <c r="D2998" s="0" t="e">
        <f aca="false">VLOOKUP(B2998,Sheet1!G:I,3,0)</f>
        <v>#N/A</v>
      </c>
      <c r="E2998" s="0" t="s">
        <v>6075</v>
      </c>
    </row>
    <row r="2999" customFormat="false" ht="15" hidden="true" customHeight="false" outlineLevel="0" collapsed="false">
      <c r="A2999" s="0" t="n">
        <v>2017</v>
      </c>
      <c r="B2999" s="0" t="n">
        <v>856387</v>
      </c>
      <c r="C2999" s="0" t="n">
        <v>2017</v>
      </c>
      <c r="D2999" s="0" t="e">
        <f aca="false">VLOOKUP(B2999,Sheet1!G:I,3,0)</f>
        <v>#N/A</v>
      </c>
      <c r="E2999" s="0" t="s">
        <v>6073</v>
      </c>
    </row>
    <row r="3000" customFormat="false" ht="15" hidden="true" customHeight="false" outlineLevel="0" collapsed="false">
      <c r="A3000" s="0" t="n">
        <v>2017</v>
      </c>
      <c r="B3000" s="0" t="n">
        <v>856389</v>
      </c>
      <c r="C3000" s="0" t="n">
        <v>2017</v>
      </c>
      <c r="D3000" s="0" t="e">
        <f aca="false">VLOOKUP(B3000,Sheet1!G:I,3,0)</f>
        <v>#N/A</v>
      </c>
      <c r="E3000" s="0" t="s">
        <v>6073</v>
      </c>
    </row>
    <row r="3001" customFormat="false" ht="15" hidden="true" customHeight="false" outlineLevel="0" collapsed="false">
      <c r="A3001" s="0" t="n">
        <v>2017</v>
      </c>
      <c r="B3001" s="0" t="n">
        <v>856391</v>
      </c>
      <c r="C3001" s="0" t="n">
        <v>2017</v>
      </c>
      <c r="D3001" s="0" t="e">
        <f aca="false">VLOOKUP(B3001,Sheet1!G:I,3,0)</f>
        <v>#N/A</v>
      </c>
      <c r="E3001" s="0" t="s">
        <v>6073</v>
      </c>
    </row>
    <row r="3002" customFormat="false" ht="15" hidden="true" customHeight="false" outlineLevel="0" collapsed="false">
      <c r="A3002" s="0" t="n">
        <v>2017</v>
      </c>
      <c r="B3002" s="0" t="n">
        <v>858249</v>
      </c>
      <c r="C3002" s="0" t="n">
        <v>2017</v>
      </c>
      <c r="D3002" s="0" t="e">
        <f aca="false">VLOOKUP(B3002,Sheet1!G:I,3,0)</f>
        <v>#N/A</v>
      </c>
      <c r="E3002" s="0" t="s">
        <v>6075</v>
      </c>
    </row>
    <row r="3003" customFormat="false" ht="15" hidden="true" customHeight="false" outlineLevel="0" collapsed="false">
      <c r="A3003" s="0" t="n">
        <v>2017</v>
      </c>
      <c r="B3003" s="0" t="n">
        <v>856393</v>
      </c>
      <c r="C3003" s="0" t="n">
        <v>2017</v>
      </c>
      <c r="D3003" s="0" t="e">
        <f aca="false">VLOOKUP(B3003,Sheet1!G:I,3,0)</f>
        <v>#N/A</v>
      </c>
      <c r="E3003" s="0" t="s">
        <v>6075</v>
      </c>
    </row>
    <row r="3004" customFormat="false" ht="15" hidden="true" customHeight="false" outlineLevel="0" collapsed="false">
      <c r="A3004" s="0" t="n">
        <v>2017</v>
      </c>
      <c r="B3004" s="0" t="n">
        <v>856395</v>
      </c>
      <c r="C3004" s="0" t="n">
        <v>2017</v>
      </c>
      <c r="D3004" s="0" t="e">
        <f aca="false">VLOOKUP(B3004,Sheet1!G:I,3,0)</f>
        <v>#N/A</v>
      </c>
      <c r="E3004" s="0" t="s">
        <v>6073</v>
      </c>
    </row>
    <row r="3005" customFormat="false" ht="15" hidden="true" customHeight="false" outlineLevel="0" collapsed="false">
      <c r="A3005" s="0" t="n">
        <v>2017</v>
      </c>
      <c r="B3005" s="0" t="n">
        <v>858062</v>
      </c>
      <c r="C3005" s="0" t="n">
        <v>2017</v>
      </c>
      <c r="D3005" s="0" t="e">
        <f aca="false">VLOOKUP(B3005,Sheet1!G:I,3,0)</f>
        <v>#N/A</v>
      </c>
      <c r="E3005" s="0" t="s">
        <v>6075</v>
      </c>
    </row>
    <row r="3006" customFormat="false" ht="15" hidden="true" customHeight="false" outlineLevel="0" collapsed="false">
      <c r="A3006" s="0" t="n">
        <v>2017</v>
      </c>
      <c r="B3006" s="0" t="n">
        <v>856399</v>
      </c>
      <c r="C3006" s="0" t="n">
        <v>2017</v>
      </c>
      <c r="D3006" s="0" t="e">
        <f aca="false">VLOOKUP(B3006,Sheet1!G:I,3,0)</f>
        <v>#N/A</v>
      </c>
      <c r="E3006" s="0" t="s">
        <v>6075</v>
      </c>
    </row>
    <row r="3007" customFormat="false" ht="15" hidden="true" customHeight="false" outlineLevel="0" collapsed="false">
      <c r="A3007" s="0" t="n">
        <v>2017</v>
      </c>
      <c r="B3007" s="0" t="n">
        <v>856403</v>
      </c>
      <c r="C3007" s="0" t="n">
        <v>2017</v>
      </c>
      <c r="D3007" s="0" t="e">
        <f aca="false">VLOOKUP(B3007,Sheet1!G:I,3,0)</f>
        <v>#N/A</v>
      </c>
      <c r="E3007" s="0" t="s">
        <v>6074</v>
      </c>
    </row>
    <row r="3008" customFormat="false" ht="15" hidden="true" customHeight="false" outlineLevel="0" collapsed="false">
      <c r="A3008" s="0" t="n">
        <v>2017</v>
      </c>
      <c r="B3008" s="0" t="n">
        <v>858073</v>
      </c>
      <c r="C3008" s="0" t="n">
        <v>2017</v>
      </c>
      <c r="D3008" s="0" t="e">
        <f aca="false">VLOOKUP(B3008,Sheet1!G:I,3,0)</f>
        <v>#N/A</v>
      </c>
      <c r="E3008" s="0" t="s">
        <v>6075</v>
      </c>
    </row>
    <row r="3009" customFormat="false" ht="15" hidden="true" customHeight="false" outlineLevel="0" collapsed="false">
      <c r="A3009" s="0" t="n">
        <v>2017</v>
      </c>
      <c r="B3009" s="0" t="n">
        <v>856404</v>
      </c>
      <c r="C3009" s="0" t="n">
        <v>2017</v>
      </c>
      <c r="D3009" s="0" t="e">
        <f aca="false">VLOOKUP(B3009,Sheet1!G:I,3,0)</f>
        <v>#N/A</v>
      </c>
      <c r="E3009" s="0" t="s">
        <v>6073</v>
      </c>
    </row>
    <row r="3010" customFormat="false" ht="15" hidden="true" customHeight="false" outlineLevel="0" collapsed="false">
      <c r="A3010" s="0" t="n">
        <v>2017</v>
      </c>
      <c r="B3010" s="0" t="n">
        <v>856405</v>
      </c>
      <c r="C3010" s="0" t="n">
        <v>2017</v>
      </c>
      <c r="D3010" s="0" t="e">
        <f aca="false">VLOOKUP(B3010,Sheet1!G:I,3,0)</f>
        <v>#N/A</v>
      </c>
      <c r="E3010" s="0" t="s">
        <v>6073</v>
      </c>
    </row>
    <row r="3011" customFormat="false" ht="15" hidden="true" customHeight="false" outlineLevel="0" collapsed="false">
      <c r="A3011" s="0" t="n">
        <v>2017</v>
      </c>
      <c r="B3011" s="0" t="n">
        <v>856406</v>
      </c>
      <c r="C3011" s="0" t="n">
        <v>2017</v>
      </c>
      <c r="D3011" s="0" t="e">
        <f aca="false">VLOOKUP(B3011,Sheet1!G:I,3,0)</f>
        <v>#N/A</v>
      </c>
      <c r="E3011" s="0" t="s">
        <v>6073</v>
      </c>
    </row>
    <row r="3012" customFormat="false" ht="15" hidden="true" customHeight="false" outlineLevel="0" collapsed="false">
      <c r="A3012" s="0" t="n">
        <v>2017</v>
      </c>
      <c r="B3012" s="0" t="n">
        <v>856407</v>
      </c>
      <c r="C3012" s="0" t="n">
        <v>2017</v>
      </c>
      <c r="D3012" s="0" t="e">
        <f aca="false">VLOOKUP(B3012,Sheet1!G:I,3,0)</f>
        <v>#N/A</v>
      </c>
      <c r="E3012" s="0" t="s">
        <v>6075</v>
      </c>
    </row>
    <row r="3013" customFormat="false" ht="15" hidden="true" customHeight="false" outlineLevel="0" collapsed="false">
      <c r="A3013" s="0" t="n">
        <v>2017</v>
      </c>
      <c r="B3013" s="0" t="n">
        <v>856409</v>
      </c>
      <c r="C3013" s="0" t="n">
        <v>2017</v>
      </c>
      <c r="D3013" s="0" t="e">
        <f aca="false">VLOOKUP(B3013,Sheet1!G:I,3,0)</f>
        <v>#N/A</v>
      </c>
      <c r="E3013" s="0" t="s">
        <v>6073</v>
      </c>
    </row>
    <row r="3014" customFormat="false" ht="15" hidden="true" customHeight="false" outlineLevel="0" collapsed="false">
      <c r="A3014" s="0" t="n">
        <v>2017</v>
      </c>
      <c r="B3014" s="0" t="n">
        <v>856411</v>
      </c>
      <c r="C3014" s="0" t="n">
        <v>2017</v>
      </c>
      <c r="D3014" s="0" t="e">
        <f aca="false">VLOOKUP(B3014,Sheet1!G:I,3,0)</f>
        <v>#N/A</v>
      </c>
      <c r="E3014" s="0" t="s">
        <v>6073</v>
      </c>
    </row>
    <row r="3015" customFormat="false" ht="15" hidden="true" customHeight="false" outlineLevel="0" collapsed="false">
      <c r="A3015" s="0" t="n">
        <v>2017</v>
      </c>
      <c r="B3015" s="0" t="n">
        <v>856413</v>
      </c>
      <c r="C3015" s="0" t="n">
        <v>2017</v>
      </c>
      <c r="D3015" s="0" t="e">
        <f aca="false">VLOOKUP(B3015,Sheet1!G:I,3,0)</f>
        <v>#N/A</v>
      </c>
      <c r="E3015" s="0" t="s">
        <v>6073</v>
      </c>
    </row>
    <row r="3016" customFormat="false" ht="15" hidden="true" customHeight="false" outlineLevel="0" collapsed="false">
      <c r="A3016" s="0" t="n">
        <v>2017</v>
      </c>
      <c r="B3016" s="0" t="n">
        <v>856414</v>
      </c>
      <c r="C3016" s="0" t="n">
        <v>2017</v>
      </c>
      <c r="D3016" s="0" t="e">
        <f aca="false">VLOOKUP(B3016,Sheet1!G:I,3,0)</f>
        <v>#N/A</v>
      </c>
      <c r="E3016" s="0" t="s">
        <v>6073</v>
      </c>
    </row>
    <row r="3017" customFormat="false" ht="15" hidden="true" customHeight="false" outlineLevel="0" collapsed="false">
      <c r="A3017" s="0" t="n">
        <v>2017</v>
      </c>
      <c r="B3017" s="0" t="n">
        <v>856416</v>
      </c>
      <c r="C3017" s="0" t="n">
        <v>2017</v>
      </c>
      <c r="D3017" s="0" t="e">
        <f aca="false">VLOOKUP(B3017,Sheet1!G:I,3,0)</f>
        <v>#N/A</v>
      </c>
      <c r="E3017" s="0" t="s">
        <v>6073</v>
      </c>
    </row>
    <row r="3018" customFormat="false" ht="15" hidden="true" customHeight="false" outlineLevel="0" collapsed="false">
      <c r="A3018" s="0" t="n">
        <v>2017</v>
      </c>
      <c r="B3018" s="0" t="n">
        <v>856419</v>
      </c>
      <c r="C3018" s="0" t="n">
        <v>2017</v>
      </c>
      <c r="D3018" s="0" t="e">
        <f aca="false">VLOOKUP(B3018,Sheet1!G:I,3,0)</f>
        <v>#N/A</v>
      </c>
      <c r="E3018" s="0" t="s">
        <v>6073</v>
      </c>
    </row>
    <row r="3019" customFormat="false" ht="15" hidden="true" customHeight="false" outlineLevel="0" collapsed="false">
      <c r="A3019" s="0" t="n">
        <v>2017</v>
      </c>
      <c r="B3019" s="0" t="n">
        <v>856421</v>
      </c>
      <c r="C3019" s="0" t="n">
        <v>2017</v>
      </c>
      <c r="D3019" s="0" t="e">
        <f aca="false">VLOOKUP(B3019,Sheet1!G:I,3,0)</f>
        <v>#N/A</v>
      </c>
      <c r="E3019" s="0" t="s">
        <v>6073</v>
      </c>
    </row>
    <row r="3020" customFormat="false" ht="15" hidden="true" customHeight="false" outlineLevel="0" collapsed="false">
      <c r="A3020" s="0" t="n">
        <v>2017</v>
      </c>
      <c r="B3020" s="0" t="n">
        <v>856424</v>
      </c>
      <c r="C3020" s="0" t="n">
        <v>2017</v>
      </c>
      <c r="D3020" s="0" t="e">
        <f aca="false">VLOOKUP(B3020,Sheet1!G:I,3,0)</f>
        <v>#N/A</v>
      </c>
      <c r="E3020" s="0" t="s">
        <v>6073</v>
      </c>
    </row>
    <row r="3021" customFormat="false" ht="15" hidden="true" customHeight="false" outlineLevel="0" collapsed="false">
      <c r="A3021" s="0" t="n">
        <v>2017</v>
      </c>
      <c r="B3021" s="0" t="n">
        <v>856426</v>
      </c>
      <c r="C3021" s="0" t="n">
        <v>2017</v>
      </c>
      <c r="D3021" s="0" t="e">
        <f aca="false">VLOOKUP(B3021,Sheet1!G:I,3,0)</f>
        <v>#N/A</v>
      </c>
      <c r="E3021" s="0" t="s">
        <v>6075</v>
      </c>
    </row>
    <row r="3022" customFormat="false" ht="15" hidden="true" customHeight="false" outlineLevel="0" collapsed="false">
      <c r="A3022" s="0" t="n">
        <v>2017</v>
      </c>
      <c r="B3022" s="0" t="n">
        <v>856429</v>
      </c>
      <c r="C3022" s="0" t="n">
        <v>2017</v>
      </c>
      <c r="D3022" s="0" t="e">
        <f aca="false">VLOOKUP(B3022,Sheet1!G:I,3,0)</f>
        <v>#N/A</v>
      </c>
      <c r="E3022" s="0" t="s">
        <v>6075</v>
      </c>
    </row>
    <row r="3023" customFormat="false" ht="15" hidden="true" customHeight="false" outlineLevel="0" collapsed="false">
      <c r="A3023" s="0" t="n">
        <v>2017</v>
      </c>
      <c r="B3023" s="0" t="n">
        <v>856431</v>
      </c>
      <c r="C3023" s="0" t="n">
        <v>2017</v>
      </c>
      <c r="D3023" s="0" t="e">
        <f aca="false">VLOOKUP(B3023,Sheet1!G:I,3,0)</f>
        <v>#N/A</v>
      </c>
      <c r="E3023" s="0" t="s">
        <v>6075</v>
      </c>
    </row>
    <row r="3024" customFormat="false" ht="15" hidden="true" customHeight="false" outlineLevel="0" collapsed="false">
      <c r="A3024" s="0" t="n">
        <v>2017</v>
      </c>
      <c r="B3024" s="0" t="n">
        <v>856433</v>
      </c>
      <c r="C3024" s="0" t="n">
        <v>2017</v>
      </c>
      <c r="D3024" s="0" t="e">
        <f aca="false">VLOOKUP(B3024,Sheet1!G:I,3,0)</f>
        <v>#N/A</v>
      </c>
      <c r="E3024" s="0" t="s">
        <v>6075</v>
      </c>
    </row>
    <row r="3025" customFormat="false" ht="15" hidden="true" customHeight="false" outlineLevel="0" collapsed="false">
      <c r="A3025" s="0" t="n">
        <v>2017</v>
      </c>
      <c r="B3025" s="0" t="n">
        <v>856435</v>
      </c>
      <c r="C3025" s="0" t="n">
        <v>2017</v>
      </c>
      <c r="D3025" s="0" t="e">
        <f aca="false">VLOOKUP(B3025,Sheet1!G:I,3,0)</f>
        <v>#N/A</v>
      </c>
      <c r="E3025" s="0" t="s">
        <v>6075</v>
      </c>
    </row>
    <row r="3026" customFormat="false" ht="15" hidden="true" customHeight="false" outlineLevel="0" collapsed="false">
      <c r="A3026" s="0" t="n">
        <v>2017</v>
      </c>
      <c r="B3026" s="0" t="n">
        <v>858079</v>
      </c>
      <c r="C3026" s="0" t="n">
        <v>2017</v>
      </c>
      <c r="D3026" s="0" t="e">
        <f aca="false">VLOOKUP(B3026,Sheet1!G:I,3,0)</f>
        <v>#N/A</v>
      </c>
      <c r="E3026" s="0" t="s">
        <v>6075</v>
      </c>
    </row>
    <row r="3027" customFormat="false" ht="15" hidden="true" customHeight="false" outlineLevel="0" collapsed="false">
      <c r="A3027" s="0" t="n">
        <v>2017</v>
      </c>
      <c r="B3027" s="0" t="n">
        <v>858750</v>
      </c>
      <c r="C3027" s="0" t="n">
        <v>2017</v>
      </c>
      <c r="D3027" s="0" t="e">
        <f aca="false">VLOOKUP(B3027,Sheet1!G:I,3,0)</f>
        <v>#N/A</v>
      </c>
      <c r="E3027" s="0" t="s">
        <v>6064</v>
      </c>
    </row>
    <row r="3028" customFormat="false" ht="15" hidden="true" customHeight="false" outlineLevel="0" collapsed="false">
      <c r="A3028" s="0" t="n">
        <v>2017</v>
      </c>
      <c r="B3028" s="0" t="n">
        <v>859195</v>
      </c>
      <c r="C3028" s="0" t="n">
        <v>2017</v>
      </c>
      <c r="D3028" s="0" t="e">
        <f aca="false">VLOOKUP(B3028,Sheet1!G:I,3,0)</f>
        <v>#N/A</v>
      </c>
      <c r="E3028" s="0" t="s">
        <v>6069</v>
      </c>
    </row>
    <row r="3029" customFormat="false" ht="15" hidden="true" customHeight="false" outlineLevel="0" collapsed="false">
      <c r="A3029" s="0" t="n">
        <v>2017</v>
      </c>
      <c r="B3029" s="0" t="n">
        <v>858033</v>
      </c>
      <c r="C3029" s="0" t="n">
        <v>2017</v>
      </c>
      <c r="D3029" s="0" t="e">
        <f aca="false">VLOOKUP(B3029,Sheet1!G:I,3,0)</f>
        <v>#N/A</v>
      </c>
      <c r="E3029" s="0" t="s">
        <v>6064</v>
      </c>
    </row>
    <row r="3030" customFormat="false" ht="15" hidden="true" customHeight="false" outlineLevel="0" collapsed="false">
      <c r="A3030" s="0" t="n">
        <v>2017</v>
      </c>
      <c r="B3030" s="0" t="n">
        <v>858751</v>
      </c>
      <c r="C3030" s="0" t="n">
        <v>2017</v>
      </c>
      <c r="D3030" s="0" t="e">
        <f aca="false">VLOOKUP(B3030,Sheet1!G:I,3,0)</f>
        <v>#N/A</v>
      </c>
      <c r="E3030" s="0" t="s">
        <v>6064</v>
      </c>
    </row>
    <row r="3031" customFormat="false" ht="15" hidden="true" customHeight="false" outlineLevel="0" collapsed="false">
      <c r="A3031" s="0" t="n">
        <v>2017</v>
      </c>
      <c r="B3031" s="0" t="n">
        <v>858253</v>
      </c>
      <c r="C3031" s="0" t="n">
        <v>2017</v>
      </c>
      <c r="D3031" s="0" t="e">
        <f aca="false">VLOOKUP(B3031,Sheet1!G:I,3,0)</f>
        <v>#N/A</v>
      </c>
      <c r="E3031" s="0" t="s">
        <v>6064</v>
      </c>
    </row>
    <row r="3032" customFormat="false" ht="15" hidden="true" customHeight="false" outlineLevel="0" collapsed="false">
      <c r="A3032" s="0" t="n">
        <v>2017</v>
      </c>
      <c r="B3032" s="0" t="n">
        <v>858254</v>
      </c>
      <c r="C3032" s="0" t="n">
        <v>2017</v>
      </c>
      <c r="D3032" s="0" t="e">
        <f aca="false">VLOOKUP(B3032,Sheet1!G:I,3,0)</f>
        <v>#N/A</v>
      </c>
      <c r="E3032" s="0" t="s">
        <v>6064</v>
      </c>
    </row>
    <row r="3033" customFormat="false" ht="15" hidden="true" customHeight="false" outlineLevel="0" collapsed="false">
      <c r="A3033" s="0" t="n">
        <v>2017</v>
      </c>
      <c r="B3033" s="0" t="n">
        <v>858101</v>
      </c>
      <c r="C3033" s="0" t="n">
        <v>2017</v>
      </c>
      <c r="D3033" s="0" t="e">
        <f aca="false">VLOOKUP(B3033,Sheet1!G:I,3,0)</f>
        <v>#N/A</v>
      </c>
      <c r="E3033" s="0" t="s">
        <v>6075</v>
      </c>
    </row>
    <row r="3034" customFormat="false" ht="15" hidden="true" customHeight="false" outlineLevel="0" collapsed="false">
      <c r="A3034" s="0" t="n">
        <v>2017</v>
      </c>
      <c r="B3034" s="0" t="n">
        <v>858090</v>
      </c>
      <c r="C3034" s="0" t="n">
        <v>2017</v>
      </c>
      <c r="D3034" s="0" t="e">
        <f aca="false">VLOOKUP(B3034,Sheet1!G:I,3,0)</f>
        <v>#N/A</v>
      </c>
      <c r="E3034" s="0" t="s">
        <v>6075</v>
      </c>
    </row>
    <row r="3035" customFormat="false" ht="15" hidden="true" customHeight="false" outlineLevel="0" collapsed="false">
      <c r="A3035" s="0" t="n">
        <v>2017</v>
      </c>
      <c r="B3035" s="0" t="n">
        <v>858082</v>
      </c>
      <c r="C3035" s="0" t="n">
        <v>2017</v>
      </c>
      <c r="D3035" s="0" t="e">
        <f aca="false">VLOOKUP(B3035,Sheet1!G:I,3,0)</f>
        <v>#N/A</v>
      </c>
      <c r="E3035" s="0" t="s">
        <v>6075</v>
      </c>
    </row>
    <row r="3036" customFormat="false" ht="15" hidden="true" customHeight="false" outlineLevel="0" collapsed="false">
      <c r="A3036" s="0" t="n">
        <v>2017</v>
      </c>
      <c r="B3036" s="0" t="n">
        <v>859197</v>
      </c>
      <c r="C3036" s="0" t="n">
        <v>2017</v>
      </c>
      <c r="D3036" s="0" t="e">
        <f aca="false">VLOOKUP(B3036,Sheet1!G:I,3,0)</f>
        <v>#N/A</v>
      </c>
      <c r="E3036" s="0" t="s">
        <v>6068</v>
      </c>
    </row>
    <row r="3037" customFormat="false" ht="15" hidden="true" customHeight="false" outlineLevel="0" collapsed="false">
      <c r="A3037" s="0" t="n">
        <v>2017</v>
      </c>
      <c r="B3037" s="0" t="n">
        <v>856438</v>
      </c>
      <c r="C3037" s="0" t="n">
        <v>2017</v>
      </c>
      <c r="D3037" s="0" t="e">
        <f aca="false">VLOOKUP(B3037,Sheet1!G:I,3,0)</f>
        <v>#N/A</v>
      </c>
      <c r="E3037" s="0" t="s">
        <v>6074</v>
      </c>
    </row>
    <row r="3038" customFormat="false" ht="15" hidden="true" customHeight="false" outlineLevel="0" collapsed="false">
      <c r="A3038" s="0" t="n">
        <v>2017</v>
      </c>
      <c r="B3038" s="0" t="n">
        <v>856439</v>
      </c>
      <c r="C3038" s="0" t="n">
        <v>2017</v>
      </c>
      <c r="D3038" s="0" t="e">
        <f aca="false">VLOOKUP(B3038,Sheet1!G:I,3,0)</f>
        <v>#N/A</v>
      </c>
      <c r="E3038" s="0" t="s">
        <v>6074</v>
      </c>
    </row>
    <row r="3039" customFormat="false" ht="15" hidden="true" customHeight="false" outlineLevel="0" collapsed="false">
      <c r="A3039" s="0" t="n">
        <v>2017</v>
      </c>
      <c r="B3039" s="0" t="n">
        <v>858255</v>
      </c>
      <c r="C3039" s="0" t="n">
        <v>2017</v>
      </c>
      <c r="D3039" s="0" t="e">
        <f aca="false">VLOOKUP(B3039,Sheet1!G:I,3,0)</f>
        <v>#N/A</v>
      </c>
      <c r="E3039" s="0" t="s">
        <v>6075</v>
      </c>
    </row>
    <row r="3040" customFormat="false" ht="15" hidden="true" customHeight="false" outlineLevel="0" collapsed="false">
      <c r="A3040" s="0" t="n">
        <v>2017</v>
      </c>
      <c r="B3040" s="0" t="n">
        <v>858072</v>
      </c>
      <c r="C3040" s="0" t="n">
        <v>2017</v>
      </c>
      <c r="D3040" s="0" t="e">
        <f aca="false">VLOOKUP(B3040,Sheet1!G:I,3,0)</f>
        <v>#N/A</v>
      </c>
      <c r="E3040" s="0" t="s">
        <v>6075</v>
      </c>
    </row>
    <row r="3041" customFormat="false" ht="15" hidden="true" customHeight="false" outlineLevel="0" collapsed="false">
      <c r="A3041" s="0" t="n">
        <v>2017</v>
      </c>
      <c r="B3041" s="0" t="n">
        <v>856441</v>
      </c>
      <c r="C3041" s="0" t="n">
        <v>2017</v>
      </c>
      <c r="D3041" s="0" t="e">
        <f aca="false">VLOOKUP(B3041,Sheet1!G:I,3,0)</f>
        <v>#N/A</v>
      </c>
      <c r="E3041" s="0" t="s">
        <v>6075</v>
      </c>
    </row>
    <row r="3042" customFormat="false" ht="15" hidden="true" customHeight="false" outlineLevel="0" collapsed="false">
      <c r="A3042" s="0" t="n">
        <v>2017</v>
      </c>
      <c r="B3042" s="0" t="n">
        <v>858256</v>
      </c>
      <c r="C3042" s="0" t="n">
        <v>2017</v>
      </c>
      <c r="D3042" s="0" t="e">
        <f aca="false">VLOOKUP(B3042,Sheet1!G:I,3,0)</f>
        <v>#N/A</v>
      </c>
      <c r="E3042" s="0" t="s">
        <v>6075</v>
      </c>
    </row>
    <row r="3043" customFormat="false" ht="15" hidden="true" customHeight="false" outlineLevel="0" collapsed="false">
      <c r="A3043" s="0" t="n">
        <v>2017</v>
      </c>
      <c r="B3043" s="0" t="n">
        <v>856443</v>
      </c>
      <c r="C3043" s="0" t="n">
        <v>2017</v>
      </c>
      <c r="D3043" s="0" t="e">
        <f aca="false">VLOOKUP(B3043,Sheet1!G:I,3,0)</f>
        <v>#N/A</v>
      </c>
      <c r="E3043" s="0" t="s">
        <v>6074</v>
      </c>
    </row>
    <row r="3044" customFormat="false" ht="15" hidden="true" customHeight="false" outlineLevel="0" collapsed="false">
      <c r="A3044" s="0" t="n">
        <v>2017</v>
      </c>
      <c r="B3044" s="0" t="n">
        <v>856444</v>
      </c>
      <c r="C3044" s="0" t="n">
        <v>2017</v>
      </c>
      <c r="D3044" s="0" t="e">
        <f aca="false">VLOOKUP(B3044,Sheet1!G:I,3,0)</f>
        <v>#N/A</v>
      </c>
      <c r="E3044" s="0" t="s">
        <v>6074</v>
      </c>
    </row>
    <row r="3045" customFormat="false" ht="15" hidden="true" customHeight="false" outlineLevel="0" collapsed="false">
      <c r="A3045" s="0" t="n">
        <v>2017</v>
      </c>
      <c r="B3045" s="0" t="n">
        <v>858096</v>
      </c>
      <c r="C3045" s="0" t="n">
        <v>2017</v>
      </c>
      <c r="D3045" s="0" t="e">
        <f aca="false">VLOOKUP(B3045,Sheet1!G:I,3,0)</f>
        <v>#N/A</v>
      </c>
      <c r="E3045" s="0" t="s">
        <v>6075</v>
      </c>
    </row>
    <row r="3046" customFormat="false" ht="15" hidden="true" customHeight="false" outlineLevel="0" collapsed="false">
      <c r="A3046" s="0" t="n">
        <v>2017</v>
      </c>
      <c r="B3046" s="0" t="n">
        <v>858326</v>
      </c>
      <c r="C3046" s="0" t="n">
        <v>2017</v>
      </c>
      <c r="D3046" s="0" t="e">
        <f aca="false">VLOOKUP(B3046,Sheet1!G:I,3,0)</f>
        <v>#N/A</v>
      </c>
      <c r="E3046" s="0" t="s">
        <v>6075</v>
      </c>
    </row>
    <row r="3047" customFormat="false" ht="15" hidden="true" customHeight="false" outlineLevel="0" collapsed="false">
      <c r="A3047" s="0" t="n">
        <v>2017</v>
      </c>
      <c r="B3047" s="0" t="n">
        <v>859198</v>
      </c>
      <c r="C3047" s="0" t="n">
        <v>2017</v>
      </c>
      <c r="D3047" s="0" t="e">
        <f aca="false">VLOOKUP(B3047,Sheet1!G:I,3,0)</f>
        <v>#N/A</v>
      </c>
      <c r="E3047" s="0" t="s">
        <v>6073</v>
      </c>
    </row>
    <row r="3048" customFormat="false" ht="15" hidden="true" customHeight="false" outlineLevel="0" collapsed="false">
      <c r="A3048" s="0" t="n">
        <v>2017</v>
      </c>
      <c r="B3048" s="0" t="n">
        <v>859199</v>
      </c>
      <c r="C3048" s="0" t="n">
        <v>2017</v>
      </c>
      <c r="D3048" s="0" t="e">
        <f aca="false">VLOOKUP(B3048,Sheet1!G:I,3,0)</f>
        <v>#N/A</v>
      </c>
      <c r="E3048" s="0" t="s">
        <v>6073</v>
      </c>
    </row>
    <row r="3049" customFormat="false" ht="15" hidden="true" customHeight="false" outlineLevel="0" collapsed="false">
      <c r="A3049" s="0" t="n">
        <v>2017</v>
      </c>
      <c r="B3049" s="0" t="n">
        <v>856445</v>
      </c>
      <c r="C3049" s="0" t="n">
        <v>2017</v>
      </c>
      <c r="D3049" s="0" t="e">
        <f aca="false">VLOOKUP(B3049,Sheet1!G:I,3,0)</f>
        <v>#N/A</v>
      </c>
      <c r="E3049" s="0" t="s">
        <v>6074</v>
      </c>
    </row>
    <row r="3050" customFormat="false" ht="15" hidden="true" customHeight="false" outlineLevel="0" collapsed="false">
      <c r="A3050" s="0" t="n">
        <v>2017</v>
      </c>
      <c r="B3050" s="0" t="n">
        <v>856446</v>
      </c>
      <c r="C3050" s="0" t="n">
        <v>2017</v>
      </c>
      <c r="D3050" s="0" t="e">
        <f aca="false">VLOOKUP(B3050,Sheet1!G:I,3,0)</f>
        <v>#N/A</v>
      </c>
      <c r="E3050" s="0" t="s">
        <v>6074</v>
      </c>
    </row>
    <row r="3051" customFormat="false" ht="15" hidden="true" customHeight="false" outlineLevel="0" collapsed="false">
      <c r="A3051" s="0" t="n">
        <v>2017</v>
      </c>
      <c r="B3051" s="0" t="n">
        <v>856447</v>
      </c>
      <c r="C3051" s="0" t="n">
        <v>2017</v>
      </c>
      <c r="D3051" s="0" t="e">
        <f aca="false">VLOOKUP(B3051,Sheet1!G:I,3,0)</f>
        <v>#N/A</v>
      </c>
      <c r="E3051" s="0" t="s">
        <v>6074</v>
      </c>
    </row>
    <row r="3052" customFormat="false" ht="15" hidden="true" customHeight="false" outlineLevel="0" collapsed="false">
      <c r="A3052" s="0" t="n">
        <v>2017</v>
      </c>
      <c r="B3052" s="0" t="n">
        <v>861297</v>
      </c>
      <c r="C3052" s="0" t="n">
        <v>2017</v>
      </c>
      <c r="D3052" s="0" t="e">
        <f aca="false">VLOOKUP(B3052,Sheet1!G:I,3,0)</f>
        <v>#N/A</v>
      </c>
      <c r="E3052" s="0" t="s">
        <v>6084</v>
      </c>
    </row>
    <row r="3053" customFormat="false" ht="15" hidden="true" customHeight="false" outlineLevel="0" collapsed="false">
      <c r="A3053" s="0" t="n">
        <v>2017</v>
      </c>
      <c r="B3053" s="0" t="n">
        <v>856448</v>
      </c>
      <c r="C3053" s="0" t="n">
        <v>2017</v>
      </c>
      <c r="D3053" s="0" t="e">
        <f aca="false">VLOOKUP(B3053,Sheet1!G:I,3,0)</f>
        <v>#N/A</v>
      </c>
      <c r="E3053" s="0" t="s">
        <v>6074</v>
      </c>
    </row>
    <row r="3054" customFormat="false" ht="15" hidden="true" customHeight="false" outlineLevel="0" collapsed="false">
      <c r="A3054" s="0" t="n">
        <v>2017</v>
      </c>
      <c r="B3054" s="0" t="n">
        <v>856450</v>
      </c>
      <c r="C3054" s="0" t="n">
        <v>2017</v>
      </c>
      <c r="D3054" s="0" t="e">
        <f aca="false">VLOOKUP(B3054,Sheet1!G:I,3,0)</f>
        <v>#N/A</v>
      </c>
      <c r="E3054" s="0" t="s">
        <v>6074</v>
      </c>
    </row>
    <row r="3055" customFormat="false" ht="15" hidden="true" customHeight="false" outlineLevel="0" collapsed="false">
      <c r="A3055" s="0" t="n">
        <v>2017</v>
      </c>
      <c r="B3055" s="0" t="n">
        <v>858611</v>
      </c>
      <c r="C3055" s="0" t="n">
        <v>2017</v>
      </c>
      <c r="D3055" s="0" t="e">
        <f aca="false">VLOOKUP(B3055,Sheet1!G:I,3,0)</f>
        <v>#N/A</v>
      </c>
      <c r="E3055" s="0" t="s">
        <v>6075</v>
      </c>
    </row>
    <row r="3056" customFormat="false" ht="15" hidden="true" customHeight="false" outlineLevel="0" collapsed="false">
      <c r="A3056" s="0" t="n">
        <v>2017</v>
      </c>
      <c r="B3056" s="0" t="n">
        <v>856451</v>
      </c>
      <c r="C3056" s="0" t="n">
        <v>2017</v>
      </c>
      <c r="D3056" s="0" t="e">
        <f aca="false">VLOOKUP(B3056,Sheet1!G:I,3,0)</f>
        <v>#N/A</v>
      </c>
      <c r="E3056" s="0" t="s">
        <v>6074</v>
      </c>
    </row>
    <row r="3057" customFormat="false" ht="15" hidden="true" customHeight="false" outlineLevel="0" collapsed="false">
      <c r="A3057" s="0" t="n">
        <v>2017</v>
      </c>
      <c r="B3057" s="0" t="n">
        <v>856453</v>
      </c>
      <c r="C3057" s="0" t="n">
        <v>2017</v>
      </c>
      <c r="D3057" s="0" t="e">
        <f aca="false">VLOOKUP(B3057,Sheet1!G:I,3,0)</f>
        <v>#N/A</v>
      </c>
      <c r="E3057" s="0" t="s">
        <v>6072</v>
      </c>
    </row>
    <row r="3058" customFormat="false" ht="15" hidden="true" customHeight="false" outlineLevel="0" collapsed="false">
      <c r="A3058" s="0" t="n">
        <v>2017</v>
      </c>
      <c r="B3058" s="0" t="n">
        <v>859200</v>
      </c>
      <c r="C3058" s="0" t="n">
        <v>2017</v>
      </c>
      <c r="D3058" s="0" t="e">
        <f aca="false">VLOOKUP(B3058,Sheet1!G:I,3,0)</f>
        <v>#N/A</v>
      </c>
      <c r="E3058" s="0" t="s">
        <v>6068</v>
      </c>
    </row>
    <row r="3059" customFormat="false" ht="15" hidden="true" customHeight="false" outlineLevel="0" collapsed="false">
      <c r="A3059" s="0" t="n">
        <v>2017</v>
      </c>
      <c r="B3059" s="0" t="n">
        <v>859201</v>
      </c>
      <c r="C3059" s="0" t="n">
        <v>2017</v>
      </c>
      <c r="D3059" s="0" t="e">
        <f aca="false">VLOOKUP(B3059,Sheet1!G:I,3,0)</f>
        <v>#N/A</v>
      </c>
      <c r="E3059" s="0" t="s">
        <v>6068</v>
      </c>
    </row>
    <row r="3060" customFormat="false" ht="15" hidden="true" customHeight="false" outlineLevel="0" collapsed="false">
      <c r="A3060" s="0" t="n">
        <v>2017</v>
      </c>
      <c r="B3060" s="0" t="n">
        <v>858622</v>
      </c>
      <c r="C3060" s="0" t="n">
        <v>2017</v>
      </c>
      <c r="D3060" s="0" t="e">
        <f aca="false">VLOOKUP(B3060,Sheet1!G:I,3,0)</f>
        <v>#N/A</v>
      </c>
      <c r="E3060" s="0" t="s">
        <v>6075</v>
      </c>
    </row>
    <row r="3061" customFormat="false" ht="15" hidden="true" customHeight="false" outlineLevel="0" collapsed="false">
      <c r="A3061" s="0" t="n">
        <v>2017</v>
      </c>
      <c r="B3061" s="0" t="n">
        <v>858057</v>
      </c>
      <c r="C3061" s="0" t="n">
        <v>2017</v>
      </c>
      <c r="D3061" s="0" t="e">
        <f aca="false">VLOOKUP(B3061,Sheet1!G:I,3,0)</f>
        <v>#N/A</v>
      </c>
      <c r="E3061" s="0" t="s">
        <v>6072</v>
      </c>
    </row>
    <row r="3062" customFormat="false" ht="15" hidden="true" customHeight="false" outlineLevel="0" collapsed="false">
      <c r="A3062" s="0" t="n">
        <v>2017</v>
      </c>
      <c r="B3062" s="0" t="n">
        <v>858257</v>
      </c>
      <c r="C3062" s="0" t="n">
        <v>2017</v>
      </c>
      <c r="D3062" s="0" t="e">
        <f aca="false">VLOOKUP(B3062,Sheet1!G:I,3,0)</f>
        <v>#N/A</v>
      </c>
      <c r="E3062" s="0" t="s">
        <v>6075</v>
      </c>
    </row>
    <row r="3063" customFormat="false" ht="15" hidden="true" customHeight="false" outlineLevel="0" collapsed="false">
      <c r="A3063" s="0" t="n">
        <v>2017</v>
      </c>
      <c r="B3063" s="0" t="n">
        <v>858258</v>
      </c>
      <c r="C3063" s="0" t="n">
        <v>2017</v>
      </c>
      <c r="D3063" s="0" t="e">
        <f aca="false">VLOOKUP(B3063,Sheet1!G:I,3,0)</f>
        <v>#N/A</v>
      </c>
      <c r="E3063" s="0" t="s">
        <v>6075</v>
      </c>
    </row>
    <row r="3064" customFormat="false" ht="15" hidden="false" customHeight="false" outlineLevel="0" collapsed="false">
      <c r="A3064" s="0" t="n">
        <v>2017</v>
      </c>
      <c r="B3064" s="0" t="n">
        <v>856454</v>
      </c>
      <c r="C3064" s="0" t="n">
        <v>2017</v>
      </c>
      <c r="D3064" s="0" t="str">
        <f aca="false">VLOOKUP(B3064,Sheet1!G:I,3,0)</f>
        <v>CV 6312/17</v>
      </c>
      <c r="E3064" s="0" t="s">
        <v>44</v>
      </c>
    </row>
    <row r="3065" customFormat="false" ht="15" hidden="true" customHeight="false" outlineLevel="0" collapsed="false">
      <c r="A3065" s="0" t="n">
        <v>2017</v>
      </c>
      <c r="B3065" s="0" t="n">
        <v>858088</v>
      </c>
      <c r="C3065" s="0" t="n">
        <v>2017</v>
      </c>
      <c r="D3065" s="0" t="e">
        <f aca="false">VLOOKUP(B3065,Sheet1!G:I,3,0)</f>
        <v>#N/A</v>
      </c>
      <c r="E3065" s="0" t="s">
        <v>6075</v>
      </c>
    </row>
    <row r="3066" customFormat="false" ht="15" hidden="true" customHeight="false" outlineLevel="0" collapsed="false">
      <c r="A3066" s="0" t="n">
        <v>2017</v>
      </c>
      <c r="B3066" s="0" t="n">
        <v>858515</v>
      </c>
      <c r="C3066" s="0" t="n">
        <v>2017</v>
      </c>
      <c r="D3066" s="0" t="e">
        <f aca="false">VLOOKUP(B3066,Sheet1!G:I,3,0)</f>
        <v>#N/A</v>
      </c>
      <c r="E3066" s="0" t="s">
        <v>6075</v>
      </c>
    </row>
    <row r="3067" customFormat="false" ht="15" hidden="true" customHeight="false" outlineLevel="0" collapsed="false">
      <c r="A3067" s="0" t="n">
        <v>2017</v>
      </c>
      <c r="B3067" s="0" t="n">
        <v>856455</v>
      </c>
      <c r="C3067" s="0" t="n">
        <v>2017</v>
      </c>
      <c r="D3067" s="0" t="e">
        <f aca="false">VLOOKUP(B3067,Sheet1!G:I,3,0)</f>
        <v>#N/A</v>
      </c>
      <c r="E3067" s="0" t="s">
        <v>6075</v>
      </c>
    </row>
    <row r="3068" customFormat="false" ht="15" hidden="true" customHeight="false" outlineLevel="0" collapsed="false">
      <c r="A3068" s="0" t="n">
        <v>2017</v>
      </c>
      <c r="B3068" s="0" t="n">
        <v>856456</v>
      </c>
      <c r="C3068" s="0" t="n">
        <v>2017</v>
      </c>
      <c r="D3068" s="0" t="e">
        <f aca="false">VLOOKUP(B3068,Sheet1!G:I,3,0)</f>
        <v>#N/A</v>
      </c>
      <c r="E3068" s="0" t="s">
        <v>6075</v>
      </c>
    </row>
    <row r="3069" customFormat="false" ht="15" hidden="true" customHeight="false" outlineLevel="0" collapsed="false">
      <c r="A3069" s="0" t="n">
        <v>2017</v>
      </c>
      <c r="B3069" s="0" t="n">
        <v>859203</v>
      </c>
      <c r="C3069" s="0" t="n">
        <v>2017</v>
      </c>
      <c r="D3069" s="0" t="e">
        <f aca="false">VLOOKUP(B3069,Sheet1!G:I,3,0)</f>
        <v>#N/A</v>
      </c>
      <c r="E3069" s="0" t="s">
        <v>6084</v>
      </c>
    </row>
    <row r="3070" customFormat="false" ht="15" hidden="true" customHeight="false" outlineLevel="0" collapsed="false">
      <c r="A3070" s="0" t="n">
        <v>2017</v>
      </c>
      <c r="B3070" s="0" t="n">
        <v>858086</v>
      </c>
      <c r="C3070" s="0" t="n">
        <v>2017</v>
      </c>
      <c r="D3070" s="0" t="e">
        <f aca="false">VLOOKUP(B3070,Sheet1!G:I,3,0)</f>
        <v>#N/A</v>
      </c>
      <c r="E3070" s="0" t="s">
        <v>6075</v>
      </c>
    </row>
    <row r="3071" customFormat="false" ht="15" hidden="true" customHeight="false" outlineLevel="0" collapsed="false">
      <c r="A3071" s="0" t="n">
        <v>2017</v>
      </c>
      <c r="B3071" s="0" t="n">
        <v>858056</v>
      </c>
      <c r="C3071" s="0" t="n">
        <v>2017</v>
      </c>
      <c r="D3071" s="0" t="e">
        <f aca="false">VLOOKUP(B3071,Sheet1!G:I,3,0)</f>
        <v>#N/A</v>
      </c>
      <c r="E3071" s="0" t="s">
        <v>6072</v>
      </c>
    </row>
    <row r="3072" customFormat="false" ht="15" hidden="true" customHeight="false" outlineLevel="0" collapsed="false">
      <c r="A3072" s="0" t="n">
        <v>2017</v>
      </c>
      <c r="B3072" s="0" t="n">
        <v>859204</v>
      </c>
      <c r="C3072" s="0" t="n">
        <v>2017</v>
      </c>
      <c r="D3072" s="0" t="e">
        <f aca="false">VLOOKUP(B3072,Sheet1!G:I,3,0)</f>
        <v>#N/A</v>
      </c>
      <c r="E3072" s="0" t="s">
        <v>6065</v>
      </c>
    </row>
    <row r="3073" customFormat="false" ht="15" hidden="true" customHeight="false" outlineLevel="0" collapsed="false">
      <c r="A3073" s="0" t="n">
        <v>2017</v>
      </c>
      <c r="B3073" s="0" t="n">
        <v>856457</v>
      </c>
      <c r="C3073" s="0" t="n">
        <v>2017</v>
      </c>
      <c r="D3073" s="0" t="e">
        <f aca="false">VLOOKUP(B3073,Sheet1!G:I,3,0)</f>
        <v>#N/A</v>
      </c>
      <c r="E3073" s="0" t="s">
        <v>6075</v>
      </c>
    </row>
    <row r="3074" customFormat="false" ht="15" hidden="true" customHeight="false" outlineLevel="0" collapsed="false">
      <c r="A3074" s="0" t="n">
        <v>2017</v>
      </c>
      <c r="B3074" s="0" t="n">
        <v>858081</v>
      </c>
      <c r="C3074" s="0" t="n">
        <v>2017</v>
      </c>
      <c r="D3074" s="0" t="e">
        <f aca="false">VLOOKUP(B3074,Sheet1!G:I,3,0)</f>
        <v>#N/A</v>
      </c>
      <c r="E3074" s="0" t="s">
        <v>6075</v>
      </c>
    </row>
    <row r="3075" customFormat="false" ht="15" hidden="true" customHeight="false" outlineLevel="0" collapsed="false">
      <c r="A3075" s="0" t="n">
        <v>2017</v>
      </c>
      <c r="B3075" s="0" t="n">
        <v>858099</v>
      </c>
      <c r="C3075" s="0" t="n">
        <v>2017</v>
      </c>
      <c r="D3075" s="0" t="e">
        <f aca="false">VLOOKUP(B3075,Sheet1!G:I,3,0)</f>
        <v>#N/A</v>
      </c>
      <c r="E3075" s="0" t="s">
        <v>6075</v>
      </c>
    </row>
    <row r="3076" customFormat="false" ht="15" hidden="true" customHeight="false" outlineLevel="0" collapsed="false">
      <c r="A3076" s="0" t="n">
        <v>2017</v>
      </c>
      <c r="B3076" s="0" t="n">
        <v>856459</v>
      </c>
      <c r="C3076" s="0" t="n">
        <v>2017</v>
      </c>
      <c r="D3076" s="0" t="e">
        <f aca="false">VLOOKUP(B3076,Sheet1!G:I,3,0)</f>
        <v>#N/A</v>
      </c>
      <c r="E3076" s="0" t="s">
        <v>6075</v>
      </c>
    </row>
    <row r="3077" customFormat="false" ht="15" hidden="false" customHeight="false" outlineLevel="0" collapsed="false">
      <c r="A3077" s="0" t="n">
        <v>2017</v>
      </c>
      <c r="B3077" s="0" t="n">
        <v>859205</v>
      </c>
      <c r="C3077" s="0" t="n">
        <v>2017</v>
      </c>
      <c r="D3077" s="0" t="str">
        <f aca="false">VLOOKUP(B3077,Sheet1!G:I,3,0)</f>
        <v>CV 4759/17</v>
      </c>
      <c r="E3077" s="0" t="s">
        <v>44</v>
      </c>
    </row>
    <row r="3078" customFormat="false" ht="15" hidden="false" customHeight="false" outlineLevel="0" collapsed="false">
      <c r="A3078" s="0" t="n">
        <v>2017</v>
      </c>
      <c r="B3078" s="0" t="n">
        <v>859206</v>
      </c>
      <c r="C3078" s="0" t="n">
        <v>2017</v>
      </c>
      <c r="D3078" s="0" t="str">
        <f aca="false">VLOOKUP(B3078,Sheet1!G:I,3,0)</f>
        <v>CV 4760/17</v>
      </c>
      <c r="E3078" s="0" t="s">
        <v>44</v>
      </c>
    </row>
    <row r="3079" customFormat="false" ht="15" hidden="true" customHeight="false" outlineLevel="0" collapsed="false">
      <c r="A3079" s="0" t="n">
        <v>2017</v>
      </c>
      <c r="B3079" s="0" t="n">
        <v>856461</v>
      </c>
      <c r="C3079" s="0" t="n">
        <v>2017</v>
      </c>
      <c r="D3079" s="0" t="e">
        <f aca="false">VLOOKUP(B3079,Sheet1!G:I,3,0)</f>
        <v>#N/A</v>
      </c>
      <c r="E3079" s="0" t="s">
        <v>6075</v>
      </c>
    </row>
    <row r="3080" customFormat="false" ht="15" hidden="true" customHeight="false" outlineLevel="0" collapsed="false">
      <c r="A3080" s="0" t="n">
        <v>2017</v>
      </c>
      <c r="B3080" s="0" t="n">
        <v>856462</v>
      </c>
      <c r="C3080" s="0" t="n">
        <v>2017</v>
      </c>
      <c r="D3080" s="0" t="e">
        <f aca="false">VLOOKUP(B3080,Sheet1!G:I,3,0)</f>
        <v>#N/A</v>
      </c>
      <c r="E3080" s="0" t="s">
        <v>6074</v>
      </c>
    </row>
    <row r="3081" customFormat="false" ht="15" hidden="true" customHeight="false" outlineLevel="0" collapsed="false">
      <c r="A3081" s="0" t="n">
        <v>2017</v>
      </c>
      <c r="B3081" s="0" t="n">
        <v>858102</v>
      </c>
      <c r="C3081" s="0" t="n">
        <v>2017</v>
      </c>
      <c r="D3081" s="0" t="e">
        <f aca="false">VLOOKUP(B3081,Sheet1!G:I,3,0)</f>
        <v>#N/A</v>
      </c>
      <c r="E3081" s="0" t="s">
        <v>6075</v>
      </c>
    </row>
    <row r="3082" customFormat="false" ht="15" hidden="true" customHeight="false" outlineLevel="0" collapsed="false">
      <c r="A3082" s="0" t="n">
        <v>2017</v>
      </c>
      <c r="B3082" s="0" t="n">
        <v>856464</v>
      </c>
      <c r="C3082" s="0" t="n">
        <v>2017</v>
      </c>
      <c r="D3082" s="0" t="e">
        <f aca="false">VLOOKUP(B3082,Sheet1!G:I,3,0)</f>
        <v>#N/A</v>
      </c>
      <c r="E3082" s="0" t="s">
        <v>6075</v>
      </c>
    </row>
    <row r="3083" customFormat="false" ht="15" hidden="true" customHeight="false" outlineLevel="0" collapsed="false">
      <c r="A3083" s="0" t="n">
        <v>2017</v>
      </c>
      <c r="B3083" s="0" t="n">
        <v>858259</v>
      </c>
      <c r="C3083" s="0" t="n">
        <v>2017</v>
      </c>
      <c r="D3083" s="0" t="e">
        <f aca="false">VLOOKUP(B3083,Sheet1!G:I,3,0)</f>
        <v>#N/A</v>
      </c>
      <c r="E3083" s="0" t="s">
        <v>6075</v>
      </c>
    </row>
    <row r="3084" customFormat="false" ht="15" hidden="true" customHeight="false" outlineLevel="0" collapsed="false">
      <c r="A3084" s="0" t="n">
        <v>2017</v>
      </c>
      <c r="B3084" s="0" t="n">
        <v>859207</v>
      </c>
      <c r="C3084" s="0" t="n">
        <v>2017</v>
      </c>
      <c r="D3084" s="0" t="e">
        <f aca="false">VLOOKUP(B3084,Sheet1!G:I,3,0)</f>
        <v>#N/A</v>
      </c>
      <c r="E3084" s="0" t="s">
        <v>6065</v>
      </c>
    </row>
    <row r="3085" customFormat="false" ht="15" hidden="true" customHeight="false" outlineLevel="0" collapsed="false">
      <c r="A3085" s="0" t="n">
        <v>2017</v>
      </c>
      <c r="B3085" s="0" t="n">
        <v>858094</v>
      </c>
      <c r="C3085" s="0" t="n">
        <v>2017</v>
      </c>
      <c r="D3085" s="0" t="e">
        <f aca="false">VLOOKUP(B3085,Sheet1!G:I,3,0)</f>
        <v>#N/A</v>
      </c>
      <c r="E3085" s="0" t="s">
        <v>6075</v>
      </c>
    </row>
    <row r="3086" customFormat="false" ht="15" hidden="true" customHeight="false" outlineLevel="0" collapsed="false">
      <c r="A3086" s="0" t="n">
        <v>2017</v>
      </c>
      <c r="B3086" s="0" t="n">
        <v>858260</v>
      </c>
      <c r="C3086" s="0" t="n">
        <v>2017</v>
      </c>
      <c r="D3086" s="0" t="e">
        <f aca="false">VLOOKUP(B3086,Sheet1!G:I,3,0)</f>
        <v>#N/A</v>
      </c>
      <c r="E3086" s="0" t="s">
        <v>6075</v>
      </c>
    </row>
    <row r="3087" customFormat="false" ht="15" hidden="true" customHeight="false" outlineLevel="0" collapsed="false">
      <c r="A3087" s="0" t="n">
        <v>2017</v>
      </c>
      <c r="B3087" s="0" t="n">
        <v>858261</v>
      </c>
      <c r="C3087" s="0" t="n">
        <v>2017</v>
      </c>
      <c r="D3087" s="0" t="e">
        <f aca="false">VLOOKUP(B3087,Sheet1!G:I,3,0)</f>
        <v>#N/A</v>
      </c>
      <c r="E3087" s="0" t="s">
        <v>6075</v>
      </c>
    </row>
    <row r="3088" customFormat="false" ht="15" hidden="true" customHeight="false" outlineLevel="0" collapsed="false">
      <c r="A3088" s="0" t="n">
        <v>2017</v>
      </c>
      <c r="B3088" s="0" t="n">
        <v>858100</v>
      </c>
      <c r="C3088" s="0" t="n">
        <v>2017</v>
      </c>
      <c r="D3088" s="0" t="e">
        <f aca="false">VLOOKUP(B3088,Sheet1!G:I,3,0)</f>
        <v>#N/A</v>
      </c>
      <c r="E3088" s="0" t="s">
        <v>6075</v>
      </c>
    </row>
    <row r="3089" customFormat="false" ht="15" hidden="true" customHeight="false" outlineLevel="0" collapsed="false">
      <c r="A3089" s="0" t="n">
        <v>2017</v>
      </c>
      <c r="B3089" s="0" t="n">
        <v>858071</v>
      </c>
      <c r="C3089" s="0" t="n">
        <v>2017</v>
      </c>
      <c r="D3089" s="0" t="e">
        <f aca="false">VLOOKUP(B3089,Sheet1!G:I,3,0)</f>
        <v>#N/A</v>
      </c>
      <c r="E3089" s="0" t="s">
        <v>6075</v>
      </c>
    </row>
    <row r="3090" customFormat="false" ht="15" hidden="true" customHeight="false" outlineLevel="0" collapsed="false">
      <c r="A3090" s="0" t="n">
        <v>2017</v>
      </c>
      <c r="B3090" s="0" t="n">
        <v>858097</v>
      </c>
      <c r="C3090" s="0" t="n">
        <v>2017</v>
      </c>
      <c r="D3090" s="0" t="e">
        <f aca="false">VLOOKUP(B3090,Sheet1!G:I,3,0)</f>
        <v>#N/A</v>
      </c>
      <c r="E3090" s="0" t="s">
        <v>6075</v>
      </c>
    </row>
    <row r="3091" customFormat="false" ht="15" hidden="true" customHeight="false" outlineLevel="0" collapsed="false">
      <c r="A3091" s="0" t="n">
        <v>2017</v>
      </c>
      <c r="B3091" s="0" t="n">
        <v>858070</v>
      </c>
      <c r="C3091" s="0" t="n">
        <v>2017</v>
      </c>
      <c r="D3091" s="0" t="e">
        <f aca="false">VLOOKUP(B3091,Sheet1!G:I,3,0)</f>
        <v>#N/A</v>
      </c>
      <c r="E3091" s="0" t="s">
        <v>6075</v>
      </c>
    </row>
    <row r="3092" customFormat="false" ht="15" hidden="true" customHeight="false" outlineLevel="0" collapsed="false">
      <c r="A3092" s="0" t="n">
        <v>2017</v>
      </c>
      <c r="B3092" s="0" t="n">
        <v>858078</v>
      </c>
      <c r="C3092" s="0" t="n">
        <v>2017</v>
      </c>
      <c r="D3092" s="0" t="e">
        <f aca="false">VLOOKUP(B3092,Sheet1!G:I,3,0)</f>
        <v>#N/A</v>
      </c>
      <c r="E3092" s="0" t="s">
        <v>6075</v>
      </c>
    </row>
    <row r="3093" customFormat="false" ht="15" hidden="true" customHeight="false" outlineLevel="0" collapsed="false">
      <c r="A3093" s="0" t="n">
        <v>2017</v>
      </c>
      <c r="B3093" s="0" t="n">
        <v>858076</v>
      </c>
      <c r="C3093" s="0" t="n">
        <v>2017</v>
      </c>
      <c r="D3093" s="0" t="e">
        <f aca="false">VLOOKUP(B3093,Sheet1!G:I,3,0)</f>
        <v>#N/A</v>
      </c>
      <c r="E3093" s="0" t="s">
        <v>6075</v>
      </c>
    </row>
    <row r="3094" customFormat="false" ht="15" hidden="true" customHeight="false" outlineLevel="0" collapsed="false">
      <c r="A3094" s="0" t="n">
        <v>2017</v>
      </c>
      <c r="B3094" s="0" t="n">
        <v>856465</v>
      </c>
      <c r="C3094" s="0" t="n">
        <v>2017</v>
      </c>
      <c r="D3094" s="0" t="e">
        <f aca="false">VLOOKUP(B3094,Sheet1!G:I,3,0)</f>
        <v>#N/A</v>
      </c>
      <c r="E3094" s="0" t="s">
        <v>6073</v>
      </c>
    </row>
    <row r="3095" customFormat="false" ht="15" hidden="true" customHeight="false" outlineLevel="0" collapsed="false">
      <c r="A3095" s="0" t="n">
        <v>2017</v>
      </c>
      <c r="B3095" s="0" t="n">
        <v>858752</v>
      </c>
      <c r="C3095" s="0" t="n">
        <v>2017</v>
      </c>
      <c r="D3095" s="0" t="e">
        <f aca="false">VLOOKUP(B3095,Sheet1!G:I,3,0)</f>
        <v>#N/A</v>
      </c>
      <c r="E3095" s="0" t="s">
        <v>6075</v>
      </c>
    </row>
    <row r="3096" customFormat="false" ht="15" hidden="true" customHeight="false" outlineLevel="0" collapsed="false">
      <c r="A3096" s="0" t="n">
        <v>2017</v>
      </c>
      <c r="B3096" s="0" t="n">
        <v>858095</v>
      </c>
      <c r="C3096" s="0" t="n">
        <v>2017</v>
      </c>
      <c r="D3096" s="0" t="e">
        <f aca="false">VLOOKUP(B3096,Sheet1!G:I,3,0)</f>
        <v>#N/A</v>
      </c>
      <c r="E3096" s="0" t="s">
        <v>6075</v>
      </c>
    </row>
    <row r="3097" customFormat="false" ht="15" hidden="false" customHeight="false" outlineLevel="0" collapsed="false">
      <c r="A3097" s="0" t="n">
        <v>2017</v>
      </c>
      <c r="B3097" s="0" t="n">
        <v>858262</v>
      </c>
      <c r="C3097" s="0" t="n">
        <v>2017</v>
      </c>
      <c r="D3097" s="0" t="str">
        <f aca="false">VLOOKUP(B3097,Sheet1!G:I,3,0)</f>
        <v>CV 4761/17</v>
      </c>
      <c r="E3097" s="0" t="s">
        <v>44</v>
      </c>
    </row>
    <row r="3098" customFormat="false" ht="15" hidden="true" customHeight="false" outlineLevel="0" collapsed="false">
      <c r="A3098" s="0" t="n">
        <v>2017</v>
      </c>
      <c r="B3098" s="0" t="n">
        <v>856466</v>
      </c>
      <c r="C3098" s="0" t="n">
        <v>2017</v>
      </c>
      <c r="D3098" s="0" t="e">
        <f aca="false">VLOOKUP(B3098,Sheet1!G:I,3,0)</f>
        <v>#N/A</v>
      </c>
      <c r="E3098" s="0" t="s">
        <v>6075</v>
      </c>
    </row>
    <row r="3099" customFormat="false" ht="15" hidden="true" customHeight="false" outlineLevel="0" collapsed="false">
      <c r="A3099" s="0" t="n">
        <v>2017</v>
      </c>
      <c r="B3099" s="0" t="n">
        <v>859209</v>
      </c>
      <c r="C3099" s="0" t="n">
        <v>2017</v>
      </c>
      <c r="D3099" s="0" t="e">
        <f aca="false">VLOOKUP(B3099,Sheet1!G:I,3,0)</f>
        <v>#N/A</v>
      </c>
      <c r="E3099" s="0" t="s">
        <v>6073</v>
      </c>
    </row>
    <row r="3100" customFormat="false" ht="15" hidden="true" customHeight="false" outlineLevel="0" collapsed="false">
      <c r="A3100" s="0" t="n">
        <v>2017</v>
      </c>
      <c r="B3100" s="0" t="n">
        <v>856467</v>
      </c>
      <c r="C3100" s="0" t="n">
        <v>2017</v>
      </c>
      <c r="D3100" s="0" t="e">
        <f aca="false">VLOOKUP(B3100,Sheet1!G:I,3,0)</f>
        <v>#N/A</v>
      </c>
      <c r="E3100" s="0" t="s">
        <v>6075</v>
      </c>
    </row>
    <row r="3101" customFormat="false" ht="15" hidden="true" customHeight="false" outlineLevel="0" collapsed="false">
      <c r="A3101" s="0" t="n">
        <v>2017</v>
      </c>
      <c r="B3101" s="0" t="n">
        <v>858067</v>
      </c>
      <c r="C3101" s="0" t="n">
        <v>2017</v>
      </c>
      <c r="D3101" s="0" t="e">
        <f aca="false">VLOOKUP(B3101,Sheet1!G:I,3,0)</f>
        <v>#N/A</v>
      </c>
      <c r="E3101" s="0" t="s">
        <v>6075</v>
      </c>
    </row>
    <row r="3102" customFormat="false" ht="15" hidden="true" customHeight="false" outlineLevel="0" collapsed="false">
      <c r="A3102" s="0" t="n">
        <v>2017</v>
      </c>
      <c r="B3102" s="0" t="n">
        <v>858066</v>
      </c>
      <c r="C3102" s="0" t="n">
        <v>2017</v>
      </c>
      <c r="D3102" s="0" t="e">
        <f aca="false">VLOOKUP(B3102,Sheet1!G:I,3,0)</f>
        <v>#N/A</v>
      </c>
      <c r="E3102" s="0" t="s">
        <v>6075</v>
      </c>
    </row>
    <row r="3103" customFormat="false" ht="15" hidden="true" customHeight="false" outlineLevel="0" collapsed="false">
      <c r="A3103" s="0" t="n">
        <v>2017</v>
      </c>
      <c r="B3103" s="0" t="n">
        <v>856468</v>
      </c>
      <c r="C3103" s="0" t="n">
        <v>2017</v>
      </c>
      <c r="D3103" s="0" t="e">
        <f aca="false">VLOOKUP(B3103,Sheet1!G:I,3,0)</f>
        <v>#N/A</v>
      </c>
      <c r="E3103" s="0" t="s">
        <v>6075</v>
      </c>
    </row>
    <row r="3104" customFormat="false" ht="15" hidden="true" customHeight="false" outlineLevel="0" collapsed="false">
      <c r="A3104" s="0" t="n">
        <v>2017</v>
      </c>
      <c r="B3104" s="0" t="n">
        <v>856471</v>
      </c>
      <c r="C3104" s="0" t="n">
        <v>2017</v>
      </c>
      <c r="D3104" s="0" t="e">
        <f aca="false">VLOOKUP(B3104,Sheet1!G:I,3,0)</f>
        <v>#N/A</v>
      </c>
      <c r="E3104" s="0" t="s">
        <v>6073</v>
      </c>
    </row>
    <row r="3105" customFormat="false" ht="15" hidden="true" customHeight="false" outlineLevel="0" collapsed="false">
      <c r="A3105" s="0" t="n">
        <v>2017</v>
      </c>
      <c r="B3105" s="0" t="n">
        <v>859210</v>
      </c>
      <c r="C3105" s="0" t="n">
        <v>2017</v>
      </c>
      <c r="D3105" s="0" t="e">
        <f aca="false">VLOOKUP(B3105,Sheet1!G:I,3,0)</f>
        <v>#N/A</v>
      </c>
      <c r="E3105" s="0" t="s">
        <v>6073</v>
      </c>
    </row>
    <row r="3106" customFormat="false" ht="15" hidden="true" customHeight="false" outlineLevel="0" collapsed="false">
      <c r="A3106" s="0" t="n">
        <v>2017</v>
      </c>
      <c r="B3106" s="0" t="n">
        <v>858753</v>
      </c>
      <c r="C3106" s="0" t="n">
        <v>2017</v>
      </c>
      <c r="D3106" s="0" t="e">
        <f aca="false">VLOOKUP(B3106,Sheet1!G:I,3,0)</f>
        <v>#N/A</v>
      </c>
      <c r="E3106" s="0" t="s">
        <v>6073</v>
      </c>
    </row>
    <row r="3107" customFormat="false" ht="15" hidden="true" customHeight="false" outlineLevel="0" collapsed="false">
      <c r="A3107" s="0" t="n">
        <v>2017</v>
      </c>
      <c r="B3107" s="0" t="n">
        <v>856474</v>
      </c>
      <c r="C3107" s="0" t="n">
        <v>2017</v>
      </c>
      <c r="D3107" s="0" t="e">
        <f aca="false">VLOOKUP(B3107,Sheet1!G:I,3,0)</f>
        <v>#N/A</v>
      </c>
      <c r="E3107" s="0" t="s">
        <v>6075</v>
      </c>
    </row>
    <row r="3108" customFormat="false" ht="15" hidden="true" customHeight="false" outlineLevel="0" collapsed="false">
      <c r="A3108" s="0" t="n">
        <v>2017</v>
      </c>
      <c r="B3108" s="0" t="n">
        <v>858263</v>
      </c>
      <c r="C3108" s="0" t="n">
        <v>2017</v>
      </c>
      <c r="D3108" s="0" t="e">
        <f aca="false">VLOOKUP(B3108,Sheet1!G:I,3,0)</f>
        <v>#N/A</v>
      </c>
      <c r="E3108" s="0" t="s">
        <v>6073</v>
      </c>
    </row>
    <row r="3109" customFormat="false" ht="15" hidden="true" customHeight="false" outlineLevel="0" collapsed="false">
      <c r="A3109" s="0" t="n">
        <v>2017</v>
      </c>
      <c r="B3109" s="0" t="n">
        <v>856475</v>
      </c>
      <c r="C3109" s="0" t="n">
        <v>2017</v>
      </c>
      <c r="D3109" s="0" t="e">
        <f aca="false">VLOOKUP(B3109,Sheet1!G:I,3,0)</f>
        <v>#N/A</v>
      </c>
      <c r="E3109" s="0" t="s">
        <v>6073</v>
      </c>
    </row>
    <row r="3110" customFormat="false" ht="15" hidden="true" customHeight="false" outlineLevel="0" collapsed="false">
      <c r="A3110" s="0" t="n">
        <v>2017</v>
      </c>
      <c r="B3110" s="0" t="n">
        <v>856476</v>
      </c>
      <c r="C3110" s="0" t="n">
        <v>2017</v>
      </c>
      <c r="D3110" s="0" t="e">
        <f aca="false">VLOOKUP(B3110,Sheet1!G:I,3,0)</f>
        <v>#N/A</v>
      </c>
      <c r="E3110" s="0" t="s">
        <v>6065</v>
      </c>
    </row>
    <row r="3111" customFormat="false" ht="15" hidden="false" customHeight="false" outlineLevel="0" collapsed="false">
      <c r="A3111" s="0" t="n">
        <v>2017</v>
      </c>
      <c r="B3111" s="0" t="n">
        <v>858264</v>
      </c>
      <c r="C3111" s="0" t="n">
        <v>2017</v>
      </c>
      <c r="D3111" s="0" t="str">
        <f aca="false">VLOOKUP(B3111,Sheet1!G:I,3,0)</f>
        <v>CV 4778/17</v>
      </c>
      <c r="E3111" s="0" t="s">
        <v>44</v>
      </c>
    </row>
    <row r="3112" customFormat="false" ht="15" hidden="true" customHeight="false" outlineLevel="0" collapsed="false">
      <c r="A3112" s="0" t="n">
        <v>2017</v>
      </c>
      <c r="B3112" s="0" t="n">
        <v>859213</v>
      </c>
      <c r="C3112" s="0" t="n">
        <v>2017</v>
      </c>
      <c r="D3112" s="0" t="e">
        <f aca="false">VLOOKUP(B3112,Sheet1!G:I,3,0)</f>
        <v>#N/A</v>
      </c>
      <c r="E3112" s="0" t="s">
        <v>6064</v>
      </c>
    </row>
    <row r="3113" customFormat="false" ht="15" hidden="true" customHeight="false" outlineLevel="0" collapsed="false">
      <c r="A3113" s="0" t="n">
        <v>2017</v>
      </c>
      <c r="B3113" s="0" t="n">
        <v>856477</v>
      </c>
      <c r="C3113" s="0" t="n">
        <v>2017</v>
      </c>
      <c r="D3113" s="0" t="e">
        <f aca="false">VLOOKUP(B3113,Sheet1!G:I,3,0)</f>
        <v>#N/A</v>
      </c>
      <c r="E3113" s="0" t="s">
        <v>6075</v>
      </c>
    </row>
    <row r="3114" customFormat="false" ht="15" hidden="true" customHeight="false" outlineLevel="0" collapsed="false">
      <c r="A3114" s="0" t="n">
        <v>2017</v>
      </c>
      <c r="B3114" s="0" t="n">
        <v>856478</v>
      </c>
      <c r="C3114" s="0" t="n">
        <v>2017</v>
      </c>
      <c r="D3114" s="0" t="e">
        <f aca="false">VLOOKUP(B3114,Sheet1!G:I,3,0)</f>
        <v>#N/A</v>
      </c>
      <c r="E3114" s="0" t="s">
        <v>6073</v>
      </c>
    </row>
    <row r="3115" customFormat="false" ht="15" hidden="false" customHeight="false" outlineLevel="0" collapsed="false">
      <c r="A3115" s="0" t="n">
        <v>2017</v>
      </c>
      <c r="B3115" s="0" t="n">
        <v>858265</v>
      </c>
      <c r="C3115" s="0" t="n">
        <v>2017</v>
      </c>
      <c r="D3115" s="0" t="str">
        <f aca="false">VLOOKUP(B3115,Sheet1!G:I,3,0)</f>
        <v>CV 4763/17</v>
      </c>
      <c r="E3115" s="0" t="s">
        <v>44</v>
      </c>
    </row>
    <row r="3116" customFormat="false" ht="15" hidden="true" customHeight="false" outlineLevel="0" collapsed="false">
      <c r="A3116" s="0" t="n">
        <v>2017</v>
      </c>
      <c r="B3116" s="0" t="n">
        <v>858266</v>
      </c>
      <c r="C3116" s="0" t="n">
        <v>2017</v>
      </c>
      <c r="D3116" s="0" t="e">
        <f aca="false">VLOOKUP(B3116,Sheet1!G:I,3,0)</f>
        <v>#N/A</v>
      </c>
      <c r="E3116" s="0" t="s">
        <v>6065</v>
      </c>
    </row>
    <row r="3117" customFormat="false" ht="15" hidden="true" customHeight="false" outlineLevel="0" collapsed="false">
      <c r="A3117" s="0" t="n">
        <v>2017</v>
      </c>
      <c r="B3117" s="0" t="n">
        <v>858267</v>
      </c>
      <c r="C3117" s="0" t="n">
        <v>2017</v>
      </c>
      <c r="D3117" s="0" t="e">
        <f aca="false">VLOOKUP(B3117,Sheet1!G:I,3,0)</f>
        <v>#N/A</v>
      </c>
      <c r="E3117" s="0" t="s">
        <v>6063</v>
      </c>
    </row>
    <row r="3118" customFormat="false" ht="15" hidden="false" customHeight="false" outlineLevel="0" collapsed="false">
      <c r="A3118" s="0" t="n">
        <v>2017</v>
      </c>
      <c r="B3118" s="0" t="n">
        <v>859216</v>
      </c>
      <c r="C3118" s="0" t="n">
        <v>2017</v>
      </c>
      <c r="D3118" s="0" t="str">
        <f aca="false">VLOOKUP(B3118,Sheet1!G:I,3,0)</f>
        <v>CV 4776/17</v>
      </c>
      <c r="E3118" s="0" t="s">
        <v>44</v>
      </c>
    </row>
    <row r="3119" customFormat="false" ht="15" hidden="true" customHeight="false" outlineLevel="0" collapsed="false">
      <c r="A3119" s="0" t="n">
        <v>2017</v>
      </c>
      <c r="B3119" s="0" t="n">
        <v>858058</v>
      </c>
      <c r="C3119" s="0" t="n">
        <v>2017</v>
      </c>
      <c r="D3119" s="0" t="e">
        <f aca="false">VLOOKUP(B3119,Sheet1!G:I,3,0)</f>
        <v>#N/A</v>
      </c>
      <c r="E3119" s="0" t="s">
        <v>6073</v>
      </c>
    </row>
    <row r="3120" customFormat="false" ht="15" hidden="true" customHeight="false" outlineLevel="0" collapsed="false">
      <c r="A3120" s="0" t="n">
        <v>2017</v>
      </c>
      <c r="B3120" s="0" t="n">
        <v>858268</v>
      </c>
      <c r="C3120" s="0" t="n">
        <v>2017</v>
      </c>
      <c r="D3120" s="0" t="e">
        <f aca="false">VLOOKUP(B3120,Sheet1!G:I,3,0)</f>
        <v>#N/A</v>
      </c>
      <c r="E3120" s="0" t="s">
        <v>6073</v>
      </c>
    </row>
    <row r="3121" customFormat="false" ht="15" hidden="true" customHeight="false" outlineLevel="0" collapsed="false">
      <c r="A3121" s="0" t="n">
        <v>2017</v>
      </c>
      <c r="B3121" s="0" t="n">
        <v>858269</v>
      </c>
      <c r="C3121" s="0" t="n">
        <v>2017</v>
      </c>
      <c r="D3121" s="0" t="e">
        <f aca="false">VLOOKUP(B3121,Sheet1!G:I,3,0)</f>
        <v>#N/A</v>
      </c>
      <c r="E3121" s="0" t="s">
        <v>6077</v>
      </c>
    </row>
    <row r="3122" customFormat="false" ht="15" hidden="true" customHeight="false" outlineLevel="0" collapsed="false">
      <c r="A3122" s="0" t="n">
        <v>2017</v>
      </c>
      <c r="B3122" s="0" t="n">
        <v>858034</v>
      </c>
      <c r="C3122" s="0" t="n">
        <v>2017</v>
      </c>
      <c r="D3122" s="0" t="e">
        <f aca="false">VLOOKUP(B3122,Sheet1!G:I,3,0)</f>
        <v>#N/A</v>
      </c>
      <c r="E3122" s="0" t="s">
        <v>6064</v>
      </c>
    </row>
    <row r="3123" customFormat="false" ht="15" hidden="true" customHeight="false" outlineLevel="0" collapsed="false">
      <c r="A3123" s="0" t="n">
        <v>2017</v>
      </c>
      <c r="B3123" s="0" t="n">
        <v>858059</v>
      </c>
      <c r="C3123" s="0" t="n">
        <v>2017</v>
      </c>
      <c r="D3123" s="0" t="e">
        <f aca="false">VLOOKUP(B3123,Sheet1!G:I,3,0)</f>
        <v>#N/A</v>
      </c>
      <c r="E3123" s="0" t="s">
        <v>6073</v>
      </c>
    </row>
    <row r="3124" customFormat="false" ht="15" hidden="true" customHeight="false" outlineLevel="0" collapsed="false">
      <c r="A3124" s="0" t="n">
        <v>2017</v>
      </c>
      <c r="B3124" s="0" t="n">
        <v>859218</v>
      </c>
      <c r="C3124" s="0" t="n">
        <v>2017</v>
      </c>
      <c r="D3124" s="0" t="e">
        <f aca="false">VLOOKUP(B3124,Sheet1!G:I,3,0)</f>
        <v>#N/A</v>
      </c>
      <c r="E3124" s="0" t="s">
        <v>6065</v>
      </c>
    </row>
    <row r="3125" customFormat="false" ht="15" hidden="true" customHeight="false" outlineLevel="0" collapsed="false">
      <c r="A3125" s="0" t="n">
        <v>2017</v>
      </c>
      <c r="B3125" s="0" t="n">
        <v>858270</v>
      </c>
      <c r="C3125" s="0" t="n">
        <v>2017</v>
      </c>
      <c r="D3125" s="0" t="e">
        <f aca="false">VLOOKUP(B3125,Sheet1!G:I,3,0)</f>
        <v>#N/A</v>
      </c>
      <c r="E3125" s="0" t="s">
        <v>6065</v>
      </c>
    </row>
    <row r="3126" customFormat="false" ht="15" hidden="true" customHeight="false" outlineLevel="0" collapsed="false">
      <c r="A3126" s="0" t="n">
        <v>2017</v>
      </c>
      <c r="B3126" s="0" t="n">
        <v>858271</v>
      </c>
      <c r="C3126" s="0" t="n">
        <v>2017</v>
      </c>
      <c r="D3126" s="0" t="e">
        <f aca="false">VLOOKUP(B3126,Sheet1!G:I,3,0)</f>
        <v>#N/A</v>
      </c>
      <c r="E3126" s="0" t="s">
        <v>6063</v>
      </c>
    </row>
    <row r="3127" customFormat="false" ht="15" hidden="true" customHeight="false" outlineLevel="0" collapsed="false">
      <c r="A3127" s="0" t="n">
        <v>2017</v>
      </c>
      <c r="B3127" s="0" t="n">
        <v>858272</v>
      </c>
      <c r="C3127" s="0" t="n">
        <v>2017</v>
      </c>
      <c r="D3127" s="0" t="e">
        <f aca="false">VLOOKUP(B3127,Sheet1!G:I,3,0)</f>
        <v>#N/A</v>
      </c>
      <c r="E3127" s="0" t="s">
        <v>6072</v>
      </c>
    </row>
    <row r="3128" customFormat="false" ht="15" hidden="true" customHeight="false" outlineLevel="0" collapsed="false">
      <c r="A3128" s="0" t="n">
        <v>2017</v>
      </c>
      <c r="B3128" s="0" t="n">
        <v>858273</v>
      </c>
      <c r="C3128" s="0" t="n">
        <v>2017</v>
      </c>
      <c r="D3128" s="0" t="e">
        <f aca="false">VLOOKUP(B3128,Sheet1!G:I,3,0)</f>
        <v>#N/A</v>
      </c>
      <c r="E3128" s="0" t="s">
        <v>6072</v>
      </c>
    </row>
    <row r="3129" customFormat="false" ht="15" hidden="true" customHeight="false" outlineLevel="0" collapsed="false">
      <c r="A3129" s="0" t="n">
        <v>2017</v>
      </c>
      <c r="B3129" s="0" t="n">
        <v>858274</v>
      </c>
      <c r="C3129" s="0" t="n">
        <v>2017</v>
      </c>
      <c r="D3129" s="0" t="e">
        <f aca="false">VLOOKUP(B3129,Sheet1!G:I,3,0)</f>
        <v>#N/A</v>
      </c>
      <c r="E3129" s="0" t="s">
        <v>6072</v>
      </c>
    </row>
    <row r="3130" customFormat="false" ht="15" hidden="true" customHeight="false" outlineLevel="0" collapsed="false">
      <c r="A3130" s="0" t="n">
        <v>2017</v>
      </c>
      <c r="B3130" s="0" t="n">
        <v>858275</v>
      </c>
      <c r="C3130" s="0" t="n">
        <v>2017</v>
      </c>
      <c r="D3130" s="0" t="e">
        <f aca="false">VLOOKUP(B3130,Sheet1!G:I,3,0)</f>
        <v>#N/A</v>
      </c>
      <c r="E3130" s="0" t="s">
        <v>6072</v>
      </c>
    </row>
    <row r="3131" customFormat="false" ht="15" hidden="true" customHeight="false" outlineLevel="0" collapsed="false">
      <c r="A3131" s="0" t="n">
        <v>2017</v>
      </c>
      <c r="B3131" s="0" t="n">
        <v>856483</v>
      </c>
      <c r="C3131" s="0" t="n">
        <v>2017</v>
      </c>
      <c r="D3131" s="0" t="e">
        <f aca="false">VLOOKUP(B3131,Sheet1!G:I,3,0)</f>
        <v>#N/A</v>
      </c>
      <c r="E3131" s="0" t="s">
        <v>6075</v>
      </c>
    </row>
    <row r="3132" customFormat="false" ht="15" hidden="true" customHeight="false" outlineLevel="0" collapsed="false">
      <c r="A3132" s="0" t="n">
        <v>2017</v>
      </c>
      <c r="B3132" s="0" t="n">
        <v>856484</v>
      </c>
      <c r="C3132" s="0" t="n">
        <v>2017</v>
      </c>
      <c r="D3132" s="0" t="e">
        <f aca="false">VLOOKUP(B3132,Sheet1!G:I,3,0)</f>
        <v>#N/A</v>
      </c>
      <c r="E3132" s="0" t="s">
        <v>6075</v>
      </c>
    </row>
    <row r="3133" customFormat="false" ht="15" hidden="true" customHeight="false" outlineLevel="0" collapsed="false">
      <c r="A3133" s="0" t="n">
        <v>2017</v>
      </c>
      <c r="B3133" s="0" t="n">
        <v>856487</v>
      </c>
      <c r="C3133" s="0" t="n">
        <v>2017</v>
      </c>
      <c r="D3133" s="0" t="e">
        <f aca="false">VLOOKUP(B3133,Sheet1!G:I,3,0)</f>
        <v>#N/A</v>
      </c>
      <c r="E3133" s="0" t="s">
        <v>6075</v>
      </c>
    </row>
    <row r="3134" customFormat="false" ht="15" hidden="true" customHeight="false" outlineLevel="0" collapsed="false">
      <c r="A3134" s="0" t="n">
        <v>2017</v>
      </c>
      <c r="B3134" s="0" t="n">
        <v>856492</v>
      </c>
      <c r="C3134" s="0" t="n">
        <v>2017</v>
      </c>
      <c r="D3134" s="0" t="e">
        <f aca="false">VLOOKUP(B3134,Sheet1!G:I,3,0)</f>
        <v>#N/A</v>
      </c>
      <c r="E3134" s="0" t="s">
        <v>6072</v>
      </c>
    </row>
    <row r="3135" customFormat="false" ht="15" hidden="true" customHeight="false" outlineLevel="0" collapsed="false">
      <c r="A3135" s="0" t="n">
        <v>2017</v>
      </c>
      <c r="B3135" s="0" t="n">
        <v>856495</v>
      </c>
      <c r="C3135" s="0" t="n">
        <v>2017</v>
      </c>
      <c r="D3135" s="0" t="e">
        <f aca="false">VLOOKUP(B3135,Sheet1!G:I,3,0)</f>
        <v>#N/A</v>
      </c>
      <c r="E3135" s="0" t="s">
        <v>6075</v>
      </c>
    </row>
    <row r="3136" customFormat="false" ht="15" hidden="true" customHeight="false" outlineLevel="0" collapsed="false">
      <c r="A3136" s="0" t="n">
        <v>2017</v>
      </c>
      <c r="B3136" s="0" t="n">
        <v>856496</v>
      </c>
      <c r="C3136" s="0" t="n">
        <v>2017</v>
      </c>
      <c r="D3136" s="0" t="e">
        <f aca="false">VLOOKUP(B3136,Sheet1!G:I,3,0)</f>
        <v>#N/A</v>
      </c>
      <c r="E3136" s="0" t="s">
        <v>6075</v>
      </c>
    </row>
    <row r="3137" customFormat="false" ht="15" hidden="true" customHeight="false" outlineLevel="0" collapsed="false">
      <c r="A3137" s="0" t="n">
        <v>2017</v>
      </c>
      <c r="B3137" s="0" t="n">
        <v>861794</v>
      </c>
      <c r="C3137" s="0" t="n">
        <v>2017</v>
      </c>
      <c r="D3137" s="0" t="e">
        <f aca="false">VLOOKUP(B3137,Sheet1!G:I,3,0)</f>
        <v>#N/A</v>
      </c>
      <c r="E3137" s="0" t="s">
        <v>6074</v>
      </c>
    </row>
    <row r="3138" customFormat="false" ht="15" hidden="true" customHeight="false" outlineLevel="0" collapsed="false">
      <c r="A3138" s="0" t="n">
        <v>2017</v>
      </c>
      <c r="B3138" s="0" t="n">
        <v>856499</v>
      </c>
      <c r="C3138" s="0" t="n">
        <v>2017</v>
      </c>
      <c r="D3138" s="0" t="e">
        <f aca="false">VLOOKUP(B3138,Sheet1!G:I,3,0)</f>
        <v>#N/A</v>
      </c>
      <c r="E3138" s="0" t="s">
        <v>6065</v>
      </c>
    </row>
    <row r="3139" customFormat="false" ht="15" hidden="true" customHeight="false" outlineLevel="0" collapsed="false">
      <c r="A3139" s="0" t="n">
        <v>2017</v>
      </c>
      <c r="B3139" s="0" t="n">
        <v>859223</v>
      </c>
      <c r="C3139" s="0" t="n">
        <v>2017</v>
      </c>
      <c r="D3139" s="0" t="e">
        <f aca="false">VLOOKUP(B3139,Sheet1!G:I,3,0)</f>
        <v>#N/A</v>
      </c>
      <c r="E3139" s="0" t="s">
        <v>6065</v>
      </c>
    </row>
    <row r="3140" customFormat="false" ht="15" hidden="true" customHeight="false" outlineLevel="0" collapsed="false">
      <c r="A3140" s="0" t="n">
        <v>2017</v>
      </c>
      <c r="B3140" s="0" t="n">
        <v>857893</v>
      </c>
      <c r="C3140" s="0" t="n">
        <v>2017</v>
      </c>
      <c r="D3140" s="0" t="e">
        <f aca="false">VLOOKUP(B3140,Sheet1!G:I,3,0)</f>
        <v>#N/A</v>
      </c>
      <c r="E3140" s="0" t="s">
        <v>6065</v>
      </c>
    </row>
    <row r="3141" customFormat="false" ht="15" hidden="true" customHeight="false" outlineLevel="0" collapsed="false">
      <c r="A3141" s="0" t="n">
        <v>2017</v>
      </c>
      <c r="B3141" s="0" t="n">
        <v>858846</v>
      </c>
      <c r="C3141" s="0" t="n">
        <v>2017</v>
      </c>
      <c r="D3141" s="0" t="e">
        <f aca="false">VLOOKUP(B3141,Sheet1!G:I,3,0)</f>
        <v>#N/A</v>
      </c>
      <c r="E3141" s="0" t="s">
        <v>6065</v>
      </c>
    </row>
    <row r="3142" customFormat="false" ht="15" hidden="true" customHeight="false" outlineLevel="0" collapsed="false">
      <c r="A3142" s="0" t="n">
        <v>2017</v>
      </c>
      <c r="B3142" s="0" t="n">
        <v>858817</v>
      </c>
      <c r="C3142" s="0" t="n">
        <v>2017</v>
      </c>
      <c r="D3142" s="0" t="e">
        <f aca="false">VLOOKUP(B3142,Sheet1!G:I,3,0)</f>
        <v>#N/A</v>
      </c>
      <c r="E3142" s="0" t="s">
        <v>6086</v>
      </c>
    </row>
    <row r="3143" customFormat="false" ht="15" hidden="true" customHeight="false" outlineLevel="0" collapsed="false">
      <c r="A3143" s="0" t="n">
        <v>2017</v>
      </c>
      <c r="B3143" s="0" t="n">
        <v>858851</v>
      </c>
      <c r="C3143" s="0" t="n">
        <v>2017</v>
      </c>
      <c r="D3143" s="0" t="e">
        <f aca="false">VLOOKUP(B3143,Sheet1!G:I,3,0)</f>
        <v>#N/A</v>
      </c>
      <c r="E3143" s="0" t="s">
        <v>6064</v>
      </c>
    </row>
    <row r="3144" customFormat="false" ht="15" hidden="true" customHeight="false" outlineLevel="0" collapsed="false">
      <c r="A3144" s="0" t="n">
        <v>2017</v>
      </c>
      <c r="B3144" s="0" t="n">
        <v>859231</v>
      </c>
      <c r="C3144" s="0" t="n">
        <v>2017</v>
      </c>
      <c r="D3144" s="0" t="e">
        <f aca="false">VLOOKUP(B3144,Sheet1!G:I,3,0)</f>
        <v>#N/A</v>
      </c>
      <c r="E3144" s="0" t="s">
        <v>6073</v>
      </c>
    </row>
    <row r="3145" customFormat="false" ht="15" hidden="true" customHeight="false" outlineLevel="0" collapsed="false">
      <c r="A3145" s="0" t="n">
        <v>2017</v>
      </c>
      <c r="B3145" s="0" t="n">
        <v>859258</v>
      </c>
      <c r="C3145" s="0" t="n">
        <v>2017</v>
      </c>
      <c r="D3145" s="0" t="e">
        <f aca="false">VLOOKUP(B3145,Sheet1!G:I,3,0)</f>
        <v>#N/A</v>
      </c>
      <c r="E3145" s="0" t="s">
        <v>6075</v>
      </c>
    </row>
    <row r="3146" customFormat="false" ht="15" hidden="true" customHeight="false" outlineLevel="0" collapsed="false">
      <c r="A3146" s="0" t="n">
        <v>2017</v>
      </c>
      <c r="B3146" s="0" t="n">
        <v>859232</v>
      </c>
      <c r="C3146" s="0" t="n">
        <v>2017</v>
      </c>
      <c r="D3146" s="0" t="e">
        <f aca="false">VLOOKUP(B3146,Sheet1!G:I,3,0)</f>
        <v>#N/A</v>
      </c>
      <c r="E3146" s="0" t="s">
        <v>6073</v>
      </c>
    </row>
    <row r="3147" customFormat="false" ht="15" hidden="true" customHeight="false" outlineLevel="0" collapsed="false">
      <c r="A3147" s="0" t="n">
        <v>2017</v>
      </c>
      <c r="B3147" s="0" t="n">
        <v>859291</v>
      </c>
      <c r="C3147" s="0" t="n">
        <v>2017</v>
      </c>
      <c r="D3147" s="0" t="e">
        <f aca="false">VLOOKUP(B3147,Sheet1!G:I,3,0)</f>
        <v>#N/A</v>
      </c>
      <c r="E3147" s="0" t="s">
        <v>6086</v>
      </c>
    </row>
    <row r="3148" customFormat="false" ht="15" hidden="true" customHeight="false" outlineLevel="0" collapsed="false">
      <c r="A3148" s="0" t="n">
        <v>2017</v>
      </c>
      <c r="B3148" s="0" t="n">
        <v>859572</v>
      </c>
      <c r="C3148" s="0" t="n">
        <v>2017</v>
      </c>
      <c r="D3148" s="0" t="e">
        <f aca="false">VLOOKUP(B3148,Sheet1!G:I,3,0)</f>
        <v>#N/A</v>
      </c>
      <c r="E3148" s="0" t="s">
        <v>6068</v>
      </c>
    </row>
    <row r="3149" customFormat="false" ht="15" hidden="true" customHeight="false" outlineLevel="0" collapsed="false">
      <c r="A3149" s="0" t="n">
        <v>2017</v>
      </c>
      <c r="B3149" s="0" t="n">
        <v>859305</v>
      </c>
      <c r="C3149" s="0" t="n">
        <v>2017</v>
      </c>
      <c r="D3149" s="0" t="e">
        <f aca="false">VLOOKUP(B3149,Sheet1!G:I,3,0)</f>
        <v>#N/A</v>
      </c>
      <c r="E3149" s="0" t="s">
        <v>6078</v>
      </c>
    </row>
    <row r="3150" customFormat="false" ht="15" hidden="true" customHeight="false" outlineLevel="0" collapsed="false">
      <c r="A3150" s="0" t="n">
        <v>2017</v>
      </c>
      <c r="B3150" s="0" t="n">
        <v>858620</v>
      </c>
      <c r="C3150" s="0" t="n">
        <v>2017</v>
      </c>
      <c r="D3150" s="0" t="e">
        <f aca="false">VLOOKUP(B3150,Sheet1!G:I,3,0)</f>
        <v>#N/A</v>
      </c>
      <c r="E3150" s="0" t="s">
        <v>6075</v>
      </c>
    </row>
    <row r="3151" customFormat="false" ht="15" hidden="true" customHeight="false" outlineLevel="0" collapsed="false">
      <c r="A3151" s="0" t="n">
        <v>2017</v>
      </c>
      <c r="B3151" s="0" t="n">
        <v>859277</v>
      </c>
      <c r="C3151" s="0" t="n">
        <v>2017</v>
      </c>
      <c r="D3151" s="0" t="e">
        <f aca="false">VLOOKUP(B3151,Sheet1!G:I,3,0)</f>
        <v>#N/A</v>
      </c>
      <c r="E3151" s="0" t="s">
        <v>6073</v>
      </c>
    </row>
    <row r="3152" customFormat="false" ht="15" hidden="true" customHeight="false" outlineLevel="0" collapsed="false">
      <c r="A3152" s="0" t="n">
        <v>2017</v>
      </c>
      <c r="B3152" s="0" t="n">
        <v>859278</v>
      </c>
      <c r="C3152" s="0" t="n">
        <v>2017</v>
      </c>
      <c r="D3152" s="0" t="e">
        <f aca="false">VLOOKUP(B3152,Sheet1!G:I,3,0)</f>
        <v>#N/A</v>
      </c>
      <c r="E3152" s="0" t="s">
        <v>6075</v>
      </c>
    </row>
    <row r="3153" customFormat="false" ht="15" hidden="true" customHeight="false" outlineLevel="0" collapsed="false">
      <c r="A3153" s="0" t="n">
        <v>2017</v>
      </c>
      <c r="B3153" s="0" t="n">
        <v>859279</v>
      </c>
      <c r="C3153" s="0" t="n">
        <v>2017</v>
      </c>
      <c r="D3153" s="0" t="e">
        <f aca="false">VLOOKUP(B3153,Sheet1!G:I,3,0)</f>
        <v>#N/A</v>
      </c>
      <c r="E3153" s="0" t="s">
        <v>6065</v>
      </c>
    </row>
    <row r="3154" customFormat="false" ht="15" hidden="true" customHeight="false" outlineLevel="0" collapsed="false">
      <c r="A3154" s="0" t="n">
        <v>2017</v>
      </c>
      <c r="B3154" s="0" t="n">
        <v>859854</v>
      </c>
      <c r="C3154" s="0" t="n">
        <v>2017</v>
      </c>
      <c r="D3154" s="0" t="e">
        <f aca="false">VLOOKUP(B3154,Sheet1!G:I,3,0)</f>
        <v>#N/A</v>
      </c>
      <c r="E3154" s="0" t="s">
        <v>6065</v>
      </c>
    </row>
    <row r="3155" customFormat="false" ht="15" hidden="true" customHeight="false" outlineLevel="0" collapsed="false">
      <c r="A3155" s="0" t="n">
        <v>2017</v>
      </c>
      <c r="B3155" s="0" t="n">
        <v>859855</v>
      </c>
      <c r="C3155" s="0" t="n">
        <v>2017</v>
      </c>
      <c r="D3155" s="0" t="e">
        <f aca="false">VLOOKUP(B3155,Sheet1!G:I,3,0)</f>
        <v>#N/A</v>
      </c>
      <c r="E3155" s="0" t="s">
        <v>6065</v>
      </c>
    </row>
    <row r="3156" customFormat="false" ht="15" hidden="true" customHeight="false" outlineLevel="0" collapsed="false">
      <c r="A3156" s="0" t="n">
        <v>2017</v>
      </c>
      <c r="B3156" s="0" t="n">
        <v>859856</v>
      </c>
      <c r="C3156" s="0" t="n">
        <v>2017</v>
      </c>
      <c r="D3156" s="0" t="e">
        <f aca="false">VLOOKUP(B3156,Sheet1!G:I,3,0)</f>
        <v>#N/A</v>
      </c>
      <c r="E3156" s="0" t="s">
        <v>6065</v>
      </c>
    </row>
    <row r="3157" customFormat="false" ht="15" hidden="true" customHeight="false" outlineLevel="0" collapsed="false">
      <c r="A3157" s="0" t="n">
        <v>2017</v>
      </c>
      <c r="B3157" s="0" t="n">
        <v>859280</v>
      </c>
      <c r="C3157" s="0" t="n">
        <v>2017</v>
      </c>
      <c r="D3157" s="0" t="e">
        <f aca="false">VLOOKUP(B3157,Sheet1!G:I,3,0)</f>
        <v>#N/A</v>
      </c>
      <c r="E3157" s="0" t="s">
        <v>6069</v>
      </c>
    </row>
    <row r="3158" customFormat="false" ht="15" hidden="true" customHeight="false" outlineLevel="0" collapsed="false">
      <c r="A3158" s="0" t="n">
        <v>2017</v>
      </c>
      <c r="B3158" s="0" t="n">
        <v>859273</v>
      </c>
      <c r="C3158" s="0" t="n">
        <v>2017</v>
      </c>
      <c r="D3158" s="0" t="e">
        <f aca="false">VLOOKUP(B3158,Sheet1!G:I,3,0)</f>
        <v>#N/A</v>
      </c>
      <c r="E3158" s="0" t="s">
        <v>6065</v>
      </c>
    </row>
    <row r="3159" customFormat="false" ht="15" hidden="true" customHeight="false" outlineLevel="0" collapsed="false">
      <c r="A3159" s="0" t="n">
        <v>2017</v>
      </c>
      <c r="B3159" s="0" t="n">
        <v>859289</v>
      </c>
      <c r="C3159" s="0" t="n">
        <v>2017</v>
      </c>
      <c r="D3159" s="0" t="e">
        <f aca="false">VLOOKUP(B3159,Sheet1!G:I,3,0)</f>
        <v>#N/A</v>
      </c>
      <c r="E3159" s="0" t="s">
        <v>6065</v>
      </c>
    </row>
    <row r="3160" customFormat="false" ht="15" hidden="true" customHeight="false" outlineLevel="0" collapsed="false">
      <c r="A3160" s="0" t="n">
        <v>2017</v>
      </c>
      <c r="B3160" s="0" t="n">
        <v>859568</v>
      </c>
      <c r="C3160" s="0" t="n">
        <v>2017</v>
      </c>
      <c r="D3160" s="0" t="e">
        <f aca="false">VLOOKUP(B3160,Sheet1!G:I,3,0)</f>
        <v>#N/A</v>
      </c>
      <c r="E3160" s="0" t="s">
        <v>6066</v>
      </c>
    </row>
    <row r="3161" customFormat="false" ht="15" hidden="true" customHeight="false" outlineLevel="0" collapsed="false">
      <c r="A3161" s="0" t="n">
        <v>2017</v>
      </c>
      <c r="B3161" s="0" t="n">
        <v>859282</v>
      </c>
      <c r="C3161" s="0" t="n">
        <v>2017</v>
      </c>
      <c r="D3161" s="0" t="e">
        <f aca="false">VLOOKUP(B3161,Sheet1!G:I,3,0)</f>
        <v>#N/A</v>
      </c>
      <c r="E3161" s="0" t="s">
        <v>6065</v>
      </c>
    </row>
    <row r="3162" customFormat="false" ht="15" hidden="true" customHeight="false" outlineLevel="0" collapsed="false">
      <c r="A3162" s="0" t="n">
        <v>2017</v>
      </c>
      <c r="B3162" s="0" t="n">
        <v>859274</v>
      </c>
      <c r="C3162" s="0" t="n">
        <v>2017</v>
      </c>
      <c r="D3162" s="0" t="e">
        <f aca="false">VLOOKUP(B3162,Sheet1!G:I,3,0)</f>
        <v>#N/A</v>
      </c>
      <c r="E3162" s="0" t="s">
        <v>6065</v>
      </c>
    </row>
    <row r="3163" customFormat="false" ht="15" hidden="true" customHeight="false" outlineLevel="0" collapsed="false">
      <c r="A3163" s="0" t="n">
        <v>2017</v>
      </c>
      <c r="B3163" s="0" t="n">
        <v>859857</v>
      </c>
      <c r="C3163" s="0" t="n">
        <v>2017</v>
      </c>
      <c r="D3163" s="0" t="e">
        <f aca="false">VLOOKUP(B3163,Sheet1!G:I,3,0)</f>
        <v>#N/A</v>
      </c>
      <c r="E3163" s="0" t="s">
        <v>6065</v>
      </c>
    </row>
    <row r="3164" customFormat="false" ht="15" hidden="true" customHeight="false" outlineLevel="0" collapsed="false">
      <c r="A3164" s="0" t="n">
        <v>2017</v>
      </c>
      <c r="B3164" s="0" t="n">
        <v>859292</v>
      </c>
      <c r="C3164" s="0" t="n">
        <v>2017</v>
      </c>
      <c r="D3164" s="0" t="e">
        <f aca="false">VLOOKUP(B3164,Sheet1!G:I,3,0)</f>
        <v>#N/A</v>
      </c>
      <c r="E3164" s="0" t="s">
        <v>6086</v>
      </c>
    </row>
    <row r="3165" customFormat="false" ht="15" hidden="true" customHeight="false" outlineLevel="0" collapsed="false">
      <c r="A3165" s="0" t="n">
        <v>2017</v>
      </c>
      <c r="B3165" s="0" t="n">
        <v>859283</v>
      </c>
      <c r="C3165" s="0" t="n">
        <v>2017</v>
      </c>
      <c r="D3165" s="0" t="e">
        <f aca="false">VLOOKUP(B3165,Sheet1!G:I,3,0)</f>
        <v>#N/A</v>
      </c>
      <c r="E3165" s="0" t="s">
        <v>6065</v>
      </c>
    </row>
    <row r="3166" customFormat="false" ht="15" hidden="true" customHeight="false" outlineLevel="0" collapsed="false">
      <c r="A3166" s="0" t="n">
        <v>2017</v>
      </c>
      <c r="B3166" s="0" t="n">
        <v>859859</v>
      </c>
      <c r="C3166" s="0" t="n">
        <v>2017</v>
      </c>
      <c r="D3166" s="0" t="e">
        <f aca="false">VLOOKUP(B3166,Sheet1!G:I,3,0)</f>
        <v>#N/A</v>
      </c>
      <c r="E3166" s="0" t="s">
        <v>6065</v>
      </c>
    </row>
    <row r="3167" customFormat="false" ht="15" hidden="true" customHeight="false" outlineLevel="0" collapsed="false">
      <c r="A3167" s="0" t="n">
        <v>2017</v>
      </c>
      <c r="B3167" s="0" t="n">
        <v>859275</v>
      </c>
      <c r="C3167" s="0" t="n">
        <v>2017</v>
      </c>
      <c r="D3167" s="0" t="e">
        <f aca="false">VLOOKUP(B3167,Sheet1!G:I,3,0)</f>
        <v>#N/A</v>
      </c>
      <c r="E3167" s="0" t="s">
        <v>6065</v>
      </c>
    </row>
    <row r="3168" customFormat="false" ht="15" hidden="true" customHeight="false" outlineLevel="0" collapsed="false">
      <c r="A3168" s="0" t="n">
        <v>2017</v>
      </c>
      <c r="B3168" s="0" t="n">
        <v>859860</v>
      </c>
      <c r="C3168" s="0" t="n">
        <v>2017</v>
      </c>
      <c r="D3168" s="0" t="e">
        <f aca="false">VLOOKUP(B3168,Sheet1!G:I,3,0)</f>
        <v>#N/A</v>
      </c>
      <c r="E3168" s="0" t="s">
        <v>6065</v>
      </c>
    </row>
    <row r="3169" customFormat="false" ht="15" hidden="true" customHeight="false" outlineLevel="0" collapsed="false">
      <c r="A3169" s="0" t="n">
        <v>2017</v>
      </c>
      <c r="B3169" s="0" t="n">
        <v>859861</v>
      </c>
      <c r="C3169" s="0" t="n">
        <v>2017</v>
      </c>
      <c r="D3169" s="0" t="e">
        <f aca="false">VLOOKUP(B3169,Sheet1!G:I,3,0)</f>
        <v>#N/A</v>
      </c>
      <c r="E3169" s="0" t="s">
        <v>6065</v>
      </c>
    </row>
    <row r="3170" customFormat="false" ht="15" hidden="true" customHeight="false" outlineLevel="0" collapsed="false">
      <c r="A3170" s="0" t="n">
        <v>2017</v>
      </c>
      <c r="B3170" s="0" t="n">
        <v>859276</v>
      </c>
      <c r="C3170" s="0" t="n">
        <v>2017</v>
      </c>
      <c r="D3170" s="0" t="e">
        <f aca="false">VLOOKUP(B3170,Sheet1!G:I,3,0)</f>
        <v>#N/A</v>
      </c>
      <c r="E3170" s="0" t="s">
        <v>6065</v>
      </c>
    </row>
    <row r="3171" customFormat="false" ht="15" hidden="true" customHeight="false" outlineLevel="0" collapsed="false">
      <c r="A3171" s="0" t="n">
        <v>2017</v>
      </c>
      <c r="B3171" s="0" t="n">
        <v>859285</v>
      </c>
      <c r="C3171" s="0" t="n">
        <v>2017</v>
      </c>
      <c r="D3171" s="0" t="e">
        <f aca="false">VLOOKUP(B3171,Sheet1!G:I,3,0)</f>
        <v>#N/A</v>
      </c>
      <c r="E3171" s="0" t="s">
        <v>6080</v>
      </c>
    </row>
    <row r="3172" customFormat="false" ht="15" hidden="true" customHeight="false" outlineLevel="0" collapsed="false">
      <c r="A3172" s="0" t="n">
        <v>2017</v>
      </c>
      <c r="B3172" s="0" t="n">
        <v>859862</v>
      </c>
      <c r="C3172" s="0" t="n">
        <v>2017</v>
      </c>
      <c r="D3172" s="0" t="e">
        <f aca="false">VLOOKUP(B3172,Sheet1!G:I,3,0)</f>
        <v>#N/A</v>
      </c>
      <c r="E3172" s="0" t="s">
        <v>6065</v>
      </c>
    </row>
    <row r="3173" customFormat="false" ht="15" hidden="true" customHeight="false" outlineLevel="0" collapsed="false">
      <c r="A3173" s="0" t="n">
        <v>2017</v>
      </c>
      <c r="B3173" s="0" t="n">
        <v>859528</v>
      </c>
      <c r="C3173" s="0" t="n">
        <v>2017</v>
      </c>
      <c r="D3173" s="0" t="e">
        <f aca="false">VLOOKUP(B3173,Sheet1!G:I,3,0)</f>
        <v>#N/A</v>
      </c>
      <c r="E3173" s="0" t="s">
        <v>6066</v>
      </c>
    </row>
    <row r="3174" customFormat="false" ht="15" hidden="true" customHeight="false" outlineLevel="0" collapsed="false">
      <c r="A3174" s="0" t="n">
        <v>2017</v>
      </c>
      <c r="B3174" s="0" t="n">
        <v>859571</v>
      </c>
      <c r="C3174" s="0" t="n">
        <v>2017</v>
      </c>
      <c r="D3174" s="0" t="e">
        <f aca="false">VLOOKUP(B3174,Sheet1!G:I,3,0)</f>
        <v>#N/A</v>
      </c>
      <c r="E3174" s="0" t="s">
        <v>6066</v>
      </c>
    </row>
    <row r="3175" customFormat="false" ht="15" hidden="true" customHeight="false" outlineLevel="0" collapsed="false">
      <c r="A3175" s="0" t="n">
        <v>2017</v>
      </c>
      <c r="B3175" s="0" t="n">
        <v>859293</v>
      </c>
      <c r="C3175" s="0" t="n">
        <v>2017</v>
      </c>
      <c r="D3175" s="0" t="e">
        <f aca="false">VLOOKUP(B3175,Sheet1!G:I,3,0)</f>
        <v>#N/A</v>
      </c>
      <c r="E3175" s="0" t="s">
        <v>6086</v>
      </c>
    </row>
    <row r="3176" customFormat="false" ht="15" hidden="true" customHeight="false" outlineLevel="0" collapsed="false">
      <c r="A3176" s="0" t="n">
        <v>2017</v>
      </c>
      <c r="B3176" s="0" t="n">
        <v>859863</v>
      </c>
      <c r="C3176" s="0" t="n">
        <v>2017</v>
      </c>
      <c r="D3176" s="0" t="e">
        <f aca="false">VLOOKUP(B3176,Sheet1!G:I,3,0)</f>
        <v>#N/A</v>
      </c>
      <c r="E3176" s="0" t="s">
        <v>6065</v>
      </c>
    </row>
    <row r="3177" customFormat="false" ht="15" hidden="true" customHeight="false" outlineLevel="0" collapsed="false">
      <c r="A3177" s="0" t="n">
        <v>2017</v>
      </c>
      <c r="B3177" s="0" t="n">
        <v>859864</v>
      </c>
      <c r="C3177" s="0" t="n">
        <v>2017</v>
      </c>
      <c r="D3177" s="0" t="e">
        <f aca="false">VLOOKUP(B3177,Sheet1!G:I,3,0)</f>
        <v>#N/A</v>
      </c>
      <c r="E3177" s="0" t="s">
        <v>6065</v>
      </c>
    </row>
    <row r="3178" customFormat="false" ht="15" hidden="true" customHeight="false" outlineLevel="0" collapsed="false">
      <c r="A3178" s="0" t="n">
        <v>2017</v>
      </c>
      <c r="B3178" s="0" t="n">
        <v>859865</v>
      </c>
      <c r="C3178" s="0" t="n">
        <v>2017</v>
      </c>
      <c r="D3178" s="0" t="e">
        <f aca="false">VLOOKUP(B3178,Sheet1!G:I,3,0)</f>
        <v>#N/A</v>
      </c>
      <c r="E3178" s="0" t="s">
        <v>6065</v>
      </c>
    </row>
    <row r="3179" customFormat="false" ht="15" hidden="true" customHeight="false" outlineLevel="0" collapsed="false">
      <c r="A3179" s="0" t="n">
        <v>2017</v>
      </c>
      <c r="B3179" s="0" t="n">
        <v>858621</v>
      </c>
      <c r="C3179" s="0" t="n">
        <v>2017</v>
      </c>
      <c r="D3179" s="0" t="e">
        <f aca="false">VLOOKUP(B3179,Sheet1!G:I,3,0)</f>
        <v>#N/A</v>
      </c>
      <c r="E3179" s="0" t="s">
        <v>6075</v>
      </c>
    </row>
    <row r="3180" customFormat="false" ht="15" hidden="true" customHeight="false" outlineLevel="0" collapsed="false">
      <c r="A3180" s="0" t="n">
        <v>2017</v>
      </c>
      <c r="B3180" s="0" t="n">
        <v>859866</v>
      </c>
      <c r="C3180" s="0" t="n">
        <v>2017</v>
      </c>
      <c r="D3180" s="0" t="e">
        <f aca="false">VLOOKUP(B3180,Sheet1!G:I,3,0)</f>
        <v>#N/A</v>
      </c>
      <c r="E3180" s="0" t="s">
        <v>6065</v>
      </c>
    </row>
    <row r="3181" customFormat="false" ht="15" hidden="true" customHeight="false" outlineLevel="0" collapsed="false">
      <c r="A3181" s="0" t="n">
        <v>2017</v>
      </c>
      <c r="B3181" s="0" t="n">
        <v>859287</v>
      </c>
      <c r="C3181" s="0" t="n">
        <v>2017</v>
      </c>
      <c r="D3181" s="0" t="e">
        <f aca="false">VLOOKUP(B3181,Sheet1!G:I,3,0)</f>
        <v>#N/A</v>
      </c>
      <c r="E3181" s="0" t="s">
        <v>6065</v>
      </c>
    </row>
    <row r="3182" customFormat="false" ht="15" hidden="true" customHeight="false" outlineLevel="0" collapsed="false">
      <c r="A3182" s="0" t="n">
        <v>2017</v>
      </c>
      <c r="B3182" s="0" t="n">
        <v>859288</v>
      </c>
      <c r="C3182" s="0" t="n">
        <v>2017</v>
      </c>
      <c r="D3182" s="0" t="e">
        <f aca="false">VLOOKUP(B3182,Sheet1!G:I,3,0)</f>
        <v>#N/A</v>
      </c>
      <c r="E3182" s="0" t="s">
        <v>6069</v>
      </c>
    </row>
    <row r="3183" customFormat="false" ht="15" hidden="true" customHeight="false" outlineLevel="0" collapsed="false">
      <c r="A3183" s="0" t="n">
        <v>2017</v>
      </c>
      <c r="B3183" s="0" t="n">
        <v>859761</v>
      </c>
      <c r="C3183" s="0" t="n">
        <v>2017</v>
      </c>
      <c r="D3183" s="0" t="e">
        <f aca="false">VLOOKUP(B3183,Sheet1!G:I,3,0)</f>
        <v>#N/A</v>
      </c>
      <c r="E3183" s="0" t="s">
        <v>6065</v>
      </c>
    </row>
    <row r="3184" customFormat="false" ht="15" hidden="true" customHeight="false" outlineLevel="0" collapsed="false">
      <c r="A3184" s="0" t="n">
        <v>2017</v>
      </c>
      <c r="B3184" s="0" t="n">
        <v>859867</v>
      </c>
      <c r="C3184" s="0" t="n">
        <v>2017</v>
      </c>
      <c r="D3184" s="0" t="e">
        <f aca="false">VLOOKUP(B3184,Sheet1!G:I,3,0)</f>
        <v>#N/A</v>
      </c>
      <c r="E3184" s="0" t="s">
        <v>6065</v>
      </c>
    </row>
    <row r="3185" customFormat="false" ht="15" hidden="true" customHeight="false" outlineLevel="0" collapsed="false">
      <c r="A3185" s="0" t="n">
        <v>2017</v>
      </c>
      <c r="B3185" s="0" t="n">
        <v>859530</v>
      </c>
      <c r="C3185" s="0" t="n">
        <v>2017</v>
      </c>
      <c r="D3185" s="0" t="e">
        <f aca="false">VLOOKUP(B3185,Sheet1!G:I,3,0)</f>
        <v>#N/A</v>
      </c>
      <c r="E3185" s="0" t="s">
        <v>6066</v>
      </c>
    </row>
    <row r="3186" customFormat="false" ht="15" hidden="true" customHeight="false" outlineLevel="0" collapsed="false">
      <c r="A3186" s="0" t="n">
        <v>2017</v>
      </c>
      <c r="B3186" s="0" t="n">
        <v>859868</v>
      </c>
      <c r="C3186" s="0" t="n">
        <v>2017</v>
      </c>
      <c r="D3186" s="0" t="e">
        <f aca="false">VLOOKUP(B3186,Sheet1!G:I,3,0)</f>
        <v>#N/A</v>
      </c>
      <c r="E3186" s="0" t="s">
        <v>6065</v>
      </c>
    </row>
    <row r="3187" customFormat="false" ht="15" hidden="true" customHeight="false" outlineLevel="0" collapsed="false">
      <c r="A3187" s="0" t="n">
        <v>2017</v>
      </c>
      <c r="B3187" s="0" t="n">
        <v>859358</v>
      </c>
      <c r="C3187" s="0" t="n">
        <v>2017</v>
      </c>
      <c r="D3187" s="0" t="e">
        <f aca="false">VLOOKUP(B3187,Sheet1!G:I,3,0)</f>
        <v>#N/A</v>
      </c>
      <c r="E3187" s="0" t="s">
        <v>6065</v>
      </c>
    </row>
    <row r="3188" customFormat="false" ht="15" hidden="true" customHeight="false" outlineLevel="0" collapsed="false">
      <c r="A3188" s="0" t="n">
        <v>2017</v>
      </c>
      <c r="B3188" s="0" t="n">
        <v>859363</v>
      </c>
      <c r="C3188" s="0" t="n">
        <v>2017</v>
      </c>
      <c r="D3188" s="0" t="e">
        <f aca="false">VLOOKUP(B3188,Sheet1!G:I,3,0)</f>
        <v>#N/A</v>
      </c>
      <c r="E3188" s="0" t="s">
        <v>6065</v>
      </c>
    </row>
    <row r="3189" customFormat="false" ht="15" hidden="true" customHeight="false" outlineLevel="0" collapsed="false">
      <c r="A3189" s="0" t="n">
        <v>2017</v>
      </c>
      <c r="B3189" s="0" t="n">
        <v>859869</v>
      </c>
      <c r="C3189" s="0" t="n">
        <v>2017</v>
      </c>
      <c r="D3189" s="0" t="e">
        <f aca="false">VLOOKUP(B3189,Sheet1!G:I,3,0)</f>
        <v>#N/A</v>
      </c>
      <c r="E3189" s="0" t="s">
        <v>6065</v>
      </c>
    </row>
    <row r="3190" customFormat="false" ht="15" hidden="true" customHeight="false" outlineLevel="0" collapsed="false">
      <c r="A3190" s="0" t="n">
        <v>2017</v>
      </c>
      <c r="B3190" s="0" t="n">
        <v>859360</v>
      </c>
      <c r="C3190" s="0" t="n">
        <v>2017</v>
      </c>
      <c r="D3190" s="0" t="e">
        <f aca="false">VLOOKUP(B3190,Sheet1!G:I,3,0)</f>
        <v>#N/A</v>
      </c>
      <c r="E3190" s="0" t="s">
        <v>6069</v>
      </c>
    </row>
    <row r="3191" customFormat="false" ht="15" hidden="true" customHeight="false" outlineLevel="0" collapsed="false">
      <c r="A3191" s="0" t="n">
        <v>2017</v>
      </c>
      <c r="B3191" s="0" t="n">
        <v>859870</v>
      </c>
      <c r="C3191" s="0" t="n">
        <v>2017</v>
      </c>
      <c r="D3191" s="0" t="e">
        <f aca="false">VLOOKUP(B3191,Sheet1!G:I,3,0)</f>
        <v>#N/A</v>
      </c>
      <c r="E3191" s="0" t="s">
        <v>6065</v>
      </c>
    </row>
    <row r="3192" customFormat="false" ht="15" hidden="true" customHeight="false" outlineLevel="0" collapsed="false">
      <c r="A3192" s="0" t="n">
        <v>2017</v>
      </c>
      <c r="B3192" s="0" t="n">
        <v>859871</v>
      </c>
      <c r="C3192" s="0" t="n">
        <v>2017</v>
      </c>
      <c r="D3192" s="0" t="e">
        <f aca="false">VLOOKUP(B3192,Sheet1!G:I,3,0)</f>
        <v>#N/A</v>
      </c>
      <c r="E3192" s="0" t="s">
        <v>6065</v>
      </c>
    </row>
    <row r="3193" customFormat="false" ht="15" hidden="true" customHeight="false" outlineLevel="0" collapsed="false">
      <c r="A3193" s="0" t="n">
        <v>2017</v>
      </c>
      <c r="B3193" s="0" t="n">
        <v>859361</v>
      </c>
      <c r="C3193" s="0" t="n">
        <v>2017</v>
      </c>
      <c r="D3193" s="0" t="e">
        <f aca="false">VLOOKUP(B3193,Sheet1!G:I,3,0)</f>
        <v>#N/A</v>
      </c>
      <c r="E3193" s="0" t="s">
        <v>6065</v>
      </c>
    </row>
    <row r="3194" customFormat="false" ht="15" hidden="true" customHeight="false" outlineLevel="0" collapsed="false">
      <c r="A3194" s="0" t="n">
        <v>2017</v>
      </c>
      <c r="B3194" s="0" t="n">
        <v>859872</v>
      </c>
      <c r="C3194" s="0" t="n">
        <v>2017</v>
      </c>
      <c r="D3194" s="0" t="e">
        <f aca="false">VLOOKUP(B3194,Sheet1!G:I,3,0)</f>
        <v>#N/A</v>
      </c>
      <c r="E3194" s="0" t="s">
        <v>6065</v>
      </c>
    </row>
    <row r="3195" customFormat="false" ht="15" hidden="true" customHeight="false" outlineLevel="0" collapsed="false">
      <c r="A3195" s="0" t="n">
        <v>2017</v>
      </c>
      <c r="B3195" s="0" t="n">
        <v>859873</v>
      </c>
      <c r="C3195" s="0" t="n">
        <v>2017</v>
      </c>
      <c r="D3195" s="0" t="e">
        <f aca="false">VLOOKUP(B3195,Sheet1!G:I,3,0)</f>
        <v>#N/A</v>
      </c>
      <c r="E3195" s="0" t="s">
        <v>6065</v>
      </c>
    </row>
    <row r="3196" customFormat="false" ht="15" hidden="true" customHeight="false" outlineLevel="0" collapsed="false">
      <c r="A3196" s="0" t="n">
        <v>2017</v>
      </c>
      <c r="B3196" s="0" t="n">
        <v>859387</v>
      </c>
      <c r="C3196" s="0" t="n">
        <v>2017</v>
      </c>
      <c r="D3196" s="0" t="e">
        <f aca="false">VLOOKUP(B3196,Sheet1!G:I,3,0)</f>
        <v>#N/A</v>
      </c>
      <c r="E3196" s="0" t="s">
        <v>6064</v>
      </c>
    </row>
    <row r="3197" customFormat="false" ht="15" hidden="true" customHeight="false" outlineLevel="0" collapsed="false">
      <c r="A3197" s="0" t="n">
        <v>2017</v>
      </c>
      <c r="B3197" s="0" t="n">
        <v>859874</v>
      </c>
      <c r="C3197" s="0" t="n">
        <v>2017</v>
      </c>
      <c r="D3197" s="0" t="e">
        <f aca="false">VLOOKUP(B3197,Sheet1!G:I,3,0)</f>
        <v>#N/A</v>
      </c>
      <c r="E3197" s="0" t="s">
        <v>6065</v>
      </c>
    </row>
    <row r="3198" customFormat="false" ht="15" hidden="true" customHeight="false" outlineLevel="0" collapsed="false">
      <c r="A3198" s="0" t="n">
        <v>2017</v>
      </c>
      <c r="B3198" s="0" t="n">
        <v>859875</v>
      </c>
      <c r="C3198" s="0" t="n">
        <v>2017</v>
      </c>
      <c r="D3198" s="0" t="e">
        <f aca="false">VLOOKUP(B3198,Sheet1!G:I,3,0)</f>
        <v>#N/A</v>
      </c>
      <c r="E3198" s="0" t="s">
        <v>6065</v>
      </c>
    </row>
    <row r="3199" customFormat="false" ht="15" hidden="true" customHeight="false" outlineLevel="0" collapsed="false">
      <c r="A3199" s="0" t="n">
        <v>2017</v>
      </c>
      <c r="B3199" s="0" t="n">
        <v>859876</v>
      </c>
      <c r="C3199" s="0" t="n">
        <v>2017</v>
      </c>
      <c r="D3199" s="0" t="e">
        <f aca="false">VLOOKUP(B3199,Sheet1!G:I,3,0)</f>
        <v>#N/A</v>
      </c>
      <c r="E3199" s="0" t="s">
        <v>6065</v>
      </c>
    </row>
    <row r="3200" customFormat="false" ht="15" hidden="true" customHeight="false" outlineLevel="0" collapsed="false">
      <c r="A3200" s="0" t="n">
        <v>2017</v>
      </c>
      <c r="B3200" s="0" t="n">
        <v>859877</v>
      </c>
      <c r="C3200" s="0" t="n">
        <v>2017</v>
      </c>
      <c r="D3200" s="0" t="e">
        <f aca="false">VLOOKUP(B3200,Sheet1!G:I,3,0)</f>
        <v>#N/A</v>
      </c>
      <c r="E3200" s="0" t="s">
        <v>6065</v>
      </c>
    </row>
    <row r="3201" customFormat="false" ht="15" hidden="true" customHeight="false" outlineLevel="0" collapsed="false">
      <c r="A3201" s="0" t="n">
        <v>2017</v>
      </c>
      <c r="B3201" s="0" t="n">
        <v>859365</v>
      </c>
      <c r="C3201" s="0" t="n">
        <v>2017</v>
      </c>
      <c r="D3201" s="0" t="e">
        <f aca="false">VLOOKUP(B3201,Sheet1!G:I,3,0)</f>
        <v>#N/A</v>
      </c>
      <c r="E3201" s="0" t="s">
        <v>6065</v>
      </c>
    </row>
    <row r="3202" customFormat="false" ht="15" hidden="true" customHeight="false" outlineLevel="0" collapsed="false">
      <c r="A3202" s="0" t="n">
        <v>2017</v>
      </c>
      <c r="B3202" s="0" t="n">
        <v>859878</v>
      </c>
      <c r="C3202" s="0" t="n">
        <v>2017</v>
      </c>
      <c r="D3202" s="0" t="e">
        <f aca="false">VLOOKUP(B3202,Sheet1!G:I,3,0)</f>
        <v>#N/A</v>
      </c>
      <c r="E3202" s="0" t="s">
        <v>6065</v>
      </c>
    </row>
    <row r="3203" customFormat="false" ht="15" hidden="false" customHeight="false" outlineLevel="0" collapsed="false">
      <c r="A3203" s="0" t="n">
        <v>2017</v>
      </c>
      <c r="B3203" s="0" t="n">
        <v>859362</v>
      </c>
      <c r="C3203" s="0" t="n">
        <v>2017</v>
      </c>
      <c r="D3203" s="0" t="str">
        <f aca="false">VLOOKUP(B3203,Sheet1!G:I,3,0)</f>
        <v>CV 4774/17</v>
      </c>
      <c r="E3203" s="0" t="s">
        <v>44</v>
      </c>
    </row>
    <row r="3204" customFormat="false" ht="15" hidden="true" customHeight="false" outlineLevel="0" collapsed="false">
      <c r="A3204" s="0" t="n">
        <v>2017</v>
      </c>
      <c r="B3204" s="0" t="n">
        <v>859404</v>
      </c>
      <c r="C3204" s="0" t="n">
        <v>2017</v>
      </c>
      <c r="D3204" s="0" t="e">
        <f aca="false">VLOOKUP(B3204,Sheet1!G:I,3,0)</f>
        <v>#N/A</v>
      </c>
      <c r="E3204" s="0" t="s">
        <v>6064</v>
      </c>
    </row>
    <row r="3205" customFormat="false" ht="15" hidden="true" customHeight="false" outlineLevel="0" collapsed="false">
      <c r="A3205" s="0" t="n">
        <v>2017</v>
      </c>
      <c r="B3205" s="0" t="n">
        <v>859879</v>
      </c>
      <c r="C3205" s="0" t="n">
        <v>2017</v>
      </c>
      <c r="D3205" s="0" t="e">
        <f aca="false">VLOOKUP(B3205,Sheet1!G:I,3,0)</f>
        <v>#N/A</v>
      </c>
      <c r="E3205" s="0" t="s">
        <v>6065</v>
      </c>
    </row>
    <row r="3206" customFormat="false" ht="15" hidden="true" customHeight="false" outlineLevel="0" collapsed="false">
      <c r="A3206" s="0" t="n">
        <v>2017</v>
      </c>
      <c r="B3206" s="0" t="n">
        <v>859880</v>
      </c>
      <c r="C3206" s="0" t="n">
        <v>2017</v>
      </c>
      <c r="D3206" s="0" t="e">
        <f aca="false">VLOOKUP(B3206,Sheet1!G:I,3,0)</f>
        <v>#N/A</v>
      </c>
      <c r="E3206" s="0" t="s">
        <v>6065</v>
      </c>
    </row>
    <row r="3207" customFormat="false" ht="15" hidden="true" customHeight="false" outlineLevel="0" collapsed="false">
      <c r="A3207" s="0" t="n">
        <v>2017</v>
      </c>
      <c r="B3207" s="0" t="n">
        <v>859881</v>
      </c>
      <c r="C3207" s="0" t="n">
        <v>2017</v>
      </c>
      <c r="D3207" s="0" t="e">
        <f aca="false">VLOOKUP(B3207,Sheet1!G:I,3,0)</f>
        <v>#N/A</v>
      </c>
      <c r="E3207" s="0" t="s">
        <v>6065</v>
      </c>
    </row>
    <row r="3208" customFormat="false" ht="15" hidden="true" customHeight="false" outlineLevel="0" collapsed="false">
      <c r="A3208" s="0" t="n">
        <v>2017</v>
      </c>
      <c r="B3208" s="0" t="n">
        <v>859406</v>
      </c>
      <c r="C3208" s="0" t="n">
        <v>2017</v>
      </c>
      <c r="D3208" s="0" t="e">
        <f aca="false">VLOOKUP(B3208,Sheet1!G:I,3,0)</f>
        <v>#N/A</v>
      </c>
      <c r="E3208" s="0" t="s">
        <v>6065</v>
      </c>
    </row>
    <row r="3209" customFormat="false" ht="15" hidden="true" customHeight="false" outlineLevel="0" collapsed="false">
      <c r="A3209" s="0" t="n">
        <v>2017</v>
      </c>
      <c r="B3209" s="0" t="n">
        <v>859882</v>
      </c>
      <c r="C3209" s="0" t="n">
        <v>2017</v>
      </c>
      <c r="D3209" s="0" t="e">
        <f aca="false">VLOOKUP(B3209,Sheet1!G:I,3,0)</f>
        <v>#N/A</v>
      </c>
      <c r="E3209" s="0" t="s">
        <v>6065</v>
      </c>
    </row>
    <row r="3210" customFormat="false" ht="15" hidden="true" customHeight="false" outlineLevel="0" collapsed="false">
      <c r="A3210" s="0" t="n">
        <v>2017</v>
      </c>
      <c r="B3210" s="0" t="n">
        <v>859883</v>
      </c>
      <c r="C3210" s="0" t="n">
        <v>2017</v>
      </c>
      <c r="D3210" s="0" t="e">
        <f aca="false">VLOOKUP(B3210,Sheet1!G:I,3,0)</f>
        <v>#N/A</v>
      </c>
      <c r="E3210" s="0" t="s">
        <v>6065</v>
      </c>
    </row>
    <row r="3211" customFormat="false" ht="15" hidden="true" customHeight="false" outlineLevel="0" collapsed="false">
      <c r="A3211" s="0" t="n">
        <v>2017</v>
      </c>
      <c r="B3211" s="0" t="n">
        <v>859884</v>
      </c>
      <c r="C3211" s="0" t="n">
        <v>2017</v>
      </c>
      <c r="D3211" s="0" t="e">
        <f aca="false">VLOOKUP(B3211,Sheet1!G:I,3,0)</f>
        <v>#N/A</v>
      </c>
      <c r="E3211" s="0" t="s">
        <v>6065</v>
      </c>
    </row>
    <row r="3212" customFormat="false" ht="15" hidden="true" customHeight="false" outlineLevel="0" collapsed="false">
      <c r="A3212" s="0" t="n">
        <v>2017</v>
      </c>
      <c r="B3212" s="0" t="n">
        <v>859407</v>
      </c>
      <c r="C3212" s="0" t="n">
        <v>2017</v>
      </c>
      <c r="D3212" s="0" t="e">
        <f aca="false">VLOOKUP(B3212,Sheet1!G:I,3,0)</f>
        <v>#N/A</v>
      </c>
      <c r="E3212" s="0" t="s">
        <v>6069</v>
      </c>
    </row>
    <row r="3213" customFormat="false" ht="15" hidden="true" customHeight="false" outlineLevel="0" collapsed="false">
      <c r="A3213" s="0" t="n">
        <v>2017</v>
      </c>
      <c r="B3213" s="0" t="n">
        <v>859409</v>
      </c>
      <c r="C3213" s="0" t="n">
        <v>2017</v>
      </c>
      <c r="D3213" s="0" t="e">
        <f aca="false">VLOOKUP(B3213,Sheet1!G:I,3,0)</f>
        <v>#N/A</v>
      </c>
      <c r="E3213" s="0" t="s">
        <v>6086</v>
      </c>
    </row>
    <row r="3214" customFormat="false" ht="15" hidden="true" customHeight="false" outlineLevel="0" collapsed="false">
      <c r="A3214" s="0" t="n">
        <v>2017</v>
      </c>
      <c r="B3214" s="0" t="n">
        <v>859933</v>
      </c>
      <c r="C3214" s="0" t="n">
        <v>2017</v>
      </c>
      <c r="D3214" s="0" t="e">
        <f aca="false">VLOOKUP(B3214,Sheet1!G:I,3,0)</f>
        <v>#N/A</v>
      </c>
      <c r="E3214" s="0" t="s">
        <v>6065</v>
      </c>
    </row>
    <row r="3215" customFormat="false" ht="15" hidden="true" customHeight="false" outlineLevel="0" collapsed="false">
      <c r="A3215" s="0" t="n">
        <v>2017</v>
      </c>
      <c r="B3215" s="0" t="n">
        <v>859885</v>
      </c>
      <c r="C3215" s="0" t="n">
        <v>2017</v>
      </c>
      <c r="D3215" s="0" t="e">
        <f aca="false">VLOOKUP(B3215,Sheet1!G:I,3,0)</f>
        <v>#N/A</v>
      </c>
      <c r="E3215" s="0" t="s">
        <v>6065</v>
      </c>
    </row>
    <row r="3216" customFormat="false" ht="15" hidden="true" customHeight="false" outlineLevel="0" collapsed="false">
      <c r="A3216" s="0" t="n">
        <v>2017</v>
      </c>
      <c r="B3216" s="0" t="n">
        <v>859886</v>
      </c>
      <c r="C3216" s="0" t="n">
        <v>2017</v>
      </c>
      <c r="D3216" s="0" t="e">
        <f aca="false">VLOOKUP(B3216,Sheet1!G:I,3,0)</f>
        <v>#N/A</v>
      </c>
      <c r="E3216" s="0" t="s">
        <v>6065</v>
      </c>
    </row>
    <row r="3217" customFormat="false" ht="15" hidden="true" customHeight="false" outlineLevel="0" collapsed="false">
      <c r="A3217" s="0" t="n">
        <v>2017</v>
      </c>
      <c r="B3217" s="0" t="n">
        <v>859405</v>
      </c>
      <c r="C3217" s="0" t="n">
        <v>2017</v>
      </c>
      <c r="D3217" s="0" t="e">
        <f aca="false">VLOOKUP(B3217,Sheet1!G:I,3,0)</f>
        <v>#N/A</v>
      </c>
      <c r="E3217" s="0" t="s">
        <v>6065</v>
      </c>
    </row>
    <row r="3218" customFormat="false" ht="15" hidden="true" customHeight="false" outlineLevel="0" collapsed="false">
      <c r="A3218" s="0" t="n">
        <v>2017</v>
      </c>
      <c r="B3218" s="0" t="n">
        <v>859887</v>
      </c>
      <c r="C3218" s="0" t="n">
        <v>2017</v>
      </c>
      <c r="D3218" s="0" t="e">
        <f aca="false">VLOOKUP(B3218,Sheet1!G:I,3,0)</f>
        <v>#N/A</v>
      </c>
      <c r="E3218" s="0" t="s">
        <v>6065</v>
      </c>
    </row>
    <row r="3219" customFormat="false" ht="15" hidden="true" customHeight="false" outlineLevel="0" collapsed="false">
      <c r="A3219" s="0" t="n">
        <v>2017</v>
      </c>
      <c r="B3219" s="0" t="n">
        <v>859410</v>
      </c>
      <c r="C3219" s="0" t="n">
        <v>2017</v>
      </c>
      <c r="D3219" s="0" t="e">
        <f aca="false">VLOOKUP(B3219,Sheet1!G:I,3,0)</f>
        <v>#N/A</v>
      </c>
      <c r="E3219" s="0" t="s">
        <v>6086</v>
      </c>
    </row>
    <row r="3220" customFormat="false" ht="15" hidden="true" customHeight="false" outlineLevel="0" collapsed="false">
      <c r="A3220" s="0" t="n">
        <v>2017</v>
      </c>
      <c r="B3220" s="0" t="n">
        <v>859888</v>
      </c>
      <c r="C3220" s="0" t="n">
        <v>2017</v>
      </c>
      <c r="D3220" s="0" t="e">
        <f aca="false">VLOOKUP(B3220,Sheet1!G:I,3,0)</f>
        <v>#N/A</v>
      </c>
      <c r="E3220" s="0" t="s">
        <v>6065</v>
      </c>
    </row>
    <row r="3221" customFormat="false" ht="15" hidden="true" customHeight="false" outlineLevel="0" collapsed="false">
      <c r="A3221" s="0" t="n">
        <v>2017</v>
      </c>
      <c r="B3221" s="0" t="n">
        <v>859411</v>
      </c>
      <c r="C3221" s="0" t="n">
        <v>2017</v>
      </c>
      <c r="D3221" s="0" t="e">
        <f aca="false">VLOOKUP(B3221,Sheet1!G:I,3,0)</f>
        <v>#N/A</v>
      </c>
      <c r="E3221" s="0" t="s">
        <v>6086</v>
      </c>
    </row>
    <row r="3222" customFormat="false" ht="15" hidden="true" customHeight="false" outlineLevel="0" collapsed="false">
      <c r="A3222" s="0" t="n">
        <v>2017</v>
      </c>
      <c r="B3222" s="0" t="n">
        <v>859437</v>
      </c>
      <c r="C3222" s="0" t="n">
        <v>2017</v>
      </c>
      <c r="D3222" s="0" t="e">
        <f aca="false">VLOOKUP(B3222,Sheet1!G:I,3,0)</f>
        <v>#N/A</v>
      </c>
      <c r="E3222" s="0" t="s">
        <v>6069</v>
      </c>
    </row>
    <row r="3223" customFormat="false" ht="15" hidden="true" customHeight="false" outlineLevel="0" collapsed="false">
      <c r="A3223" s="0" t="n">
        <v>2017</v>
      </c>
      <c r="B3223" s="0" t="n">
        <v>859452</v>
      </c>
      <c r="C3223" s="0" t="n">
        <v>2017</v>
      </c>
      <c r="D3223" s="0" t="e">
        <f aca="false">VLOOKUP(B3223,Sheet1!G:I,3,0)</f>
        <v>#N/A</v>
      </c>
      <c r="E3223" s="0" t="s">
        <v>6077</v>
      </c>
    </row>
    <row r="3224" customFormat="false" ht="15" hidden="true" customHeight="false" outlineLevel="0" collapsed="false">
      <c r="A3224" s="0" t="n">
        <v>2017</v>
      </c>
      <c r="B3224" s="0" t="n">
        <v>859444</v>
      </c>
      <c r="C3224" s="0" t="n">
        <v>2017</v>
      </c>
      <c r="D3224" s="0" t="e">
        <f aca="false">VLOOKUP(B3224,Sheet1!G:I,3,0)</f>
        <v>#N/A</v>
      </c>
      <c r="E3224" s="0" t="s">
        <v>6069</v>
      </c>
    </row>
    <row r="3225" customFormat="false" ht="15" hidden="true" customHeight="false" outlineLevel="0" collapsed="false">
      <c r="A3225" s="0" t="n">
        <v>2017</v>
      </c>
      <c r="B3225" s="0" t="n">
        <v>859890</v>
      </c>
      <c r="C3225" s="0" t="n">
        <v>2017</v>
      </c>
      <c r="D3225" s="0" t="e">
        <f aca="false">VLOOKUP(B3225,Sheet1!G:I,3,0)</f>
        <v>#N/A</v>
      </c>
      <c r="E3225" s="0" t="s">
        <v>6065</v>
      </c>
    </row>
    <row r="3226" customFormat="false" ht="15" hidden="true" customHeight="false" outlineLevel="0" collapsed="false">
      <c r="A3226" s="0" t="n">
        <v>2017</v>
      </c>
      <c r="B3226" s="0" t="n">
        <v>859446</v>
      </c>
      <c r="C3226" s="0" t="n">
        <v>2017</v>
      </c>
      <c r="D3226" s="0" t="e">
        <f aca="false">VLOOKUP(B3226,Sheet1!G:I,3,0)</f>
        <v>#N/A</v>
      </c>
      <c r="E3226" s="0" t="s">
        <v>6069</v>
      </c>
    </row>
    <row r="3227" customFormat="false" ht="15" hidden="false" customHeight="false" outlineLevel="0" collapsed="false">
      <c r="A3227" s="0" t="n">
        <v>2017</v>
      </c>
      <c r="B3227" s="0" t="n">
        <v>859438</v>
      </c>
      <c r="C3227" s="0" t="n">
        <v>2017</v>
      </c>
      <c r="D3227" s="0" t="str">
        <f aca="false">VLOOKUP(B3227,Sheet1!G:I,3,0)</f>
        <v>CV 4765/17</v>
      </c>
      <c r="E3227" s="0" t="s">
        <v>44</v>
      </c>
    </row>
    <row r="3228" customFormat="false" ht="15" hidden="true" customHeight="false" outlineLevel="0" collapsed="false">
      <c r="A3228" s="0" t="n">
        <v>2017</v>
      </c>
      <c r="B3228" s="0" t="n">
        <v>859439</v>
      </c>
      <c r="C3228" s="0" t="n">
        <v>2017</v>
      </c>
      <c r="D3228" s="0" t="e">
        <f aca="false">VLOOKUP(B3228,Sheet1!G:I,3,0)</f>
        <v>#N/A</v>
      </c>
      <c r="E3228" s="0" t="s">
        <v>6069</v>
      </c>
    </row>
    <row r="3229" customFormat="false" ht="15" hidden="true" customHeight="false" outlineLevel="0" collapsed="false">
      <c r="A3229" s="0" t="n">
        <v>2017</v>
      </c>
      <c r="B3229" s="0" t="n">
        <v>859455</v>
      </c>
      <c r="C3229" s="0" t="n">
        <v>2017</v>
      </c>
      <c r="D3229" s="0" t="e">
        <f aca="false">VLOOKUP(B3229,Sheet1!G:I,3,0)</f>
        <v>#N/A</v>
      </c>
      <c r="E3229" s="0" t="s">
        <v>6077</v>
      </c>
    </row>
    <row r="3230" customFormat="false" ht="15" hidden="true" customHeight="false" outlineLevel="0" collapsed="false">
      <c r="A3230" s="0" t="n">
        <v>2017</v>
      </c>
      <c r="B3230" s="0" t="n">
        <v>859768</v>
      </c>
      <c r="C3230" s="0" t="n">
        <v>2017</v>
      </c>
      <c r="D3230" s="0" t="e">
        <f aca="false">VLOOKUP(B3230,Sheet1!G:I,3,0)</f>
        <v>#N/A</v>
      </c>
      <c r="E3230" s="0" t="s">
        <v>6077</v>
      </c>
    </row>
    <row r="3231" customFormat="false" ht="15" hidden="true" customHeight="false" outlineLevel="0" collapsed="false">
      <c r="A3231" s="0" t="n">
        <v>2017</v>
      </c>
      <c r="B3231" s="0" t="n">
        <v>859533</v>
      </c>
      <c r="C3231" s="0" t="n">
        <v>2017</v>
      </c>
      <c r="D3231" s="0" t="e">
        <f aca="false">VLOOKUP(B3231,Sheet1!G:I,3,0)</f>
        <v>#N/A</v>
      </c>
      <c r="E3231" s="0" t="s">
        <v>6072</v>
      </c>
    </row>
    <row r="3232" customFormat="false" ht="15" hidden="true" customHeight="false" outlineLevel="0" collapsed="false">
      <c r="A3232" s="0" t="n">
        <v>2017</v>
      </c>
      <c r="B3232" s="0" t="n">
        <v>859440</v>
      </c>
      <c r="C3232" s="0" t="n">
        <v>2017</v>
      </c>
      <c r="D3232" s="0" t="e">
        <f aca="false">VLOOKUP(B3232,Sheet1!G:I,3,0)</f>
        <v>#N/A</v>
      </c>
      <c r="E3232" s="0" t="s">
        <v>6069</v>
      </c>
    </row>
    <row r="3233" customFormat="false" ht="15" hidden="true" customHeight="false" outlineLevel="0" collapsed="false">
      <c r="A3233" s="0" t="n">
        <v>2017</v>
      </c>
      <c r="B3233" s="0" t="n">
        <v>859456</v>
      </c>
      <c r="C3233" s="0" t="n">
        <v>2017</v>
      </c>
      <c r="D3233" s="0" t="e">
        <f aca="false">VLOOKUP(B3233,Sheet1!G:I,3,0)</f>
        <v>#N/A</v>
      </c>
      <c r="E3233" s="0" t="s">
        <v>6077</v>
      </c>
    </row>
    <row r="3234" customFormat="false" ht="15" hidden="true" customHeight="false" outlineLevel="0" collapsed="false">
      <c r="A3234" s="0" t="n">
        <v>2017</v>
      </c>
      <c r="B3234" s="0" t="n">
        <v>859459</v>
      </c>
      <c r="C3234" s="0" t="n">
        <v>2017</v>
      </c>
      <c r="D3234" s="0" t="e">
        <f aca="false">VLOOKUP(B3234,Sheet1!G:I,3,0)</f>
        <v>#N/A</v>
      </c>
      <c r="E3234" s="0" t="s">
        <v>6077</v>
      </c>
    </row>
    <row r="3235" customFormat="false" ht="15" hidden="false" customHeight="false" outlineLevel="0" collapsed="false">
      <c r="A3235" s="0" t="n">
        <v>2017</v>
      </c>
      <c r="B3235" s="0" t="n">
        <v>859442</v>
      </c>
      <c r="C3235" s="0" t="n">
        <v>2017</v>
      </c>
      <c r="D3235" s="0" t="str">
        <f aca="false">VLOOKUP(B3235,Sheet1!G:I,3,0)</f>
        <v>CV 6316/17</v>
      </c>
      <c r="E3235" s="0" t="s">
        <v>44</v>
      </c>
    </row>
    <row r="3236" customFormat="false" ht="15" hidden="false" customHeight="false" outlineLevel="0" collapsed="false">
      <c r="A3236" s="0" t="n">
        <v>2017</v>
      </c>
      <c r="B3236" s="0" t="n">
        <v>859449</v>
      </c>
      <c r="C3236" s="0" t="n">
        <v>2017</v>
      </c>
      <c r="D3236" s="0" t="str">
        <f aca="false">VLOOKUP(B3236,Sheet1!G:I,3,0)</f>
        <v>CV 6315/17</v>
      </c>
      <c r="E3236" s="0" t="s">
        <v>44</v>
      </c>
    </row>
    <row r="3237" customFormat="false" ht="15" hidden="true" customHeight="false" outlineLevel="0" collapsed="false">
      <c r="A3237" s="0" t="n">
        <v>2017</v>
      </c>
      <c r="B3237" s="0" t="n">
        <v>859460</v>
      </c>
      <c r="C3237" s="0" t="n">
        <v>2017</v>
      </c>
      <c r="D3237" s="0" t="e">
        <f aca="false">VLOOKUP(B3237,Sheet1!G:I,3,0)</f>
        <v>#N/A</v>
      </c>
      <c r="E3237" s="0" t="s">
        <v>6077</v>
      </c>
    </row>
    <row r="3238" customFormat="false" ht="15" hidden="true" customHeight="false" outlineLevel="0" collapsed="false">
      <c r="A3238" s="0" t="n">
        <v>2017</v>
      </c>
      <c r="B3238" s="0" t="n">
        <v>859534</v>
      </c>
      <c r="C3238" s="0" t="n">
        <v>2017</v>
      </c>
      <c r="D3238" s="0" t="e">
        <f aca="false">VLOOKUP(B3238,Sheet1!G:I,3,0)</f>
        <v>#N/A</v>
      </c>
      <c r="E3238" s="0" t="s">
        <v>6069</v>
      </c>
    </row>
    <row r="3239" customFormat="false" ht="15" hidden="true" customHeight="false" outlineLevel="0" collapsed="false">
      <c r="A3239" s="0" t="n">
        <v>2017</v>
      </c>
      <c r="B3239" s="0" t="n">
        <v>859766</v>
      </c>
      <c r="C3239" s="0" t="n">
        <v>2017</v>
      </c>
      <c r="D3239" s="0" t="e">
        <f aca="false">VLOOKUP(B3239,Sheet1!G:I,3,0)</f>
        <v>#N/A</v>
      </c>
      <c r="E3239" s="0" t="s">
        <v>6069</v>
      </c>
    </row>
    <row r="3240" customFormat="false" ht="15" hidden="true" customHeight="false" outlineLevel="0" collapsed="false">
      <c r="A3240" s="0" t="n">
        <v>2017</v>
      </c>
      <c r="B3240" s="0" t="n">
        <v>859891</v>
      </c>
      <c r="C3240" s="0" t="n">
        <v>2017</v>
      </c>
      <c r="D3240" s="0" t="e">
        <f aca="false">VLOOKUP(B3240,Sheet1!G:I,3,0)</f>
        <v>#N/A</v>
      </c>
      <c r="E3240" s="0" t="s">
        <v>6065</v>
      </c>
    </row>
    <row r="3241" customFormat="false" ht="15" hidden="true" customHeight="false" outlineLevel="0" collapsed="false">
      <c r="A3241" s="0" t="n">
        <v>2017</v>
      </c>
      <c r="B3241" s="0" t="n">
        <v>859476</v>
      </c>
      <c r="C3241" s="0" t="n">
        <v>2017</v>
      </c>
      <c r="D3241" s="0" t="e">
        <f aca="false">VLOOKUP(B3241,Sheet1!G:I,3,0)</f>
        <v>#N/A</v>
      </c>
      <c r="E3241" s="0" t="s">
        <v>6065</v>
      </c>
    </row>
    <row r="3242" customFormat="false" ht="15" hidden="true" customHeight="false" outlineLevel="0" collapsed="false">
      <c r="A3242" s="0" t="n">
        <v>2017</v>
      </c>
      <c r="B3242" s="0" t="n">
        <v>859450</v>
      </c>
      <c r="C3242" s="0" t="n">
        <v>2017</v>
      </c>
      <c r="D3242" s="0" t="e">
        <f aca="false">VLOOKUP(B3242,Sheet1!G:I,3,0)</f>
        <v>#N/A</v>
      </c>
      <c r="E3242" s="0" t="s">
        <v>6069</v>
      </c>
    </row>
    <row r="3243" customFormat="false" ht="15" hidden="true" customHeight="false" outlineLevel="0" collapsed="false">
      <c r="A3243" s="0" t="n">
        <v>2017</v>
      </c>
      <c r="B3243" s="0" t="n">
        <v>859479</v>
      </c>
      <c r="C3243" s="0" t="n">
        <v>2017</v>
      </c>
      <c r="D3243" s="0" t="e">
        <f aca="false">VLOOKUP(B3243,Sheet1!G:I,3,0)</f>
        <v>#N/A</v>
      </c>
      <c r="E3243" s="0" t="s">
        <v>6065</v>
      </c>
    </row>
    <row r="3244" customFormat="false" ht="15" hidden="true" customHeight="false" outlineLevel="0" collapsed="false">
      <c r="A3244" s="0" t="n">
        <v>2017</v>
      </c>
      <c r="B3244" s="0" t="n">
        <v>859480</v>
      </c>
      <c r="C3244" s="0" t="n">
        <v>2017</v>
      </c>
      <c r="D3244" s="0" t="e">
        <f aca="false">VLOOKUP(B3244,Sheet1!G:I,3,0)</f>
        <v>#N/A</v>
      </c>
      <c r="E3244" s="0" t="s">
        <v>6065</v>
      </c>
    </row>
    <row r="3245" customFormat="false" ht="15" hidden="true" customHeight="false" outlineLevel="0" collapsed="false">
      <c r="A3245" s="0" t="n">
        <v>2017</v>
      </c>
      <c r="B3245" s="0" t="n">
        <v>859489</v>
      </c>
      <c r="C3245" s="0" t="n">
        <v>2017</v>
      </c>
      <c r="D3245" s="0" t="e">
        <f aca="false">VLOOKUP(B3245,Sheet1!G:I,3,0)</f>
        <v>#N/A</v>
      </c>
      <c r="E3245" s="0" t="s">
        <v>6065</v>
      </c>
    </row>
    <row r="3246" customFormat="false" ht="15" hidden="true" customHeight="false" outlineLevel="0" collapsed="false">
      <c r="A3246" s="0" t="n">
        <v>2017</v>
      </c>
      <c r="B3246" s="0" t="n">
        <v>859483</v>
      </c>
      <c r="C3246" s="0" t="n">
        <v>2017</v>
      </c>
      <c r="D3246" s="0" t="e">
        <f aca="false">VLOOKUP(B3246,Sheet1!G:I,3,0)</f>
        <v>#N/A</v>
      </c>
      <c r="E3246" s="0" t="s">
        <v>6069</v>
      </c>
    </row>
    <row r="3247" customFormat="false" ht="15" hidden="true" customHeight="false" outlineLevel="0" collapsed="false">
      <c r="A3247" s="0" t="n">
        <v>2017</v>
      </c>
      <c r="B3247" s="0" t="n">
        <v>859893</v>
      </c>
      <c r="C3247" s="0" t="n">
        <v>2017</v>
      </c>
      <c r="D3247" s="0" t="e">
        <f aca="false">VLOOKUP(B3247,Sheet1!G:I,3,0)</f>
        <v>#N/A</v>
      </c>
      <c r="E3247" s="0" t="s">
        <v>6065</v>
      </c>
    </row>
    <row r="3248" customFormat="false" ht="15" hidden="false" customHeight="false" outlineLevel="0" collapsed="false">
      <c r="A3248" s="0" t="n">
        <v>2017</v>
      </c>
      <c r="B3248" s="0" t="n">
        <v>859484</v>
      </c>
      <c r="C3248" s="0" t="n">
        <v>2017</v>
      </c>
      <c r="D3248" s="0" t="str">
        <f aca="false">VLOOKUP(B3248,Sheet1!G:I,3,0)</f>
        <v>CV 6317/17</v>
      </c>
      <c r="E3248" s="0" t="s">
        <v>44</v>
      </c>
    </row>
    <row r="3249" customFormat="false" ht="15" hidden="false" customHeight="false" outlineLevel="0" collapsed="false">
      <c r="A3249" s="0" t="n">
        <v>2017</v>
      </c>
      <c r="B3249" s="0" t="n">
        <v>859485</v>
      </c>
      <c r="C3249" s="0" t="n">
        <v>2017</v>
      </c>
      <c r="D3249" s="0" t="str">
        <f aca="false">VLOOKUP(B3249,Sheet1!G:I,3,0)</f>
        <v>CV 6311/17</v>
      </c>
      <c r="E3249" s="0" t="s">
        <v>44</v>
      </c>
    </row>
    <row r="3250" customFormat="false" ht="15" hidden="false" customHeight="false" outlineLevel="0" collapsed="false">
      <c r="A3250" s="0" t="n">
        <v>2017</v>
      </c>
      <c r="B3250" s="0" t="n">
        <v>861846</v>
      </c>
      <c r="C3250" s="0" t="n">
        <v>2017</v>
      </c>
      <c r="D3250" s="0" t="str">
        <f aca="false">VLOOKUP(B3250,Sheet1!G:I,3,0)</f>
        <v>CV 6534/17</v>
      </c>
      <c r="E3250" s="0" t="s">
        <v>44</v>
      </c>
    </row>
    <row r="3251" customFormat="false" ht="15" hidden="true" customHeight="false" outlineLevel="0" collapsed="false">
      <c r="A3251" s="0" t="n">
        <v>2017</v>
      </c>
      <c r="B3251" s="0" t="n">
        <v>859493</v>
      </c>
      <c r="C3251" s="0" t="n">
        <v>2017</v>
      </c>
      <c r="D3251" s="0" t="e">
        <f aca="false">VLOOKUP(B3251,Sheet1!G:I,3,0)</f>
        <v>#N/A</v>
      </c>
      <c r="E3251" s="0" t="s">
        <v>6077</v>
      </c>
    </row>
    <row r="3252" customFormat="false" ht="15" hidden="true" customHeight="false" outlineLevel="0" collapsed="false">
      <c r="A3252" s="0" t="n">
        <v>2017</v>
      </c>
      <c r="B3252" s="0" t="n">
        <v>859502</v>
      </c>
      <c r="C3252" s="0" t="n">
        <v>2017</v>
      </c>
      <c r="D3252" s="0" t="e">
        <f aca="false">VLOOKUP(B3252,Sheet1!G:I,3,0)</f>
        <v>#N/A</v>
      </c>
      <c r="E3252" s="0" t="s">
        <v>6074</v>
      </c>
    </row>
    <row r="3253" customFormat="false" ht="15" hidden="false" customHeight="false" outlineLevel="0" collapsed="false">
      <c r="A3253" s="0" t="n">
        <v>2017</v>
      </c>
      <c r="B3253" s="0" t="n">
        <v>859481</v>
      </c>
      <c r="C3253" s="0" t="n">
        <v>2017</v>
      </c>
      <c r="D3253" s="0" t="str">
        <f aca="false">VLOOKUP(B3253,Sheet1!G:I,3,0)</f>
        <v>CV 6313/17</v>
      </c>
      <c r="E3253" s="0" t="s">
        <v>44</v>
      </c>
    </row>
    <row r="3254" customFormat="false" ht="15" hidden="true" customHeight="false" outlineLevel="0" collapsed="false">
      <c r="A3254" s="0" t="n">
        <v>2017</v>
      </c>
      <c r="B3254" s="0" t="n">
        <v>861828</v>
      </c>
      <c r="C3254" s="0" t="n">
        <v>2017</v>
      </c>
      <c r="D3254" s="0" t="e">
        <f aca="false">VLOOKUP(B3254,Sheet1!G:I,3,0)</f>
        <v>#N/A</v>
      </c>
      <c r="E3254" s="0" t="s">
        <v>6077</v>
      </c>
    </row>
    <row r="3255" customFormat="false" ht="15" hidden="true" customHeight="false" outlineLevel="0" collapsed="false">
      <c r="A3255" s="0" t="n">
        <v>2017</v>
      </c>
      <c r="B3255" s="0" t="n">
        <v>859539</v>
      </c>
      <c r="C3255" s="0" t="n">
        <v>2017</v>
      </c>
      <c r="D3255" s="0" t="e">
        <f aca="false">VLOOKUP(B3255,Sheet1!G:I,3,0)</f>
        <v>#N/A</v>
      </c>
      <c r="E3255" s="0" t="s">
        <v>6073</v>
      </c>
    </row>
    <row r="3256" customFormat="false" ht="15" hidden="true" customHeight="false" outlineLevel="0" collapsed="false">
      <c r="A3256" s="0" t="n">
        <v>2017</v>
      </c>
      <c r="B3256" s="0" t="n">
        <v>859510</v>
      </c>
      <c r="C3256" s="0" t="n">
        <v>2017</v>
      </c>
      <c r="D3256" s="0" t="e">
        <f aca="false">VLOOKUP(B3256,Sheet1!G:I,3,0)</f>
        <v>#N/A</v>
      </c>
      <c r="E3256" s="0" t="s">
        <v>6073</v>
      </c>
    </row>
    <row r="3257" customFormat="false" ht="15" hidden="true" customHeight="false" outlineLevel="0" collapsed="false">
      <c r="A3257" s="0" t="n">
        <v>2017</v>
      </c>
      <c r="B3257" s="0" t="n">
        <v>863230</v>
      </c>
      <c r="C3257" s="0" t="n">
        <v>2017</v>
      </c>
      <c r="D3257" s="0" t="e">
        <f aca="false">VLOOKUP(B3257,Sheet1!G:I,3,0)</f>
        <v>#N/A</v>
      </c>
      <c r="E3257" s="0" t="s">
        <v>6078</v>
      </c>
    </row>
    <row r="3258" customFormat="false" ht="15" hidden="true" customHeight="false" outlineLevel="0" collapsed="false">
      <c r="A3258" s="0" t="n">
        <v>2017</v>
      </c>
      <c r="B3258" s="0" t="n">
        <v>861312</v>
      </c>
      <c r="C3258" s="0" t="n">
        <v>2017</v>
      </c>
      <c r="D3258" s="0" t="e">
        <f aca="false">VLOOKUP(B3258,Sheet1!G:I,3,0)</f>
        <v>#N/A</v>
      </c>
      <c r="E3258" s="0" t="s">
        <v>6078</v>
      </c>
    </row>
    <row r="3259" customFormat="false" ht="15" hidden="true" customHeight="false" outlineLevel="0" collapsed="false">
      <c r="A3259" s="0" t="n">
        <v>2017</v>
      </c>
      <c r="B3259" s="0" t="n">
        <v>863232</v>
      </c>
      <c r="C3259" s="0" t="n">
        <v>2017</v>
      </c>
      <c r="D3259" s="0" t="e">
        <f aca="false">VLOOKUP(B3259,Sheet1!G:I,3,0)</f>
        <v>#N/A</v>
      </c>
      <c r="E3259" s="0" t="s">
        <v>6078</v>
      </c>
    </row>
    <row r="3260" customFormat="false" ht="15" hidden="true" customHeight="false" outlineLevel="0" collapsed="false">
      <c r="A3260" s="0" t="n">
        <v>2017</v>
      </c>
      <c r="B3260" s="0" t="n">
        <v>863235</v>
      </c>
      <c r="C3260" s="0" t="n">
        <v>2017</v>
      </c>
      <c r="D3260" s="0" t="e">
        <f aca="false">VLOOKUP(B3260,Sheet1!G:I,3,0)</f>
        <v>#N/A</v>
      </c>
      <c r="E3260" s="0" t="s">
        <v>6078</v>
      </c>
    </row>
    <row r="3261" customFormat="false" ht="15" hidden="true" customHeight="false" outlineLevel="0" collapsed="false">
      <c r="A3261" s="0" t="n">
        <v>2017</v>
      </c>
      <c r="B3261" s="0" t="n">
        <v>863236</v>
      </c>
      <c r="C3261" s="0" t="n">
        <v>2017</v>
      </c>
      <c r="D3261" s="0" t="e">
        <f aca="false">VLOOKUP(B3261,Sheet1!G:I,3,0)</f>
        <v>#N/A</v>
      </c>
      <c r="E3261" s="0" t="s">
        <v>6078</v>
      </c>
    </row>
    <row r="3262" customFormat="false" ht="15" hidden="true" customHeight="false" outlineLevel="0" collapsed="false">
      <c r="A3262" s="0" t="n">
        <v>2017</v>
      </c>
      <c r="B3262" s="0" t="n">
        <v>859536</v>
      </c>
      <c r="C3262" s="0" t="n">
        <v>2017</v>
      </c>
      <c r="D3262" s="0" t="e">
        <f aca="false">VLOOKUP(B3262,Sheet1!G:I,3,0)</f>
        <v>#N/A</v>
      </c>
      <c r="E3262" s="0" t="s">
        <v>6085</v>
      </c>
    </row>
    <row r="3263" customFormat="false" ht="15" hidden="true" customHeight="false" outlineLevel="0" collapsed="false">
      <c r="A3263" s="0" t="n">
        <v>2017</v>
      </c>
      <c r="B3263" s="0" t="n">
        <v>859537</v>
      </c>
      <c r="C3263" s="0" t="n">
        <v>2017</v>
      </c>
      <c r="D3263" s="0" t="e">
        <f aca="false">VLOOKUP(B3263,Sheet1!G:I,3,0)</f>
        <v>#N/A</v>
      </c>
      <c r="E3263" s="0" t="s">
        <v>6085</v>
      </c>
    </row>
    <row r="3264" customFormat="false" ht="15" hidden="true" customHeight="false" outlineLevel="0" collapsed="false">
      <c r="A3264" s="0" t="n">
        <v>2017</v>
      </c>
      <c r="B3264" s="0" t="n">
        <v>861829</v>
      </c>
      <c r="C3264" s="0" t="n">
        <v>2017</v>
      </c>
      <c r="D3264" s="0" t="e">
        <f aca="false">VLOOKUP(B3264,Sheet1!G:I,3,0)</f>
        <v>#N/A</v>
      </c>
      <c r="E3264" s="0" t="s">
        <v>6074</v>
      </c>
    </row>
    <row r="3265" customFormat="false" ht="15" hidden="true" customHeight="false" outlineLevel="0" collapsed="false">
      <c r="A3265" s="0" t="n">
        <v>2017</v>
      </c>
      <c r="B3265" s="0" t="n">
        <v>859509</v>
      </c>
      <c r="C3265" s="0" t="n">
        <v>2017</v>
      </c>
      <c r="D3265" s="0" t="e">
        <f aca="false">VLOOKUP(B3265,Sheet1!G:I,3,0)</f>
        <v>#N/A</v>
      </c>
      <c r="E3265" s="0" t="s">
        <v>6081</v>
      </c>
    </row>
    <row r="3266" customFormat="false" ht="15" hidden="true" customHeight="false" outlineLevel="0" collapsed="false">
      <c r="A3266" s="0" t="n">
        <v>2017</v>
      </c>
      <c r="B3266" s="0" t="n">
        <v>859538</v>
      </c>
      <c r="C3266" s="0" t="n">
        <v>2017</v>
      </c>
      <c r="D3266" s="0" t="e">
        <f aca="false">VLOOKUP(B3266,Sheet1!G:I,3,0)</f>
        <v>#N/A</v>
      </c>
      <c r="E3266" s="0" t="s">
        <v>6074</v>
      </c>
    </row>
    <row r="3267" customFormat="false" ht="15" hidden="true" customHeight="false" outlineLevel="0" collapsed="false">
      <c r="A3267" s="0" t="n">
        <v>2017</v>
      </c>
      <c r="B3267" s="0" t="n">
        <v>859764</v>
      </c>
      <c r="C3267" s="0" t="n">
        <v>2017</v>
      </c>
      <c r="D3267" s="0" t="e">
        <f aca="false">VLOOKUP(B3267,Sheet1!G:I,3,0)</f>
        <v>#N/A</v>
      </c>
      <c r="E3267" s="0" t="s">
        <v>6073</v>
      </c>
    </row>
    <row r="3268" customFormat="false" ht="15" hidden="true" customHeight="false" outlineLevel="0" collapsed="false">
      <c r="A3268" s="0" t="n">
        <v>2017</v>
      </c>
      <c r="B3268" s="0" t="n">
        <v>861352</v>
      </c>
      <c r="C3268" s="0" t="n">
        <v>2017</v>
      </c>
      <c r="D3268" s="0" t="e">
        <f aca="false">VLOOKUP(B3268,Sheet1!G:I,3,0)</f>
        <v>#N/A</v>
      </c>
      <c r="E3268" s="0" t="s">
        <v>6078</v>
      </c>
    </row>
    <row r="3269" customFormat="false" ht="15" hidden="true" customHeight="false" outlineLevel="0" collapsed="false">
      <c r="A3269" s="0" t="n">
        <v>2017</v>
      </c>
      <c r="B3269" s="0" t="n">
        <v>861349</v>
      </c>
      <c r="C3269" s="0" t="n">
        <v>2017</v>
      </c>
      <c r="D3269" s="0" t="e">
        <f aca="false">VLOOKUP(B3269,Sheet1!G:I,3,0)</f>
        <v>#N/A</v>
      </c>
      <c r="E3269" s="0" t="s">
        <v>6078</v>
      </c>
    </row>
    <row r="3270" customFormat="false" ht="15" hidden="true" customHeight="false" outlineLevel="0" collapsed="false">
      <c r="A3270" s="0" t="n">
        <v>2017</v>
      </c>
      <c r="B3270" s="0" t="n">
        <v>861348</v>
      </c>
      <c r="C3270" s="0" t="n">
        <v>2017</v>
      </c>
      <c r="D3270" s="0" t="e">
        <f aca="false">VLOOKUP(B3270,Sheet1!G:I,3,0)</f>
        <v>#N/A</v>
      </c>
      <c r="E3270" s="0" t="s">
        <v>6078</v>
      </c>
    </row>
    <row r="3271" customFormat="false" ht="15" hidden="true" customHeight="false" outlineLevel="0" collapsed="false">
      <c r="A3271" s="0" t="n">
        <v>2017</v>
      </c>
      <c r="B3271" s="0" t="n">
        <v>861347</v>
      </c>
      <c r="C3271" s="0" t="n">
        <v>2017</v>
      </c>
      <c r="D3271" s="0" t="e">
        <f aca="false">VLOOKUP(B3271,Sheet1!G:I,3,0)</f>
        <v>#N/A</v>
      </c>
      <c r="E3271" s="0" t="s">
        <v>6078</v>
      </c>
    </row>
    <row r="3272" customFormat="false" ht="15" hidden="true" customHeight="false" outlineLevel="0" collapsed="false">
      <c r="A3272" s="0" t="n">
        <v>2017</v>
      </c>
      <c r="B3272" s="0" t="n">
        <v>863240</v>
      </c>
      <c r="C3272" s="0" t="n">
        <v>2017</v>
      </c>
      <c r="D3272" s="0" t="e">
        <f aca="false">VLOOKUP(B3272,Sheet1!G:I,3,0)</f>
        <v>#N/A</v>
      </c>
      <c r="E3272" s="0" t="s">
        <v>6078</v>
      </c>
    </row>
    <row r="3273" customFormat="false" ht="15" hidden="true" customHeight="false" outlineLevel="0" collapsed="false">
      <c r="A3273" s="0" t="n">
        <v>2017</v>
      </c>
      <c r="B3273" s="0" t="n">
        <v>861353</v>
      </c>
      <c r="C3273" s="0" t="n">
        <v>2017</v>
      </c>
      <c r="D3273" s="0" t="e">
        <f aca="false">VLOOKUP(B3273,Sheet1!G:I,3,0)</f>
        <v>#N/A</v>
      </c>
      <c r="E3273" s="0" t="s">
        <v>6078</v>
      </c>
    </row>
    <row r="3274" customFormat="false" ht="15" hidden="true" customHeight="false" outlineLevel="0" collapsed="false">
      <c r="A3274" s="0" t="n">
        <v>2017</v>
      </c>
      <c r="B3274" s="0" t="n">
        <v>861351</v>
      </c>
      <c r="C3274" s="0" t="n">
        <v>2017</v>
      </c>
      <c r="D3274" s="0" t="e">
        <f aca="false">VLOOKUP(B3274,Sheet1!G:I,3,0)</f>
        <v>#N/A</v>
      </c>
      <c r="E3274" s="0" t="s">
        <v>6078</v>
      </c>
    </row>
    <row r="3275" customFormat="false" ht="15" hidden="true" customHeight="false" outlineLevel="0" collapsed="false">
      <c r="A3275" s="0" t="n">
        <v>2017</v>
      </c>
      <c r="B3275" s="0" t="n">
        <v>859540</v>
      </c>
      <c r="C3275" s="0" t="n">
        <v>2017</v>
      </c>
      <c r="D3275" s="0" t="e">
        <f aca="false">VLOOKUP(B3275,Sheet1!G:I,3,0)</f>
        <v>#N/A</v>
      </c>
      <c r="E3275" s="0" t="s">
        <v>6074</v>
      </c>
    </row>
    <row r="3276" customFormat="false" ht="15" hidden="true" customHeight="false" outlineLevel="0" collapsed="false">
      <c r="A3276" s="0" t="n">
        <v>2017</v>
      </c>
      <c r="B3276" s="0" t="n">
        <v>861350</v>
      </c>
      <c r="C3276" s="0" t="n">
        <v>2017</v>
      </c>
      <c r="D3276" s="0" t="e">
        <f aca="false">VLOOKUP(B3276,Sheet1!G:I,3,0)</f>
        <v>#N/A</v>
      </c>
      <c r="E3276" s="0" t="s">
        <v>6078</v>
      </c>
    </row>
    <row r="3277" customFormat="false" ht="15" hidden="true" customHeight="false" outlineLevel="0" collapsed="false">
      <c r="A3277" s="0" t="n">
        <v>2017</v>
      </c>
      <c r="B3277" s="0" t="n">
        <v>861346</v>
      </c>
      <c r="C3277" s="0" t="n">
        <v>2017</v>
      </c>
      <c r="D3277" s="0" t="e">
        <f aca="false">VLOOKUP(B3277,Sheet1!G:I,3,0)</f>
        <v>#N/A</v>
      </c>
      <c r="E3277" s="0" t="s">
        <v>6078</v>
      </c>
    </row>
    <row r="3278" customFormat="false" ht="15" hidden="true" customHeight="false" outlineLevel="0" collapsed="false">
      <c r="A3278" s="0" t="n">
        <v>2017</v>
      </c>
      <c r="B3278" s="0" t="n">
        <v>859541</v>
      </c>
      <c r="C3278" s="0" t="n">
        <v>2017</v>
      </c>
      <c r="D3278" s="0" t="e">
        <f aca="false">VLOOKUP(B3278,Sheet1!G:I,3,0)</f>
        <v>#N/A</v>
      </c>
      <c r="E3278" s="0" t="s">
        <v>6074</v>
      </c>
    </row>
    <row r="3279" customFormat="false" ht="15" hidden="true" customHeight="false" outlineLevel="0" collapsed="false">
      <c r="A3279" s="0" t="n">
        <v>2017</v>
      </c>
      <c r="B3279" s="0" t="n">
        <v>861345</v>
      </c>
      <c r="C3279" s="0" t="n">
        <v>2017</v>
      </c>
      <c r="D3279" s="0" t="e">
        <f aca="false">VLOOKUP(B3279,Sheet1!G:I,3,0)</f>
        <v>#N/A</v>
      </c>
      <c r="E3279" s="0" t="s">
        <v>6078</v>
      </c>
    </row>
    <row r="3280" customFormat="false" ht="15" hidden="true" customHeight="false" outlineLevel="0" collapsed="false">
      <c r="A3280" s="0" t="n">
        <v>2017</v>
      </c>
      <c r="B3280" s="0" t="n">
        <v>859774</v>
      </c>
      <c r="C3280" s="0" t="n">
        <v>2017</v>
      </c>
      <c r="D3280" s="0" t="e">
        <f aca="false">VLOOKUP(B3280,Sheet1!G:I,3,0)</f>
        <v>#N/A</v>
      </c>
      <c r="E3280" s="0" t="s">
        <v>6069</v>
      </c>
    </row>
    <row r="3281" customFormat="false" ht="15" hidden="true" customHeight="false" outlineLevel="0" collapsed="false">
      <c r="A3281" s="0" t="n">
        <v>2017</v>
      </c>
      <c r="B3281" s="0" t="n">
        <v>859542</v>
      </c>
      <c r="C3281" s="0" t="n">
        <v>2017</v>
      </c>
      <c r="D3281" s="0" t="e">
        <f aca="false">VLOOKUP(B3281,Sheet1!G:I,3,0)</f>
        <v>#N/A</v>
      </c>
      <c r="E3281" s="0" t="s">
        <v>6073</v>
      </c>
    </row>
    <row r="3282" customFormat="false" ht="15" hidden="true" customHeight="false" outlineLevel="0" collapsed="false">
      <c r="A3282" s="0" t="n">
        <v>2017</v>
      </c>
      <c r="B3282" s="0" t="n">
        <v>861344</v>
      </c>
      <c r="C3282" s="0" t="n">
        <v>2017</v>
      </c>
      <c r="D3282" s="0" t="e">
        <f aca="false">VLOOKUP(B3282,Sheet1!G:I,3,0)</f>
        <v>#N/A</v>
      </c>
      <c r="E3282" s="0" t="s">
        <v>6072</v>
      </c>
    </row>
    <row r="3283" customFormat="false" ht="15" hidden="true" customHeight="false" outlineLevel="0" collapsed="false">
      <c r="A3283" s="0" t="n">
        <v>2017</v>
      </c>
      <c r="B3283" s="0" t="n">
        <v>859508</v>
      </c>
      <c r="C3283" s="0" t="n">
        <v>2017</v>
      </c>
      <c r="D3283" s="0" t="e">
        <f aca="false">VLOOKUP(B3283,Sheet1!G:I,3,0)</f>
        <v>#N/A</v>
      </c>
      <c r="E3283" s="0" t="s">
        <v>6069</v>
      </c>
    </row>
    <row r="3284" customFormat="false" ht="15" hidden="true" customHeight="false" outlineLevel="0" collapsed="false">
      <c r="A3284" s="0" t="n">
        <v>2017</v>
      </c>
      <c r="B3284" s="0" t="n">
        <v>859772</v>
      </c>
      <c r="C3284" s="0" t="n">
        <v>2017</v>
      </c>
      <c r="D3284" s="0" t="e">
        <f aca="false">VLOOKUP(B3284,Sheet1!G:I,3,0)</f>
        <v>#N/A</v>
      </c>
      <c r="E3284" s="0" t="s">
        <v>6069</v>
      </c>
    </row>
    <row r="3285" customFormat="false" ht="15" hidden="true" customHeight="false" outlineLevel="0" collapsed="false">
      <c r="A3285" s="0" t="n">
        <v>2017</v>
      </c>
      <c r="B3285" s="0" t="n">
        <v>861342</v>
      </c>
      <c r="C3285" s="0" t="n">
        <v>2017</v>
      </c>
      <c r="D3285" s="0" t="e">
        <f aca="false">VLOOKUP(B3285,Sheet1!G:I,3,0)</f>
        <v>#N/A</v>
      </c>
      <c r="E3285" s="0" t="s">
        <v>6072</v>
      </c>
    </row>
    <row r="3286" customFormat="false" ht="15" hidden="true" customHeight="false" outlineLevel="0" collapsed="false">
      <c r="A3286" s="0" t="n">
        <v>2017</v>
      </c>
      <c r="B3286" s="0" t="n">
        <v>861341</v>
      </c>
      <c r="C3286" s="0" t="n">
        <v>2017</v>
      </c>
      <c r="D3286" s="0" t="e">
        <f aca="false">VLOOKUP(B3286,Sheet1!G:I,3,0)</f>
        <v>#N/A</v>
      </c>
      <c r="E3286" s="0" t="s">
        <v>6072</v>
      </c>
    </row>
    <row r="3287" customFormat="false" ht="15" hidden="true" customHeight="false" outlineLevel="0" collapsed="false">
      <c r="A3287" s="0" t="n">
        <v>2017</v>
      </c>
      <c r="B3287" s="0" t="n">
        <v>861337</v>
      </c>
      <c r="C3287" s="0" t="n">
        <v>2017</v>
      </c>
      <c r="D3287" s="0" t="e">
        <f aca="false">VLOOKUP(B3287,Sheet1!G:I,3,0)</f>
        <v>#N/A</v>
      </c>
      <c r="E3287" s="0" t="s">
        <v>6072</v>
      </c>
    </row>
    <row r="3288" customFormat="false" ht="15" hidden="true" customHeight="false" outlineLevel="0" collapsed="false">
      <c r="A3288" s="0" t="n">
        <v>2017</v>
      </c>
      <c r="B3288" s="0" t="n">
        <v>861338</v>
      </c>
      <c r="C3288" s="0" t="n">
        <v>2017</v>
      </c>
      <c r="D3288" s="0" t="e">
        <f aca="false">VLOOKUP(B3288,Sheet1!G:I,3,0)</f>
        <v>#N/A</v>
      </c>
      <c r="E3288" s="0" t="s">
        <v>6072</v>
      </c>
    </row>
    <row r="3289" customFormat="false" ht="15" hidden="true" customHeight="false" outlineLevel="0" collapsed="false">
      <c r="A3289" s="0" t="n">
        <v>2017</v>
      </c>
      <c r="B3289" s="0" t="n">
        <v>861336</v>
      </c>
      <c r="C3289" s="0" t="n">
        <v>2017</v>
      </c>
      <c r="D3289" s="0" t="e">
        <f aca="false">VLOOKUP(B3289,Sheet1!G:I,3,0)</f>
        <v>#N/A</v>
      </c>
      <c r="E3289" s="0" t="s">
        <v>6072</v>
      </c>
    </row>
    <row r="3290" customFormat="false" ht="15" hidden="true" customHeight="false" outlineLevel="0" collapsed="false">
      <c r="A3290" s="0" t="n">
        <v>2017</v>
      </c>
      <c r="B3290" s="0" t="n">
        <v>859543</v>
      </c>
      <c r="C3290" s="0" t="n">
        <v>2017</v>
      </c>
      <c r="D3290" s="0" t="e">
        <f aca="false">VLOOKUP(B3290,Sheet1!G:I,3,0)</f>
        <v>#N/A</v>
      </c>
      <c r="E3290" s="0" t="s">
        <v>6085</v>
      </c>
    </row>
    <row r="3291" customFormat="false" ht="15" hidden="true" customHeight="false" outlineLevel="0" collapsed="false">
      <c r="A3291" s="0" t="n">
        <v>2017</v>
      </c>
      <c r="B3291" s="0" t="n">
        <v>861833</v>
      </c>
      <c r="C3291" s="0" t="n">
        <v>2017</v>
      </c>
      <c r="D3291" s="0" t="e">
        <f aca="false">VLOOKUP(B3291,Sheet1!G:I,3,0)</f>
        <v>#N/A</v>
      </c>
      <c r="E3291" s="0" t="s">
        <v>6085</v>
      </c>
    </row>
    <row r="3292" customFormat="false" ht="15" hidden="true" customHeight="false" outlineLevel="0" collapsed="false">
      <c r="A3292" s="0" t="n">
        <v>2017</v>
      </c>
      <c r="B3292" s="0" t="n">
        <v>859779</v>
      </c>
      <c r="C3292" s="0" t="n">
        <v>2017</v>
      </c>
      <c r="D3292" s="0" t="e">
        <f aca="false">VLOOKUP(B3292,Sheet1!G:I,3,0)</f>
        <v>#N/A</v>
      </c>
      <c r="E3292" s="0" t="s">
        <v>6069</v>
      </c>
    </row>
    <row r="3293" customFormat="false" ht="15" hidden="true" customHeight="false" outlineLevel="0" collapsed="false">
      <c r="A3293" s="0" t="n">
        <v>2017</v>
      </c>
      <c r="B3293" s="0" t="n">
        <v>859780</v>
      </c>
      <c r="C3293" s="0" t="n">
        <v>2017</v>
      </c>
      <c r="D3293" s="0" t="e">
        <f aca="false">VLOOKUP(B3293,Sheet1!G:I,3,0)</f>
        <v>#N/A</v>
      </c>
      <c r="E3293" s="0" t="s">
        <v>6069</v>
      </c>
    </row>
    <row r="3294" customFormat="false" ht="15" hidden="true" customHeight="false" outlineLevel="0" collapsed="false">
      <c r="A3294" s="0" t="n">
        <v>2017</v>
      </c>
      <c r="B3294" s="0" t="n">
        <v>859785</v>
      </c>
      <c r="C3294" s="0" t="n">
        <v>2017</v>
      </c>
      <c r="D3294" s="0" t="e">
        <f aca="false">VLOOKUP(B3294,Sheet1!G:I,3,0)</f>
        <v>#N/A</v>
      </c>
      <c r="E3294" s="0" t="s">
        <v>6069</v>
      </c>
    </row>
    <row r="3295" customFormat="false" ht="15" hidden="true" customHeight="false" outlineLevel="0" collapsed="false">
      <c r="A3295" s="0" t="n">
        <v>2017</v>
      </c>
      <c r="B3295" s="0" t="n">
        <v>861334</v>
      </c>
      <c r="C3295" s="0" t="n">
        <v>2017</v>
      </c>
      <c r="D3295" s="0" t="e">
        <f aca="false">VLOOKUP(B3295,Sheet1!G:I,3,0)</f>
        <v>#N/A</v>
      </c>
      <c r="E3295" s="0" t="s">
        <v>6072</v>
      </c>
    </row>
    <row r="3296" customFormat="false" ht="15" hidden="true" customHeight="false" outlineLevel="0" collapsed="false">
      <c r="A3296" s="0" t="n">
        <v>2017</v>
      </c>
      <c r="B3296" s="0" t="n">
        <v>861333</v>
      </c>
      <c r="C3296" s="0" t="n">
        <v>2017</v>
      </c>
      <c r="D3296" s="0" t="e">
        <f aca="false">VLOOKUP(B3296,Sheet1!G:I,3,0)</f>
        <v>#N/A</v>
      </c>
      <c r="E3296" s="0" t="s">
        <v>6078</v>
      </c>
    </row>
    <row r="3297" customFormat="false" ht="15" hidden="true" customHeight="false" outlineLevel="0" collapsed="false">
      <c r="A3297" s="0" t="n">
        <v>2017</v>
      </c>
      <c r="B3297" s="0" t="n">
        <v>863268</v>
      </c>
      <c r="C3297" s="0" t="n">
        <v>2017</v>
      </c>
      <c r="D3297" s="0" t="e">
        <f aca="false">VLOOKUP(B3297,Sheet1!G:I,3,0)</f>
        <v>#N/A</v>
      </c>
      <c r="E3297" s="0" t="s">
        <v>6072</v>
      </c>
    </row>
    <row r="3298" customFormat="false" ht="15" hidden="true" customHeight="false" outlineLevel="0" collapsed="false">
      <c r="A3298" s="0" t="n">
        <v>2017</v>
      </c>
      <c r="B3298" s="0" t="n">
        <v>863269</v>
      </c>
      <c r="C3298" s="0" t="n">
        <v>2017</v>
      </c>
      <c r="D3298" s="0" t="e">
        <f aca="false">VLOOKUP(B3298,Sheet1!G:I,3,0)</f>
        <v>#N/A</v>
      </c>
      <c r="E3298" s="0" t="s">
        <v>6069</v>
      </c>
    </row>
    <row r="3299" customFormat="false" ht="15" hidden="true" customHeight="false" outlineLevel="0" collapsed="false">
      <c r="A3299" s="0" t="n">
        <v>2017</v>
      </c>
      <c r="B3299" s="0" t="n">
        <v>861332</v>
      </c>
      <c r="C3299" s="0" t="n">
        <v>2017</v>
      </c>
      <c r="D3299" s="0" t="e">
        <f aca="false">VLOOKUP(B3299,Sheet1!G:I,3,0)</f>
        <v>#N/A</v>
      </c>
      <c r="E3299" s="0" t="s">
        <v>6072</v>
      </c>
    </row>
    <row r="3300" customFormat="false" ht="15" hidden="true" customHeight="false" outlineLevel="0" collapsed="false">
      <c r="A3300" s="0" t="n">
        <v>2017</v>
      </c>
      <c r="B3300" s="0" t="n">
        <v>863272</v>
      </c>
      <c r="C3300" s="0" t="n">
        <v>2017</v>
      </c>
      <c r="D3300" s="0" t="e">
        <f aca="false">VLOOKUP(B3300,Sheet1!G:I,3,0)</f>
        <v>#N/A</v>
      </c>
      <c r="E3300" s="0" t="s">
        <v>6072</v>
      </c>
    </row>
    <row r="3301" customFormat="false" ht="15" hidden="true" customHeight="false" outlineLevel="0" collapsed="false">
      <c r="A3301" s="0" t="n">
        <v>2017</v>
      </c>
      <c r="B3301" s="0" t="n">
        <v>863273</v>
      </c>
      <c r="C3301" s="0" t="n">
        <v>2017</v>
      </c>
      <c r="D3301" s="0" t="e">
        <f aca="false">VLOOKUP(B3301,Sheet1!G:I,3,0)</f>
        <v>#N/A</v>
      </c>
      <c r="E3301" s="0" t="s">
        <v>6069</v>
      </c>
    </row>
    <row r="3302" customFormat="false" ht="15" hidden="true" customHeight="false" outlineLevel="0" collapsed="false">
      <c r="A3302" s="0" t="n">
        <v>2017</v>
      </c>
      <c r="B3302" s="0" t="n">
        <v>861331</v>
      </c>
      <c r="C3302" s="0" t="n">
        <v>2017</v>
      </c>
      <c r="D3302" s="0" t="e">
        <f aca="false">VLOOKUP(B3302,Sheet1!G:I,3,0)</f>
        <v>#N/A</v>
      </c>
      <c r="E3302" s="0" t="s">
        <v>6078</v>
      </c>
    </row>
    <row r="3303" customFormat="false" ht="15" hidden="true" customHeight="false" outlineLevel="0" collapsed="false">
      <c r="A3303" s="0" t="n">
        <v>2017</v>
      </c>
      <c r="B3303" s="0" t="n">
        <v>863277</v>
      </c>
      <c r="C3303" s="0" t="n">
        <v>2017</v>
      </c>
      <c r="D3303" s="0" t="e">
        <f aca="false">VLOOKUP(B3303,Sheet1!G:I,3,0)</f>
        <v>#N/A</v>
      </c>
      <c r="E3303" s="0" t="s">
        <v>6069</v>
      </c>
    </row>
    <row r="3304" customFormat="false" ht="15" hidden="true" customHeight="false" outlineLevel="0" collapsed="false">
      <c r="A3304" s="0" t="n">
        <v>2017</v>
      </c>
      <c r="B3304" s="0" t="n">
        <v>863329</v>
      </c>
      <c r="C3304" s="0" t="n">
        <v>2017</v>
      </c>
      <c r="D3304" s="0" t="e">
        <f aca="false">VLOOKUP(B3304,Sheet1!G:I,3,0)</f>
        <v>#N/A</v>
      </c>
      <c r="E3304" s="0" t="s">
        <v>6069</v>
      </c>
    </row>
    <row r="3305" customFormat="false" ht="15" hidden="true" customHeight="false" outlineLevel="0" collapsed="false">
      <c r="A3305" s="0" t="n">
        <v>2017</v>
      </c>
      <c r="B3305" s="0" t="n">
        <v>861330</v>
      </c>
      <c r="C3305" s="0" t="n">
        <v>2017</v>
      </c>
      <c r="D3305" s="0" t="e">
        <f aca="false">VLOOKUP(B3305,Sheet1!G:I,3,0)</f>
        <v>#N/A</v>
      </c>
      <c r="E3305" s="0" t="s">
        <v>6072</v>
      </c>
    </row>
    <row r="3306" customFormat="false" ht="15" hidden="true" customHeight="false" outlineLevel="0" collapsed="false">
      <c r="A3306" s="0" t="n">
        <v>2017</v>
      </c>
      <c r="B3306" s="0" t="n">
        <v>863279</v>
      </c>
      <c r="C3306" s="0" t="n">
        <v>2017</v>
      </c>
      <c r="D3306" s="0" t="e">
        <f aca="false">VLOOKUP(B3306,Sheet1!G:I,3,0)</f>
        <v>#N/A</v>
      </c>
      <c r="E3306" s="0" t="s">
        <v>6072</v>
      </c>
    </row>
    <row r="3307" customFormat="false" ht="15" hidden="true" customHeight="false" outlineLevel="0" collapsed="false">
      <c r="A3307" s="0" t="n">
        <v>2017</v>
      </c>
      <c r="B3307" s="0" t="n">
        <v>863283</v>
      </c>
      <c r="C3307" s="0" t="n">
        <v>2017</v>
      </c>
      <c r="D3307" s="0" t="e">
        <f aca="false">VLOOKUP(B3307,Sheet1!G:I,3,0)</f>
        <v>#N/A</v>
      </c>
      <c r="E3307" s="0" t="s">
        <v>6072</v>
      </c>
    </row>
    <row r="3308" customFormat="false" ht="15" hidden="true" customHeight="false" outlineLevel="0" collapsed="false">
      <c r="A3308" s="0" t="n">
        <v>2017</v>
      </c>
      <c r="B3308" s="0" t="n">
        <v>863284</v>
      </c>
      <c r="C3308" s="0" t="n">
        <v>2017</v>
      </c>
      <c r="D3308" s="0" t="e">
        <f aca="false">VLOOKUP(B3308,Sheet1!G:I,3,0)</f>
        <v>#N/A</v>
      </c>
      <c r="E3308" s="0" t="s">
        <v>6069</v>
      </c>
    </row>
    <row r="3309" customFormat="false" ht="15" hidden="true" customHeight="false" outlineLevel="0" collapsed="false">
      <c r="A3309" s="0" t="n">
        <v>2017</v>
      </c>
      <c r="B3309" s="0" t="n">
        <v>863286</v>
      </c>
      <c r="C3309" s="0" t="n">
        <v>2017</v>
      </c>
      <c r="D3309" s="0" t="e">
        <f aca="false">VLOOKUP(B3309,Sheet1!G:I,3,0)</f>
        <v>#N/A</v>
      </c>
      <c r="E3309" s="0" t="s">
        <v>6072</v>
      </c>
    </row>
    <row r="3310" customFormat="false" ht="15" hidden="true" customHeight="false" outlineLevel="0" collapsed="false">
      <c r="A3310" s="0" t="n">
        <v>2017</v>
      </c>
      <c r="B3310" s="0" t="n">
        <v>863288</v>
      </c>
      <c r="C3310" s="0" t="n">
        <v>2017</v>
      </c>
      <c r="D3310" s="0" t="e">
        <f aca="false">VLOOKUP(B3310,Sheet1!G:I,3,0)</f>
        <v>#N/A</v>
      </c>
      <c r="E3310" s="0" t="s">
        <v>6069</v>
      </c>
    </row>
    <row r="3311" customFormat="false" ht="15" hidden="true" customHeight="false" outlineLevel="0" collapsed="false">
      <c r="A3311" s="0" t="n">
        <v>2017</v>
      </c>
      <c r="B3311" s="0" t="n">
        <v>859786</v>
      </c>
      <c r="C3311" s="0" t="n">
        <v>2017</v>
      </c>
      <c r="D3311" s="0" t="e">
        <f aca="false">VLOOKUP(B3311,Sheet1!G:I,3,0)</f>
        <v>#N/A</v>
      </c>
      <c r="E3311" s="0" t="s">
        <v>6069</v>
      </c>
    </row>
    <row r="3312" customFormat="false" ht="15" hidden="true" customHeight="false" outlineLevel="0" collapsed="false">
      <c r="A3312" s="0" t="n">
        <v>2017</v>
      </c>
      <c r="B3312" s="0" t="n">
        <v>863290</v>
      </c>
      <c r="C3312" s="0" t="n">
        <v>2017</v>
      </c>
      <c r="D3312" s="0" t="e">
        <f aca="false">VLOOKUP(B3312,Sheet1!G:I,3,0)</f>
        <v>#N/A</v>
      </c>
      <c r="E3312" s="0" t="s">
        <v>6069</v>
      </c>
    </row>
    <row r="3313" customFormat="false" ht="15" hidden="true" customHeight="false" outlineLevel="0" collapsed="false">
      <c r="A3313" s="0" t="n">
        <v>2017</v>
      </c>
      <c r="B3313" s="0" t="n">
        <v>863291</v>
      </c>
      <c r="C3313" s="0" t="n">
        <v>2017</v>
      </c>
      <c r="D3313" s="0" t="e">
        <f aca="false">VLOOKUP(B3313,Sheet1!G:I,3,0)</f>
        <v>#N/A</v>
      </c>
      <c r="E3313" s="0" t="s">
        <v>6072</v>
      </c>
    </row>
    <row r="3314" customFormat="false" ht="15" hidden="true" customHeight="false" outlineLevel="0" collapsed="false">
      <c r="A3314" s="0" t="n">
        <v>2017</v>
      </c>
      <c r="B3314" s="0" t="n">
        <v>861329</v>
      </c>
      <c r="C3314" s="0" t="n">
        <v>2017</v>
      </c>
      <c r="D3314" s="0" t="e">
        <f aca="false">VLOOKUP(B3314,Sheet1!G:I,3,0)</f>
        <v>#N/A</v>
      </c>
      <c r="E3314" s="0" t="s">
        <v>6072</v>
      </c>
    </row>
    <row r="3315" customFormat="false" ht="15" hidden="true" customHeight="false" outlineLevel="0" collapsed="false">
      <c r="A3315" s="0" t="n">
        <v>2017</v>
      </c>
      <c r="B3315" s="0" t="n">
        <v>863292</v>
      </c>
      <c r="C3315" s="0" t="n">
        <v>2017</v>
      </c>
      <c r="D3315" s="0" t="e">
        <f aca="false">VLOOKUP(B3315,Sheet1!G:I,3,0)</f>
        <v>#N/A</v>
      </c>
      <c r="E3315" s="0" t="s">
        <v>6069</v>
      </c>
    </row>
    <row r="3316" customFormat="false" ht="15" hidden="true" customHeight="false" outlineLevel="0" collapsed="false">
      <c r="A3316" s="0" t="n">
        <v>2017</v>
      </c>
      <c r="B3316" s="0" t="n">
        <v>863294</v>
      </c>
      <c r="C3316" s="0" t="n">
        <v>2017</v>
      </c>
      <c r="D3316" s="0" t="e">
        <f aca="false">VLOOKUP(B3316,Sheet1!G:I,3,0)</f>
        <v>#N/A</v>
      </c>
      <c r="E3316" s="0" t="s">
        <v>6072</v>
      </c>
    </row>
    <row r="3317" customFormat="false" ht="15" hidden="true" customHeight="false" outlineLevel="0" collapsed="false">
      <c r="A3317" s="0" t="n">
        <v>2017</v>
      </c>
      <c r="B3317" s="0" t="n">
        <v>861327</v>
      </c>
      <c r="C3317" s="0" t="n">
        <v>2017</v>
      </c>
      <c r="D3317" s="0" t="e">
        <f aca="false">VLOOKUP(B3317,Sheet1!G:I,3,0)</f>
        <v>#N/A</v>
      </c>
      <c r="E3317" s="0" t="s">
        <v>6072</v>
      </c>
    </row>
    <row r="3318" customFormat="false" ht="15" hidden="true" customHeight="false" outlineLevel="0" collapsed="false">
      <c r="A3318" s="0" t="n">
        <v>2017</v>
      </c>
      <c r="B3318" s="0" t="n">
        <v>859790</v>
      </c>
      <c r="C3318" s="0" t="n">
        <v>2017</v>
      </c>
      <c r="D3318" s="0" t="e">
        <f aca="false">VLOOKUP(B3318,Sheet1!G:I,3,0)</f>
        <v>#N/A</v>
      </c>
      <c r="E3318" s="0" t="s">
        <v>6069</v>
      </c>
    </row>
    <row r="3319" customFormat="false" ht="15" hidden="true" customHeight="false" outlineLevel="0" collapsed="false">
      <c r="A3319" s="0" t="n">
        <v>2017</v>
      </c>
      <c r="B3319" s="0" t="n">
        <v>859792</v>
      </c>
      <c r="C3319" s="0" t="n">
        <v>2017</v>
      </c>
      <c r="D3319" s="0" t="e">
        <f aca="false">VLOOKUP(B3319,Sheet1!G:I,3,0)</f>
        <v>#N/A</v>
      </c>
      <c r="E3319" s="0" t="s">
        <v>6069</v>
      </c>
    </row>
    <row r="3320" customFormat="false" ht="15" hidden="true" customHeight="false" outlineLevel="0" collapsed="false">
      <c r="A3320" s="0" t="n">
        <v>2017</v>
      </c>
      <c r="B3320" s="0" t="n">
        <v>863295</v>
      </c>
      <c r="C3320" s="0" t="n">
        <v>2017</v>
      </c>
      <c r="D3320" s="0" t="e">
        <f aca="false">VLOOKUP(B3320,Sheet1!G:I,3,0)</f>
        <v>#N/A</v>
      </c>
      <c r="E3320" s="0" t="s">
        <v>6069</v>
      </c>
    </row>
    <row r="3321" customFormat="false" ht="15" hidden="true" customHeight="false" outlineLevel="0" collapsed="false">
      <c r="A3321" s="0" t="n">
        <v>2017</v>
      </c>
      <c r="B3321" s="0" t="n">
        <v>863296</v>
      </c>
      <c r="C3321" s="0" t="n">
        <v>2017</v>
      </c>
      <c r="D3321" s="0" t="e">
        <f aca="false">VLOOKUP(B3321,Sheet1!G:I,3,0)</f>
        <v>#N/A</v>
      </c>
      <c r="E3321" s="0" t="s">
        <v>6078</v>
      </c>
    </row>
    <row r="3322" customFormat="false" ht="15" hidden="true" customHeight="false" outlineLevel="0" collapsed="false">
      <c r="A3322" s="0" t="n">
        <v>2017</v>
      </c>
      <c r="B3322" s="0" t="n">
        <v>863303</v>
      </c>
      <c r="C3322" s="0" t="n">
        <v>2017</v>
      </c>
      <c r="D3322" s="0" t="e">
        <f aca="false">VLOOKUP(B3322,Sheet1!G:I,3,0)</f>
        <v>#N/A</v>
      </c>
      <c r="E3322" s="0" t="s">
        <v>6078</v>
      </c>
    </row>
    <row r="3323" customFormat="false" ht="15" hidden="true" customHeight="false" outlineLevel="0" collapsed="false">
      <c r="A3323" s="0" t="n">
        <v>2017</v>
      </c>
      <c r="B3323" s="0" t="n">
        <v>863298</v>
      </c>
      <c r="C3323" s="0" t="n">
        <v>2017</v>
      </c>
      <c r="D3323" s="0" t="e">
        <f aca="false">VLOOKUP(B3323,Sheet1!G:I,3,0)</f>
        <v>#N/A</v>
      </c>
      <c r="E3323" s="0" t="s">
        <v>6069</v>
      </c>
    </row>
    <row r="3324" customFormat="false" ht="15" hidden="true" customHeight="false" outlineLevel="0" collapsed="false">
      <c r="A3324" s="0" t="n">
        <v>2017</v>
      </c>
      <c r="B3324" s="0" t="n">
        <v>861326</v>
      </c>
      <c r="C3324" s="0" t="n">
        <v>2017</v>
      </c>
      <c r="D3324" s="0" t="e">
        <f aca="false">VLOOKUP(B3324,Sheet1!G:I,3,0)</f>
        <v>#N/A</v>
      </c>
      <c r="E3324" s="0" t="s">
        <v>6072</v>
      </c>
    </row>
    <row r="3325" customFormat="false" ht="15" hidden="true" customHeight="false" outlineLevel="0" collapsed="false">
      <c r="A3325" s="0" t="n">
        <v>2017</v>
      </c>
      <c r="B3325" s="0" t="n">
        <v>861831</v>
      </c>
      <c r="C3325" s="0" t="n">
        <v>2017</v>
      </c>
      <c r="D3325" s="0" t="e">
        <f aca="false">VLOOKUP(B3325,Sheet1!G:I,3,0)</f>
        <v>#N/A</v>
      </c>
      <c r="E3325" s="0" t="s">
        <v>6073</v>
      </c>
    </row>
    <row r="3326" customFormat="false" ht="15" hidden="true" customHeight="false" outlineLevel="0" collapsed="false">
      <c r="A3326" s="0" t="n">
        <v>2017</v>
      </c>
      <c r="B3326" s="0" t="n">
        <v>861832</v>
      </c>
      <c r="C3326" s="0" t="n">
        <v>2017</v>
      </c>
      <c r="D3326" s="0" t="e">
        <f aca="false">VLOOKUP(B3326,Sheet1!G:I,3,0)</f>
        <v>#N/A</v>
      </c>
      <c r="E3326" s="0" t="s">
        <v>6073</v>
      </c>
    </row>
    <row r="3327" customFormat="false" ht="15" hidden="true" customHeight="false" outlineLevel="0" collapsed="false">
      <c r="A3327" s="0" t="n">
        <v>2017</v>
      </c>
      <c r="B3327" s="0" t="n">
        <v>863301</v>
      </c>
      <c r="C3327" s="0" t="n">
        <v>2017</v>
      </c>
      <c r="D3327" s="0" t="e">
        <f aca="false">VLOOKUP(B3327,Sheet1!G:I,3,0)</f>
        <v>#N/A</v>
      </c>
      <c r="E3327" s="0" t="s">
        <v>6069</v>
      </c>
    </row>
    <row r="3328" customFormat="false" ht="15" hidden="true" customHeight="false" outlineLevel="0" collapsed="false">
      <c r="A3328" s="0" t="n">
        <v>2017</v>
      </c>
      <c r="B3328" s="0" t="n">
        <v>859545</v>
      </c>
      <c r="C3328" s="0" t="n">
        <v>2017</v>
      </c>
      <c r="D3328" s="0" t="e">
        <f aca="false">VLOOKUP(B3328,Sheet1!G:I,3,0)</f>
        <v>#N/A</v>
      </c>
      <c r="E3328" s="0" t="s">
        <v>6074</v>
      </c>
    </row>
    <row r="3329" customFormat="false" ht="15" hidden="true" customHeight="false" outlineLevel="0" collapsed="false">
      <c r="A3329" s="0" t="n">
        <v>2017</v>
      </c>
      <c r="B3329" s="0" t="n">
        <v>859788</v>
      </c>
      <c r="C3329" s="0" t="n">
        <v>2017</v>
      </c>
      <c r="D3329" s="0" t="e">
        <f aca="false">VLOOKUP(B3329,Sheet1!G:I,3,0)</f>
        <v>#N/A</v>
      </c>
      <c r="E3329" s="0" t="s">
        <v>6069</v>
      </c>
    </row>
    <row r="3330" customFormat="false" ht="15" hidden="true" customHeight="false" outlineLevel="0" collapsed="false">
      <c r="A3330" s="0" t="n">
        <v>2017</v>
      </c>
      <c r="B3330" s="0" t="n">
        <v>863304</v>
      </c>
      <c r="C3330" s="0" t="n">
        <v>2017</v>
      </c>
      <c r="D3330" s="0" t="e">
        <f aca="false">VLOOKUP(B3330,Sheet1!G:I,3,0)</f>
        <v>#N/A</v>
      </c>
      <c r="E3330" s="0" t="s">
        <v>6072</v>
      </c>
    </row>
    <row r="3331" customFormat="false" ht="15" hidden="true" customHeight="false" outlineLevel="0" collapsed="false">
      <c r="A3331" s="0" t="n">
        <v>2017</v>
      </c>
      <c r="B3331" s="0" t="n">
        <v>863305</v>
      </c>
      <c r="C3331" s="0" t="n">
        <v>2017</v>
      </c>
      <c r="D3331" s="0" t="e">
        <f aca="false">VLOOKUP(B3331,Sheet1!G:I,3,0)</f>
        <v>#N/A</v>
      </c>
      <c r="E3331" s="0" t="s">
        <v>6072</v>
      </c>
    </row>
    <row r="3332" customFormat="false" ht="15" hidden="true" customHeight="false" outlineLevel="0" collapsed="false">
      <c r="A3332" s="0" t="n">
        <v>2017</v>
      </c>
      <c r="B3332" s="0" t="n">
        <v>863309</v>
      </c>
      <c r="C3332" s="0" t="n">
        <v>2017</v>
      </c>
      <c r="D3332" s="0" t="e">
        <f aca="false">VLOOKUP(B3332,Sheet1!G:I,3,0)</f>
        <v>#N/A</v>
      </c>
      <c r="E3332" s="0" t="s">
        <v>6072</v>
      </c>
    </row>
    <row r="3333" customFormat="false" ht="15" hidden="true" customHeight="false" outlineLevel="0" collapsed="false">
      <c r="A3333" s="0" t="n">
        <v>2017</v>
      </c>
      <c r="B3333" s="0" t="n">
        <v>863311</v>
      </c>
      <c r="C3333" s="0" t="n">
        <v>2017</v>
      </c>
      <c r="D3333" s="0" t="e">
        <f aca="false">VLOOKUP(B3333,Sheet1!G:I,3,0)</f>
        <v>#N/A</v>
      </c>
      <c r="E3333" s="0" t="s">
        <v>6072</v>
      </c>
    </row>
    <row r="3334" customFormat="false" ht="15" hidden="true" customHeight="false" outlineLevel="0" collapsed="false">
      <c r="A3334" s="0" t="n">
        <v>2017</v>
      </c>
      <c r="B3334" s="0" t="n">
        <v>859798</v>
      </c>
      <c r="C3334" s="0" t="n">
        <v>2017</v>
      </c>
      <c r="D3334" s="0" t="e">
        <f aca="false">VLOOKUP(B3334,Sheet1!G:I,3,0)</f>
        <v>#N/A</v>
      </c>
      <c r="E3334" s="0" t="s">
        <v>6073</v>
      </c>
    </row>
    <row r="3335" customFormat="false" ht="15" hidden="true" customHeight="false" outlineLevel="0" collapsed="false">
      <c r="A3335" s="0" t="n">
        <v>2017</v>
      </c>
      <c r="B3335" s="0" t="n">
        <v>859795</v>
      </c>
      <c r="C3335" s="0" t="n">
        <v>2017</v>
      </c>
      <c r="D3335" s="0" t="e">
        <f aca="false">VLOOKUP(B3335,Sheet1!G:I,3,0)</f>
        <v>#N/A</v>
      </c>
      <c r="E3335" s="0" t="s">
        <v>6073</v>
      </c>
    </row>
    <row r="3336" customFormat="false" ht="15" hidden="true" customHeight="false" outlineLevel="0" collapsed="false">
      <c r="A3336" s="0" t="n">
        <v>2017</v>
      </c>
      <c r="B3336" s="0" t="n">
        <v>861321</v>
      </c>
      <c r="C3336" s="0" t="n">
        <v>2017</v>
      </c>
      <c r="D3336" s="0" t="e">
        <f aca="false">VLOOKUP(B3336,Sheet1!G:I,3,0)</f>
        <v>#N/A</v>
      </c>
      <c r="E3336" s="0" t="s">
        <v>6072</v>
      </c>
    </row>
    <row r="3337" customFormat="false" ht="15" hidden="true" customHeight="false" outlineLevel="0" collapsed="false">
      <c r="A3337" s="0" t="n">
        <v>2017</v>
      </c>
      <c r="B3337" s="0" t="n">
        <v>859796</v>
      </c>
      <c r="C3337" s="0" t="n">
        <v>2017</v>
      </c>
      <c r="D3337" s="0" t="e">
        <f aca="false">VLOOKUP(B3337,Sheet1!G:I,3,0)</f>
        <v>#N/A</v>
      </c>
      <c r="E3337" s="0" t="s">
        <v>6073</v>
      </c>
    </row>
    <row r="3338" customFormat="false" ht="15" hidden="true" customHeight="false" outlineLevel="0" collapsed="false">
      <c r="A3338" s="0" t="n">
        <v>2017</v>
      </c>
      <c r="B3338" s="0" t="n">
        <v>859801</v>
      </c>
      <c r="C3338" s="0" t="n">
        <v>2017</v>
      </c>
      <c r="D3338" s="0" t="e">
        <f aca="false">VLOOKUP(B3338,Sheet1!G:I,3,0)</f>
        <v>#N/A</v>
      </c>
      <c r="E3338" s="0" t="s">
        <v>6069</v>
      </c>
    </row>
    <row r="3339" customFormat="false" ht="15" hidden="true" customHeight="false" outlineLevel="0" collapsed="false">
      <c r="A3339" s="0" t="n">
        <v>2017</v>
      </c>
      <c r="B3339" s="0" t="n">
        <v>861320</v>
      </c>
      <c r="C3339" s="0" t="n">
        <v>2017</v>
      </c>
      <c r="D3339" s="0" t="e">
        <f aca="false">VLOOKUP(B3339,Sheet1!G:I,3,0)</f>
        <v>#N/A</v>
      </c>
      <c r="E3339" s="0" t="s">
        <v>6078</v>
      </c>
    </row>
    <row r="3340" customFormat="false" ht="15" hidden="true" customHeight="false" outlineLevel="0" collapsed="false">
      <c r="A3340" s="0" t="n">
        <v>2017</v>
      </c>
      <c r="B3340" s="0" t="n">
        <v>861319</v>
      </c>
      <c r="C3340" s="0" t="n">
        <v>2017</v>
      </c>
      <c r="D3340" s="0" t="e">
        <f aca="false">VLOOKUP(B3340,Sheet1!G:I,3,0)</f>
        <v>#N/A</v>
      </c>
      <c r="E3340" s="0" t="s">
        <v>6078</v>
      </c>
    </row>
    <row r="3341" customFormat="false" ht="15" hidden="true" customHeight="false" outlineLevel="0" collapsed="false">
      <c r="A3341" s="0" t="n">
        <v>2017</v>
      </c>
      <c r="B3341" s="0" t="n">
        <v>861318</v>
      </c>
      <c r="C3341" s="0" t="n">
        <v>2017</v>
      </c>
      <c r="D3341" s="0" t="e">
        <f aca="false">VLOOKUP(B3341,Sheet1!G:I,3,0)</f>
        <v>#N/A</v>
      </c>
      <c r="E3341" s="0" t="s">
        <v>6078</v>
      </c>
    </row>
    <row r="3342" customFormat="false" ht="15" hidden="true" customHeight="false" outlineLevel="0" collapsed="false">
      <c r="A3342" s="0" t="n">
        <v>2017</v>
      </c>
      <c r="B3342" s="0" t="n">
        <v>861317</v>
      </c>
      <c r="C3342" s="0" t="n">
        <v>2017</v>
      </c>
      <c r="D3342" s="0" t="e">
        <f aca="false">VLOOKUP(B3342,Sheet1!G:I,3,0)</f>
        <v>#N/A</v>
      </c>
      <c r="E3342" s="0" t="s">
        <v>6078</v>
      </c>
    </row>
    <row r="3343" customFormat="false" ht="15" hidden="true" customHeight="false" outlineLevel="0" collapsed="false">
      <c r="A3343" s="0" t="n">
        <v>2017</v>
      </c>
      <c r="B3343" s="0" t="n">
        <v>863318</v>
      </c>
      <c r="C3343" s="0" t="n">
        <v>2017</v>
      </c>
      <c r="D3343" s="0" t="e">
        <f aca="false">VLOOKUP(B3343,Sheet1!G:I,3,0)</f>
        <v>#N/A</v>
      </c>
      <c r="E3343" s="0" t="s">
        <v>6069</v>
      </c>
    </row>
    <row r="3344" customFormat="false" ht="15" hidden="true" customHeight="false" outlineLevel="0" collapsed="false">
      <c r="A3344" s="0" t="n">
        <v>2017</v>
      </c>
      <c r="B3344" s="0" t="n">
        <v>863319</v>
      </c>
      <c r="C3344" s="0" t="n">
        <v>2017</v>
      </c>
      <c r="D3344" s="0" t="e">
        <f aca="false">VLOOKUP(B3344,Sheet1!G:I,3,0)</f>
        <v>#N/A</v>
      </c>
      <c r="E3344" s="0" t="s">
        <v>6072</v>
      </c>
    </row>
    <row r="3345" customFormat="false" ht="15" hidden="true" customHeight="false" outlineLevel="0" collapsed="false">
      <c r="A3345" s="0" t="n">
        <v>2017</v>
      </c>
      <c r="B3345" s="0" t="n">
        <v>863320</v>
      </c>
      <c r="C3345" s="0" t="n">
        <v>2017</v>
      </c>
      <c r="D3345" s="0" t="e">
        <f aca="false">VLOOKUP(B3345,Sheet1!G:I,3,0)</f>
        <v>#N/A</v>
      </c>
      <c r="E3345" s="0" t="s">
        <v>6072</v>
      </c>
    </row>
    <row r="3346" customFormat="false" ht="15" hidden="true" customHeight="false" outlineLevel="0" collapsed="false">
      <c r="A3346" s="0" t="n">
        <v>2017</v>
      </c>
      <c r="B3346" s="0" t="n">
        <v>863332</v>
      </c>
      <c r="C3346" s="0" t="n">
        <v>2017</v>
      </c>
      <c r="D3346" s="0" t="e">
        <f aca="false">VLOOKUP(B3346,Sheet1!G:I,3,0)</f>
        <v>#N/A</v>
      </c>
      <c r="E3346" s="0" t="s">
        <v>6069</v>
      </c>
    </row>
    <row r="3347" customFormat="false" ht="15" hidden="true" customHeight="false" outlineLevel="0" collapsed="false">
      <c r="A3347" s="0" t="n">
        <v>2017</v>
      </c>
      <c r="B3347" s="0" t="n">
        <v>863323</v>
      </c>
      <c r="C3347" s="0" t="n">
        <v>2017</v>
      </c>
      <c r="D3347" s="0" t="e">
        <f aca="false">VLOOKUP(B3347,Sheet1!G:I,3,0)</f>
        <v>#N/A</v>
      </c>
      <c r="E3347" s="0" t="s">
        <v>6072</v>
      </c>
    </row>
    <row r="3348" customFormat="false" ht="15" hidden="true" customHeight="false" outlineLevel="0" collapsed="false">
      <c r="A3348" s="0" t="n">
        <v>2017</v>
      </c>
      <c r="B3348" s="0" t="n">
        <v>863324</v>
      </c>
      <c r="C3348" s="0" t="n">
        <v>2017</v>
      </c>
      <c r="D3348" s="0" t="e">
        <f aca="false">VLOOKUP(B3348,Sheet1!G:I,3,0)</f>
        <v>#N/A</v>
      </c>
      <c r="E3348" s="0" t="s">
        <v>6072</v>
      </c>
    </row>
    <row r="3349" customFormat="false" ht="15" hidden="true" customHeight="false" outlineLevel="0" collapsed="false">
      <c r="A3349" s="0" t="n">
        <v>2017</v>
      </c>
      <c r="B3349" s="0" t="n">
        <v>863325</v>
      </c>
      <c r="C3349" s="0" t="n">
        <v>2017</v>
      </c>
      <c r="D3349" s="0" t="e">
        <f aca="false">VLOOKUP(B3349,Sheet1!G:I,3,0)</f>
        <v>#N/A</v>
      </c>
      <c r="E3349" s="0" t="s">
        <v>6072</v>
      </c>
    </row>
    <row r="3350" customFormat="false" ht="15" hidden="true" customHeight="false" outlineLevel="0" collapsed="false">
      <c r="A3350" s="0" t="n">
        <v>2017</v>
      </c>
      <c r="B3350" s="0" t="n">
        <v>861316</v>
      </c>
      <c r="C3350" s="0" t="n">
        <v>2017</v>
      </c>
      <c r="D3350" s="0" t="e">
        <f aca="false">VLOOKUP(B3350,Sheet1!G:I,3,0)</f>
        <v>#N/A</v>
      </c>
      <c r="E3350" s="0" t="s">
        <v>6072</v>
      </c>
    </row>
    <row r="3351" customFormat="false" ht="15" hidden="true" customHeight="false" outlineLevel="0" collapsed="false">
      <c r="A3351" s="0" t="n">
        <v>2017</v>
      </c>
      <c r="B3351" s="0" t="n">
        <v>859895</v>
      </c>
      <c r="C3351" s="0" t="n">
        <v>2017</v>
      </c>
      <c r="D3351" s="0" t="e">
        <f aca="false">VLOOKUP(B3351,Sheet1!G:I,3,0)</f>
        <v>#N/A</v>
      </c>
      <c r="E3351" s="0" t="s">
        <v>6085</v>
      </c>
    </row>
    <row r="3352" customFormat="false" ht="15" hidden="true" customHeight="false" outlineLevel="0" collapsed="false">
      <c r="A3352" s="0" t="n">
        <v>2017</v>
      </c>
      <c r="B3352" s="0" t="n">
        <v>859802</v>
      </c>
      <c r="C3352" s="0" t="n">
        <v>2017</v>
      </c>
      <c r="D3352" s="0" t="e">
        <f aca="false">VLOOKUP(B3352,Sheet1!G:I,3,0)</f>
        <v>#N/A</v>
      </c>
      <c r="E3352" s="0" t="s">
        <v>6069</v>
      </c>
    </row>
    <row r="3353" customFormat="false" ht="15" hidden="true" customHeight="false" outlineLevel="0" collapsed="false">
      <c r="A3353" s="0" t="n">
        <v>2017</v>
      </c>
      <c r="B3353" s="0" t="n">
        <v>861315</v>
      </c>
      <c r="C3353" s="0" t="n">
        <v>2017</v>
      </c>
      <c r="D3353" s="0" t="e">
        <f aca="false">VLOOKUP(B3353,Sheet1!G:I,3,0)</f>
        <v>#N/A</v>
      </c>
      <c r="E3353" s="0" t="s">
        <v>6072</v>
      </c>
    </row>
    <row r="3354" customFormat="false" ht="15" hidden="true" customHeight="false" outlineLevel="0" collapsed="false">
      <c r="A3354" s="0" t="n">
        <v>2017</v>
      </c>
      <c r="B3354" s="0" t="n">
        <v>861314</v>
      </c>
      <c r="C3354" s="0" t="n">
        <v>2017</v>
      </c>
      <c r="D3354" s="0" t="e">
        <f aca="false">VLOOKUP(B3354,Sheet1!G:I,3,0)</f>
        <v>#N/A</v>
      </c>
      <c r="E3354" s="0" t="s">
        <v>6072</v>
      </c>
    </row>
    <row r="3355" customFormat="false" ht="15" hidden="true" customHeight="false" outlineLevel="0" collapsed="false">
      <c r="A3355" s="0" t="n">
        <v>2017</v>
      </c>
      <c r="B3355" s="0" t="n">
        <v>861313</v>
      </c>
      <c r="C3355" s="0" t="n">
        <v>2017</v>
      </c>
      <c r="D3355" s="0" t="e">
        <f aca="false">VLOOKUP(B3355,Sheet1!G:I,3,0)</f>
        <v>#N/A</v>
      </c>
      <c r="E3355" s="0" t="s">
        <v>6072</v>
      </c>
    </row>
    <row r="3356" customFormat="false" ht="15" hidden="true" customHeight="false" outlineLevel="0" collapsed="false">
      <c r="A3356" s="0" t="n">
        <v>2017</v>
      </c>
      <c r="B3356" s="0" t="n">
        <v>859896</v>
      </c>
      <c r="C3356" s="0" t="n">
        <v>2017</v>
      </c>
      <c r="D3356" s="0" t="e">
        <f aca="false">VLOOKUP(B3356,Sheet1!G:I,3,0)</f>
        <v>#N/A</v>
      </c>
      <c r="E3356" s="0" t="s">
        <v>6073</v>
      </c>
    </row>
    <row r="3357" customFormat="false" ht="15" hidden="true" customHeight="false" outlineLevel="0" collapsed="false">
      <c r="A3357" s="0" t="n">
        <v>2017</v>
      </c>
      <c r="B3357" s="0" t="n">
        <v>863328</v>
      </c>
      <c r="C3357" s="0" t="n">
        <v>2017</v>
      </c>
      <c r="D3357" s="0" t="e">
        <f aca="false">VLOOKUP(B3357,Sheet1!G:I,3,0)</f>
        <v>#N/A</v>
      </c>
      <c r="E3357" s="0" t="s">
        <v>6072</v>
      </c>
    </row>
    <row r="3358" customFormat="false" ht="15" hidden="true" customHeight="false" outlineLevel="0" collapsed="false">
      <c r="A3358" s="0" t="n">
        <v>2017</v>
      </c>
      <c r="B3358" s="0" t="n">
        <v>859897</v>
      </c>
      <c r="C3358" s="0" t="n">
        <v>2017</v>
      </c>
      <c r="D3358" s="0" t="e">
        <f aca="false">VLOOKUP(B3358,Sheet1!G:I,3,0)</f>
        <v>#N/A</v>
      </c>
      <c r="E3358" s="0" t="s">
        <v>6070</v>
      </c>
    </row>
    <row r="3359" customFormat="false" ht="15" hidden="true" customHeight="false" outlineLevel="0" collapsed="false">
      <c r="A3359" s="0" t="n">
        <v>2017</v>
      </c>
      <c r="B3359" s="0" t="n">
        <v>859898</v>
      </c>
      <c r="C3359" s="0" t="n">
        <v>2017</v>
      </c>
      <c r="D3359" s="0" t="e">
        <f aca="false">VLOOKUP(B3359,Sheet1!G:I,3,0)</f>
        <v>#N/A</v>
      </c>
      <c r="E3359" s="0" t="s">
        <v>6069</v>
      </c>
    </row>
    <row r="3360" customFormat="false" ht="15" hidden="true" customHeight="false" outlineLevel="0" collapsed="false">
      <c r="A3360" s="0" t="n">
        <v>2017</v>
      </c>
      <c r="B3360" s="0" t="n">
        <v>859899</v>
      </c>
      <c r="C3360" s="0" t="n">
        <v>2017</v>
      </c>
      <c r="D3360" s="0" t="e">
        <f aca="false">VLOOKUP(B3360,Sheet1!G:I,3,0)</f>
        <v>#N/A</v>
      </c>
      <c r="E3360" s="0" t="s">
        <v>6069</v>
      </c>
    </row>
    <row r="3361" customFormat="false" ht="15" hidden="true" customHeight="false" outlineLevel="0" collapsed="false">
      <c r="A3361" s="0" t="n">
        <v>2017</v>
      </c>
      <c r="B3361" s="0" t="n">
        <v>859900</v>
      </c>
      <c r="C3361" s="0" t="n">
        <v>2017</v>
      </c>
      <c r="D3361" s="0" t="e">
        <f aca="false">VLOOKUP(B3361,Sheet1!G:I,3,0)</f>
        <v>#N/A</v>
      </c>
      <c r="E3361" s="0" t="s">
        <v>6070</v>
      </c>
    </row>
    <row r="3362" customFormat="false" ht="15" hidden="true" customHeight="false" outlineLevel="0" collapsed="false">
      <c r="A3362" s="0" t="n">
        <v>2017</v>
      </c>
      <c r="B3362" s="0" t="n">
        <v>859901</v>
      </c>
      <c r="C3362" s="0" t="n">
        <v>2017</v>
      </c>
      <c r="D3362" s="0" t="e">
        <f aca="false">VLOOKUP(B3362,Sheet1!G:I,3,0)</f>
        <v>#N/A</v>
      </c>
      <c r="E3362" s="0" t="s">
        <v>6069</v>
      </c>
    </row>
    <row r="3363" customFormat="false" ht="15" hidden="true" customHeight="false" outlineLevel="0" collapsed="false">
      <c r="A3363" s="0" t="n">
        <v>2017</v>
      </c>
      <c r="B3363" s="0" t="n">
        <v>859903</v>
      </c>
      <c r="C3363" s="0" t="n">
        <v>2017</v>
      </c>
      <c r="D3363" s="0" t="e">
        <f aca="false">VLOOKUP(B3363,Sheet1!G:I,3,0)</f>
        <v>#N/A</v>
      </c>
      <c r="E3363" s="0" t="s">
        <v>6069</v>
      </c>
    </row>
    <row r="3364" customFormat="false" ht="15" hidden="true" customHeight="false" outlineLevel="0" collapsed="false">
      <c r="A3364" s="0" t="n">
        <v>2017</v>
      </c>
      <c r="B3364" s="0" t="n">
        <v>861834</v>
      </c>
      <c r="C3364" s="0" t="n">
        <v>2017</v>
      </c>
      <c r="D3364" s="0" t="e">
        <f aca="false">VLOOKUP(B3364,Sheet1!G:I,3,0)</f>
        <v>#N/A</v>
      </c>
      <c r="E3364" s="0" t="s">
        <v>6073</v>
      </c>
    </row>
    <row r="3365" customFormat="false" ht="15" hidden="true" customHeight="false" outlineLevel="0" collapsed="false">
      <c r="A3365" s="0" t="n">
        <v>2017</v>
      </c>
      <c r="B3365" s="0" t="n">
        <v>859904</v>
      </c>
      <c r="C3365" s="0" t="n">
        <v>2017</v>
      </c>
      <c r="D3365" s="0" t="e">
        <f aca="false">VLOOKUP(B3365,Sheet1!G:I,3,0)</f>
        <v>#N/A</v>
      </c>
      <c r="E3365" s="0" t="s">
        <v>6069</v>
      </c>
    </row>
    <row r="3366" customFormat="false" ht="15" hidden="true" customHeight="false" outlineLevel="0" collapsed="false">
      <c r="A3366" s="0" t="n">
        <v>2017</v>
      </c>
      <c r="B3366" s="0" t="n">
        <v>859905</v>
      </c>
      <c r="C3366" s="0" t="n">
        <v>2017</v>
      </c>
      <c r="D3366" s="0" t="e">
        <f aca="false">VLOOKUP(B3366,Sheet1!G:I,3,0)</f>
        <v>#N/A</v>
      </c>
      <c r="E3366" s="0" t="s">
        <v>6070</v>
      </c>
    </row>
    <row r="3367" customFormat="false" ht="15" hidden="true" customHeight="false" outlineLevel="0" collapsed="false">
      <c r="A3367" s="0" t="n">
        <v>2017</v>
      </c>
      <c r="B3367" s="0" t="n">
        <v>859906</v>
      </c>
      <c r="C3367" s="0" t="n">
        <v>2017</v>
      </c>
      <c r="D3367" s="0" t="e">
        <f aca="false">VLOOKUP(B3367,Sheet1!G:I,3,0)</f>
        <v>#N/A</v>
      </c>
      <c r="E3367" s="0" t="s">
        <v>6070</v>
      </c>
    </row>
    <row r="3368" customFormat="false" ht="15" hidden="true" customHeight="false" outlineLevel="0" collapsed="false">
      <c r="A3368" s="0" t="n">
        <v>2017</v>
      </c>
      <c r="B3368" s="0" t="n">
        <v>859908</v>
      </c>
      <c r="C3368" s="0" t="n">
        <v>2017</v>
      </c>
      <c r="D3368" s="0" t="e">
        <f aca="false">VLOOKUP(B3368,Sheet1!G:I,3,0)</f>
        <v>#N/A</v>
      </c>
      <c r="E3368" s="0" t="s">
        <v>6070</v>
      </c>
    </row>
    <row r="3369" customFormat="false" ht="15" hidden="true" customHeight="false" outlineLevel="0" collapsed="false">
      <c r="A3369" s="0" t="n">
        <v>2017</v>
      </c>
      <c r="B3369" s="0" t="n">
        <v>859909</v>
      </c>
      <c r="C3369" s="0" t="n">
        <v>2017</v>
      </c>
      <c r="D3369" s="0" t="e">
        <f aca="false">VLOOKUP(B3369,Sheet1!G:I,3,0)</f>
        <v>#N/A</v>
      </c>
      <c r="E3369" s="0" t="s">
        <v>6069</v>
      </c>
    </row>
    <row r="3370" customFormat="false" ht="15" hidden="true" customHeight="false" outlineLevel="0" collapsed="false">
      <c r="A3370" s="0" t="n">
        <v>2017</v>
      </c>
      <c r="B3370" s="0" t="n">
        <v>859910</v>
      </c>
      <c r="C3370" s="0" t="n">
        <v>2017</v>
      </c>
      <c r="D3370" s="0" t="e">
        <f aca="false">VLOOKUP(B3370,Sheet1!G:I,3,0)</f>
        <v>#N/A</v>
      </c>
      <c r="E3370" s="0" t="s">
        <v>6069</v>
      </c>
    </row>
    <row r="3371" customFormat="false" ht="15" hidden="true" customHeight="false" outlineLevel="0" collapsed="false">
      <c r="A3371" s="0" t="n">
        <v>2017</v>
      </c>
      <c r="B3371" s="0" t="n">
        <v>859911</v>
      </c>
      <c r="C3371" s="0" t="n">
        <v>2017</v>
      </c>
      <c r="D3371" s="0" t="e">
        <f aca="false">VLOOKUP(B3371,Sheet1!G:I,3,0)</f>
        <v>#N/A</v>
      </c>
      <c r="E3371" s="0" t="s">
        <v>6070</v>
      </c>
    </row>
    <row r="3372" customFormat="false" ht="15" hidden="true" customHeight="false" outlineLevel="0" collapsed="false">
      <c r="A3372" s="0" t="n">
        <v>2017</v>
      </c>
      <c r="B3372" s="0" t="n">
        <v>859912</v>
      </c>
      <c r="C3372" s="0" t="n">
        <v>2017</v>
      </c>
      <c r="D3372" s="0" t="e">
        <f aca="false">VLOOKUP(B3372,Sheet1!G:I,3,0)</f>
        <v>#N/A</v>
      </c>
      <c r="E3372" s="0" t="s">
        <v>6070</v>
      </c>
    </row>
    <row r="3373" customFormat="false" ht="15" hidden="true" customHeight="false" outlineLevel="0" collapsed="false">
      <c r="A3373" s="0" t="n">
        <v>2017</v>
      </c>
      <c r="B3373" s="0" t="n">
        <v>859837</v>
      </c>
      <c r="C3373" s="0" t="n">
        <v>2017</v>
      </c>
      <c r="D3373" s="0" t="e">
        <f aca="false">VLOOKUP(B3373,Sheet1!G:I,3,0)</f>
        <v>#N/A</v>
      </c>
      <c r="E3373" s="0" t="s">
        <v>6063</v>
      </c>
    </row>
    <row r="3374" customFormat="false" ht="15" hidden="true" customHeight="false" outlineLevel="0" collapsed="false">
      <c r="A3374" s="0" t="n">
        <v>2017</v>
      </c>
      <c r="B3374" s="0" t="n">
        <v>859913</v>
      </c>
      <c r="C3374" s="0" t="n">
        <v>2017</v>
      </c>
      <c r="D3374" s="0" t="e">
        <f aca="false">VLOOKUP(B3374,Sheet1!G:I,3,0)</f>
        <v>#N/A</v>
      </c>
      <c r="E3374" s="0" t="s">
        <v>6073</v>
      </c>
    </row>
    <row r="3375" customFormat="false" ht="15" hidden="true" customHeight="false" outlineLevel="0" collapsed="false">
      <c r="A3375" s="0" t="n">
        <v>2017</v>
      </c>
      <c r="B3375" s="0" t="n">
        <v>859836</v>
      </c>
      <c r="C3375" s="0" t="n">
        <v>2017</v>
      </c>
      <c r="D3375" s="0" t="e">
        <f aca="false">VLOOKUP(B3375,Sheet1!G:I,3,0)</f>
        <v>#N/A</v>
      </c>
      <c r="E3375" s="0" t="s">
        <v>6063</v>
      </c>
    </row>
    <row r="3376" customFormat="false" ht="15" hidden="true" customHeight="false" outlineLevel="0" collapsed="false">
      <c r="A3376" s="0" t="n">
        <v>2017</v>
      </c>
      <c r="B3376" s="0" t="n">
        <v>859914</v>
      </c>
      <c r="C3376" s="0" t="n">
        <v>2017</v>
      </c>
      <c r="D3376" s="0" t="e">
        <f aca="false">VLOOKUP(B3376,Sheet1!G:I,3,0)</f>
        <v>#N/A</v>
      </c>
      <c r="E3376" s="0" t="s">
        <v>6069</v>
      </c>
    </row>
    <row r="3377" customFormat="false" ht="15" hidden="true" customHeight="false" outlineLevel="0" collapsed="false">
      <c r="A3377" s="0" t="n">
        <v>2017</v>
      </c>
      <c r="B3377" s="0" t="n">
        <v>859916</v>
      </c>
      <c r="C3377" s="0" t="n">
        <v>2017</v>
      </c>
      <c r="D3377" s="0" t="e">
        <f aca="false">VLOOKUP(B3377,Sheet1!G:I,3,0)</f>
        <v>#N/A</v>
      </c>
      <c r="E3377" s="0" t="s">
        <v>6070</v>
      </c>
    </row>
    <row r="3378" customFormat="false" ht="15" hidden="true" customHeight="false" outlineLevel="0" collapsed="false">
      <c r="A3378" s="0" t="n">
        <v>2017</v>
      </c>
      <c r="B3378" s="0" t="n">
        <v>863183</v>
      </c>
      <c r="C3378" s="0" t="n">
        <v>2017</v>
      </c>
      <c r="D3378" s="0" t="e">
        <f aca="false">VLOOKUP(B3378,Sheet1!G:I,3,0)</f>
        <v>#N/A</v>
      </c>
      <c r="E3378" s="0" t="s">
        <v>6070</v>
      </c>
    </row>
    <row r="3379" customFormat="false" ht="15" hidden="true" customHeight="false" outlineLevel="0" collapsed="false">
      <c r="A3379" s="0" t="n">
        <v>2017</v>
      </c>
      <c r="B3379" s="0" t="n">
        <v>859917</v>
      </c>
      <c r="C3379" s="0" t="n">
        <v>2017</v>
      </c>
      <c r="D3379" s="0" t="e">
        <f aca="false">VLOOKUP(B3379,Sheet1!G:I,3,0)</f>
        <v>#N/A</v>
      </c>
      <c r="E3379" s="0" t="s">
        <v>6070</v>
      </c>
    </row>
    <row r="3380" customFormat="false" ht="15" hidden="true" customHeight="false" outlineLevel="0" collapsed="false">
      <c r="A3380" s="0" t="n">
        <v>2017</v>
      </c>
      <c r="B3380" s="0" t="n">
        <v>859918</v>
      </c>
      <c r="C3380" s="0" t="n">
        <v>2017</v>
      </c>
      <c r="D3380" s="0" t="e">
        <f aca="false">VLOOKUP(B3380,Sheet1!G:I,3,0)</f>
        <v>#N/A</v>
      </c>
      <c r="E3380" s="0" t="s">
        <v>6070</v>
      </c>
    </row>
    <row r="3381" customFormat="false" ht="15" hidden="true" customHeight="false" outlineLevel="0" collapsed="false">
      <c r="A3381" s="0" t="n">
        <v>2017</v>
      </c>
      <c r="B3381" s="0" t="n">
        <v>861835</v>
      </c>
      <c r="C3381" s="0" t="n">
        <v>2017</v>
      </c>
      <c r="D3381" s="0" t="e">
        <f aca="false">VLOOKUP(B3381,Sheet1!G:I,3,0)</f>
        <v>#N/A</v>
      </c>
      <c r="E3381" s="0" t="s">
        <v>6073</v>
      </c>
    </row>
    <row r="3382" customFormat="false" ht="15" hidden="true" customHeight="false" outlineLevel="0" collapsed="false">
      <c r="A3382" s="0" t="n">
        <v>2017</v>
      </c>
      <c r="B3382" s="0" t="n">
        <v>861836</v>
      </c>
      <c r="C3382" s="0" t="n">
        <v>2017</v>
      </c>
      <c r="D3382" s="0" t="e">
        <f aca="false">VLOOKUP(B3382,Sheet1!G:I,3,0)</f>
        <v>#N/A</v>
      </c>
      <c r="E3382" s="0" t="s">
        <v>6073</v>
      </c>
    </row>
    <row r="3383" customFormat="false" ht="15" hidden="true" customHeight="false" outlineLevel="0" collapsed="false">
      <c r="A3383" s="0" t="n">
        <v>2017</v>
      </c>
      <c r="B3383" s="0" t="n">
        <v>861837</v>
      </c>
      <c r="C3383" s="0" t="n">
        <v>2017</v>
      </c>
      <c r="D3383" s="0" t="e">
        <f aca="false">VLOOKUP(B3383,Sheet1!G:I,3,0)</f>
        <v>#N/A</v>
      </c>
      <c r="E3383" s="0" t="s">
        <v>6073</v>
      </c>
    </row>
    <row r="3384" customFormat="false" ht="15" hidden="true" customHeight="false" outlineLevel="0" collapsed="false">
      <c r="A3384" s="0" t="n">
        <v>2017</v>
      </c>
      <c r="B3384" s="0" t="n">
        <v>863118</v>
      </c>
      <c r="C3384" s="0" t="n">
        <v>2017</v>
      </c>
      <c r="D3384" s="0" t="e">
        <f aca="false">VLOOKUP(B3384,Sheet1!G:I,3,0)</f>
        <v>#N/A</v>
      </c>
      <c r="E3384" s="0" t="s">
        <v>6070</v>
      </c>
    </row>
    <row r="3385" customFormat="false" ht="15" hidden="true" customHeight="false" outlineLevel="0" collapsed="false">
      <c r="A3385" s="0" t="n">
        <v>2017</v>
      </c>
      <c r="B3385" s="0" t="n">
        <v>861838</v>
      </c>
      <c r="C3385" s="0" t="n">
        <v>2017</v>
      </c>
      <c r="D3385" s="0" t="e">
        <f aca="false">VLOOKUP(B3385,Sheet1!G:I,3,0)</f>
        <v>#N/A</v>
      </c>
      <c r="E3385" s="0" t="s">
        <v>6073</v>
      </c>
    </row>
    <row r="3386" customFormat="false" ht="15" hidden="true" customHeight="false" outlineLevel="0" collapsed="false">
      <c r="A3386" s="0" t="n">
        <v>2017</v>
      </c>
      <c r="B3386" s="0" t="n">
        <v>861839</v>
      </c>
      <c r="C3386" s="0" t="n">
        <v>2017</v>
      </c>
      <c r="D3386" s="0" t="e">
        <f aca="false">VLOOKUP(B3386,Sheet1!G:I,3,0)</f>
        <v>#N/A</v>
      </c>
      <c r="E3386" s="0" t="s">
        <v>6073</v>
      </c>
    </row>
    <row r="3387" customFormat="false" ht="15" hidden="true" customHeight="false" outlineLevel="0" collapsed="false">
      <c r="A3387" s="0" t="n">
        <v>2017</v>
      </c>
      <c r="B3387" s="0" t="n">
        <v>861840</v>
      </c>
      <c r="C3387" s="0" t="n">
        <v>2017</v>
      </c>
      <c r="D3387" s="0" t="e">
        <f aca="false">VLOOKUP(B3387,Sheet1!G:I,3,0)</f>
        <v>#N/A</v>
      </c>
      <c r="E3387" s="0" t="s">
        <v>6073</v>
      </c>
    </row>
    <row r="3388" customFormat="false" ht="15" hidden="true" customHeight="false" outlineLevel="0" collapsed="false">
      <c r="A3388" s="0" t="n">
        <v>2017</v>
      </c>
      <c r="B3388" s="0" t="n">
        <v>859923</v>
      </c>
      <c r="C3388" s="0" t="n">
        <v>2017</v>
      </c>
      <c r="D3388" s="0" t="e">
        <f aca="false">VLOOKUP(B3388,Sheet1!G:I,3,0)</f>
        <v>#N/A</v>
      </c>
      <c r="E3388" s="0" t="s">
        <v>6070</v>
      </c>
    </row>
    <row r="3389" customFormat="false" ht="15" hidden="true" customHeight="false" outlineLevel="0" collapsed="false">
      <c r="A3389" s="0" t="n">
        <v>2017</v>
      </c>
      <c r="B3389" s="0" t="n">
        <v>859924</v>
      </c>
      <c r="C3389" s="0" t="n">
        <v>2017</v>
      </c>
      <c r="D3389" s="0" t="e">
        <f aca="false">VLOOKUP(B3389,Sheet1!G:I,3,0)</f>
        <v>#N/A</v>
      </c>
      <c r="E3389" s="0" t="s">
        <v>6070</v>
      </c>
    </row>
    <row r="3390" customFormat="false" ht="15" hidden="true" customHeight="false" outlineLevel="0" collapsed="false">
      <c r="A3390" s="0" t="n">
        <v>2017</v>
      </c>
      <c r="B3390" s="0" t="n">
        <v>859925</v>
      </c>
      <c r="C3390" s="0" t="n">
        <v>2017</v>
      </c>
      <c r="D3390" s="0" t="e">
        <f aca="false">VLOOKUP(B3390,Sheet1!G:I,3,0)</f>
        <v>#N/A</v>
      </c>
      <c r="E3390" s="0" t="s">
        <v>6070</v>
      </c>
    </row>
    <row r="3391" customFormat="false" ht="15" hidden="true" customHeight="false" outlineLevel="0" collapsed="false">
      <c r="A3391" s="0" t="n">
        <v>2017</v>
      </c>
      <c r="B3391" s="0" t="n">
        <v>859926</v>
      </c>
      <c r="C3391" s="0" t="n">
        <v>2017</v>
      </c>
      <c r="D3391" s="0" t="e">
        <f aca="false">VLOOKUP(B3391,Sheet1!G:I,3,0)</f>
        <v>#N/A</v>
      </c>
      <c r="E3391" s="0" t="s">
        <v>6070</v>
      </c>
    </row>
    <row r="3392" customFormat="false" ht="15" hidden="true" customHeight="false" outlineLevel="0" collapsed="false">
      <c r="A3392" s="0" t="n">
        <v>2017</v>
      </c>
      <c r="B3392" s="0" t="n">
        <v>859927</v>
      </c>
      <c r="C3392" s="0" t="n">
        <v>2017</v>
      </c>
      <c r="D3392" s="0" t="e">
        <f aca="false">VLOOKUP(B3392,Sheet1!G:I,3,0)</f>
        <v>#N/A</v>
      </c>
      <c r="E3392" s="0" t="s">
        <v>6073</v>
      </c>
    </row>
    <row r="3393" customFormat="false" ht="15" hidden="true" customHeight="false" outlineLevel="0" collapsed="false">
      <c r="A3393" s="0" t="n">
        <v>2017</v>
      </c>
      <c r="B3393" s="0" t="n">
        <v>859928</v>
      </c>
      <c r="C3393" s="0" t="n">
        <v>2017</v>
      </c>
      <c r="D3393" s="0" t="e">
        <f aca="false">VLOOKUP(B3393,Sheet1!G:I,3,0)</f>
        <v>#N/A</v>
      </c>
      <c r="E3393" s="0" t="s">
        <v>6073</v>
      </c>
    </row>
    <row r="3394" customFormat="false" ht="15" hidden="true" customHeight="false" outlineLevel="0" collapsed="false">
      <c r="A3394" s="0" t="n">
        <v>2017</v>
      </c>
      <c r="B3394" s="0" t="n">
        <v>861902</v>
      </c>
      <c r="C3394" s="0" t="n">
        <v>2017</v>
      </c>
      <c r="D3394" s="0" t="e">
        <f aca="false">VLOOKUP(B3394,Sheet1!G:I,3,0)</f>
        <v>#N/A</v>
      </c>
      <c r="E3394" s="0" t="s">
        <v>6081</v>
      </c>
    </row>
    <row r="3395" customFormat="false" ht="15" hidden="true" customHeight="false" outlineLevel="0" collapsed="false">
      <c r="A3395" s="0" t="n">
        <v>2017</v>
      </c>
      <c r="B3395" s="0" t="n">
        <v>863336</v>
      </c>
      <c r="C3395" s="0" t="n">
        <v>2017</v>
      </c>
      <c r="D3395" s="0" t="e">
        <f aca="false">VLOOKUP(B3395,Sheet1!G:I,3,0)</f>
        <v>#N/A</v>
      </c>
      <c r="E3395" s="0" t="s">
        <v>6081</v>
      </c>
    </row>
    <row r="3396" customFormat="false" ht="15" hidden="true" customHeight="false" outlineLevel="0" collapsed="false">
      <c r="A3396" s="0" t="n">
        <v>2017</v>
      </c>
      <c r="B3396" s="0" t="n">
        <v>861842</v>
      </c>
      <c r="C3396" s="0" t="n">
        <v>2017</v>
      </c>
      <c r="D3396" s="0" t="e">
        <f aca="false">VLOOKUP(B3396,Sheet1!G:I,3,0)</f>
        <v>#N/A</v>
      </c>
      <c r="E3396" s="0" t="s">
        <v>6081</v>
      </c>
    </row>
    <row r="3397" customFormat="false" ht="15" hidden="true" customHeight="false" outlineLevel="0" collapsed="false">
      <c r="A3397" s="0" t="n">
        <v>2017</v>
      </c>
      <c r="B3397" s="0" t="n">
        <v>862212</v>
      </c>
      <c r="C3397" s="0" t="n">
        <v>2017</v>
      </c>
      <c r="D3397" s="0" t="e">
        <f aca="false">VLOOKUP(B3397,Sheet1!G:I,3,0)</f>
        <v>#N/A</v>
      </c>
      <c r="E3397" s="0" t="s">
        <v>6076</v>
      </c>
    </row>
    <row r="3398" customFormat="false" ht="15" hidden="true" customHeight="false" outlineLevel="0" collapsed="false">
      <c r="A3398" s="0" t="n">
        <v>2017</v>
      </c>
      <c r="B3398" s="0" t="n">
        <v>863343</v>
      </c>
      <c r="C3398" s="0" t="n">
        <v>2017</v>
      </c>
      <c r="D3398" s="0" t="e">
        <f aca="false">VLOOKUP(B3398,Sheet1!G:I,3,0)</f>
        <v>#N/A</v>
      </c>
      <c r="E3398" s="0" t="s">
        <v>6081</v>
      </c>
    </row>
    <row r="3399" customFormat="false" ht="15" hidden="true" customHeight="false" outlineLevel="0" collapsed="false">
      <c r="A3399" s="0" t="n">
        <v>2017</v>
      </c>
      <c r="B3399" s="0" t="n">
        <v>861843</v>
      </c>
      <c r="C3399" s="0" t="n">
        <v>2017</v>
      </c>
      <c r="D3399" s="0" t="e">
        <f aca="false">VLOOKUP(B3399,Sheet1!G:I,3,0)</f>
        <v>#N/A</v>
      </c>
      <c r="E3399" s="0" t="s">
        <v>6076</v>
      </c>
    </row>
    <row r="3400" customFormat="false" ht="15" hidden="true" customHeight="false" outlineLevel="0" collapsed="false">
      <c r="A3400" s="0" t="n">
        <v>2017</v>
      </c>
      <c r="B3400" s="0" t="n">
        <v>861903</v>
      </c>
      <c r="C3400" s="0" t="n">
        <v>2017</v>
      </c>
      <c r="D3400" s="0" t="e">
        <f aca="false">VLOOKUP(B3400,Sheet1!G:I,3,0)</f>
        <v>#N/A</v>
      </c>
      <c r="E3400" s="0" t="s">
        <v>6084</v>
      </c>
    </row>
    <row r="3401" customFormat="false" ht="15" hidden="true" customHeight="false" outlineLevel="0" collapsed="false">
      <c r="A3401" s="0" t="n">
        <v>2017</v>
      </c>
      <c r="B3401" s="0" t="n">
        <v>863346</v>
      </c>
      <c r="C3401" s="0" t="n">
        <v>2017</v>
      </c>
      <c r="D3401" s="0" t="e">
        <f aca="false">VLOOKUP(B3401,Sheet1!G:I,3,0)</f>
        <v>#N/A</v>
      </c>
      <c r="E3401" s="0" t="s">
        <v>6081</v>
      </c>
    </row>
    <row r="3402" customFormat="false" ht="15" hidden="true" customHeight="false" outlineLevel="0" collapsed="false">
      <c r="A3402" s="0" t="n">
        <v>2017</v>
      </c>
      <c r="B3402" s="0" t="n">
        <v>863335</v>
      </c>
      <c r="C3402" s="0" t="n">
        <v>2017</v>
      </c>
      <c r="D3402" s="0" t="e">
        <f aca="false">VLOOKUP(B3402,Sheet1!G:I,3,0)</f>
        <v>#N/A</v>
      </c>
      <c r="E3402" s="0" t="s">
        <v>6084</v>
      </c>
    </row>
    <row r="3403" customFormat="false" ht="15" hidden="true" customHeight="false" outlineLevel="0" collapsed="false">
      <c r="A3403" s="0" t="n">
        <v>2017</v>
      </c>
      <c r="B3403" s="0" t="n">
        <v>863348</v>
      </c>
      <c r="C3403" s="0" t="n">
        <v>2017</v>
      </c>
      <c r="D3403" s="0" t="e">
        <f aca="false">VLOOKUP(B3403,Sheet1!G:I,3,0)</f>
        <v>#N/A</v>
      </c>
      <c r="E3403" s="0" t="s">
        <v>6081</v>
      </c>
    </row>
    <row r="3404" customFormat="false" ht="15" hidden="true" customHeight="false" outlineLevel="0" collapsed="false">
      <c r="A3404" s="0" t="n">
        <v>2017</v>
      </c>
      <c r="B3404" s="0" t="n">
        <v>863338</v>
      </c>
      <c r="C3404" s="0" t="n">
        <v>2017</v>
      </c>
      <c r="D3404" s="0" t="e">
        <f aca="false">VLOOKUP(B3404,Sheet1!G:I,3,0)</f>
        <v>#N/A</v>
      </c>
      <c r="E3404" s="0" t="s">
        <v>6066</v>
      </c>
    </row>
    <row r="3405" customFormat="false" ht="15" hidden="false" customHeight="false" outlineLevel="0" collapsed="false">
      <c r="A3405" s="0" t="n">
        <v>2017</v>
      </c>
      <c r="B3405" s="0" t="n">
        <v>863339</v>
      </c>
      <c r="C3405" s="0" t="n">
        <v>2017</v>
      </c>
      <c r="D3405" s="0" t="str">
        <f aca="false">VLOOKUP(B3405,Sheet1!G:I,3,0)</f>
        <v>CV 6523/17</v>
      </c>
      <c r="E3405" s="0" t="s">
        <v>44</v>
      </c>
    </row>
    <row r="3406" customFormat="false" ht="15" hidden="true" customHeight="false" outlineLevel="0" collapsed="false">
      <c r="A3406" s="0" t="n">
        <v>2017</v>
      </c>
      <c r="B3406" s="0" t="n">
        <v>861904</v>
      </c>
      <c r="C3406" s="0" t="n">
        <v>2017</v>
      </c>
      <c r="D3406" s="0" t="e">
        <f aca="false">VLOOKUP(B3406,Sheet1!G:I,3,0)</f>
        <v>#N/A</v>
      </c>
      <c r="E3406" s="0" t="s">
        <v>6069</v>
      </c>
    </row>
    <row r="3407" customFormat="false" ht="15" hidden="true" customHeight="false" outlineLevel="0" collapsed="false">
      <c r="A3407" s="0" t="n">
        <v>2017</v>
      </c>
      <c r="B3407" s="0" t="n">
        <v>863341</v>
      </c>
      <c r="C3407" s="0" t="n">
        <v>2017</v>
      </c>
      <c r="D3407" s="0" t="e">
        <f aca="false">VLOOKUP(B3407,Sheet1!G:I,3,0)</f>
        <v>#N/A</v>
      </c>
      <c r="E3407" s="0" t="s">
        <v>6066</v>
      </c>
    </row>
    <row r="3408" customFormat="false" ht="15" hidden="true" customHeight="false" outlineLevel="0" collapsed="false">
      <c r="A3408" s="0" t="n">
        <v>2017</v>
      </c>
      <c r="B3408" s="0" t="n">
        <v>861844</v>
      </c>
      <c r="C3408" s="0" t="n">
        <v>2017</v>
      </c>
      <c r="D3408" s="0" t="e">
        <f aca="false">VLOOKUP(B3408,Sheet1!G:I,3,0)</f>
        <v>#N/A</v>
      </c>
      <c r="E3408" s="0" t="s">
        <v>6081</v>
      </c>
    </row>
    <row r="3409" customFormat="false" ht="15" hidden="true" customHeight="false" outlineLevel="0" collapsed="false">
      <c r="A3409" s="0" t="n">
        <v>2017</v>
      </c>
      <c r="B3409" s="0" t="n">
        <v>863120</v>
      </c>
      <c r="C3409" s="0" t="n">
        <v>2017</v>
      </c>
      <c r="D3409" s="0" t="e">
        <f aca="false">VLOOKUP(B3409,Sheet1!G:I,3,0)</f>
        <v>#N/A</v>
      </c>
      <c r="E3409" s="0" t="s">
        <v>6070</v>
      </c>
    </row>
    <row r="3410" customFormat="false" ht="15" hidden="true" customHeight="false" outlineLevel="0" collapsed="false">
      <c r="A3410" s="0" t="n">
        <v>2017</v>
      </c>
      <c r="B3410" s="0" t="n">
        <v>863122</v>
      </c>
      <c r="C3410" s="0" t="n">
        <v>2017</v>
      </c>
      <c r="D3410" s="0" t="e">
        <f aca="false">VLOOKUP(B3410,Sheet1!G:I,3,0)</f>
        <v>#N/A</v>
      </c>
      <c r="E3410" s="0" t="s">
        <v>6070</v>
      </c>
    </row>
    <row r="3411" customFormat="false" ht="15" hidden="true" customHeight="false" outlineLevel="0" collapsed="false">
      <c r="A3411" s="0" t="n">
        <v>2017</v>
      </c>
      <c r="B3411" s="0" t="n">
        <v>863124</v>
      </c>
      <c r="C3411" s="0" t="n">
        <v>2017</v>
      </c>
      <c r="D3411" s="0" t="e">
        <f aca="false">VLOOKUP(B3411,Sheet1!G:I,3,0)</f>
        <v>#N/A</v>
      </c>
      <c r="E3411" s="0" t="s">
        <v>6070</v>
      </c>
    </row>
    <row r="3412" customFormat="false" ht="15" hidden="false" customHeight="false" outlineLevel="0" collapsed="false">
      <c r="A3412" s="0" t="n">
        <v>2017</v>
      </c>
      <c r="B3412" s="0" t="n">
        <v>861906</v>
      </c>
      <c r="C3412" s="0" t="n">
        <v>2017</v>
      </c>
      <c r="D3412" s="0" t="str">
        <f aca="false">VLOOKUP(B3412,Sheet1!G:I,3,0)</f>
        <v>CV 6532/17</v>
      </c>
      <c r="E3412" s="0" t="s">
        <v>44</v>
      </c>
    </row>
    <row r="3413" customFormat="false" ht="15" hidden="true" customHeight="false" outlineLevel="0" collapsed="false">
      <c r="A3413" s="0" t="n">
        <v>2017</v>
      </c>
      <c r="B3413" s="0" t="n">
        <v>862429</v>
      </c>
      <c r="C3413" s="0" t="n">
        <v>2017</v>
      </c>
      <c r="D3413" s="0" t="e">
        <f aca="false">VLOOKUP(B3413,Sheet1!G:I,3,0)</f>
        <v>#N/A</v>
      </c>
      <c r="E3413" s="0" t="s">
        <v>6066</v>
      </c>
    </row>
    <row r="3414" customFormat="false" ht="15" hidden="true" customHeight="false" outlineLevel="0" collapsed="false">
      <c r="A3414" s="0" t="n">
        <v>2017</v>
      </c>
      <c r="B3414" s="0" t="n">
        <v>861847</v>
      </c>
      <c r="C3414" s="0" t="n">
        <v>2017</v>
      </c>
      <c r="D3414" s="0" t="e">
        <f aca="false">VLOOKUP(B3414,Sheet1!G:I,3,0)</f>
        <v>#N/A</v>
      </c>
      <c r="E3414" s="0" t="s">
        <v>6081</v>
      </c>
    </row>
    <row r="3415" customFormat="false" ht="15" hidden="true" customHeight="false" outlineLevel="0" collapsed="false">
      <c r="A3415" s="0" t="n">
        <v>2017</v>
      </c>
      <c r="B3415" s="0" t="n">
        <v>861848</v>
      </c>
      <c r="C3415" s="0" t="n">
        <v>2017</v>
      </c>
      <c r="D3415" s="0" t="e">
        <f aca="false">VLOOKUP(B3415,Sheet1!G:I,3,0)</f>
        <v>#N/A</v>
      </c>
      <c r="E3415" s="0" t="s">
        <v>6066</v>
      </c>
    </row>
    <row r="3416" customFormat="false" ht="15" hidden="true" customHeight="false" outlineLevel="0" collapsed="false">
      <c r="A3416" s="0" t="n">
        <v>2017</v>
      </c>
      <c r="B3416" s="0" t="n">
        <v>862256</v>
      </c>
      <c r="C3416" s="0" t="n">
        <v>2017</v>
      </c>
      <c r="D3416" s="0" t="e">
        <f aca="false">VLOOKUP(B3416,Sheet1!G:I,3,0)</f>
        <v>#N/A</v>
      </c>
      <c r="E3416" s="0" t="s">
        <v>6069</v>
      </c>
    </row>
    <row r="3417" customFormat="false" ht="15" hidden="true" customHeight="false" outlineLevel="0" collapsed="false">
      <c r="A3417" s="0" t="n">
        <v>2017</v>
      </c>
      <c r="B3417" s="0" t="n">
        <v>863126</v>
      </c>
      <c r="C3417" s="0" t="n">
        <v>2017</v>
      </c>
      <c r="D3417" s="0" t="e">
        <f aca="false">VLOOKUP(B3417,Sheet1!G:I,3,0)</f>
        <v>#N/A</v>
      </c>
      <c r="E3417" s="0" t="s">
        <v>6069</v>
      </c>
    </row>
    <row r="3418" customFormat="false" ht="15" hidden="true" customHeight="false" outlineLevel="0" collapsed="false">
      <c r="A3418" s="0" t="n">
        <v>2017</v>
      </c>
      <c r="B3418" s="0" t="n">
        <v>863344</v>
      </c>
      <c r="C3418" s="0" t="n">
        <v>2017</v>
      </c>
      <c r="D3418" s="0" t="e">
        <f aca="false">VLOOKUP(B3418,Sheet1!G:I,3,0)</f>
        <v>#N/A</v>
      </c>
      <c r="E3418" s="0" t="s">
        <v>6084</v>
      </c>
    </row>
    <row r="3419" customFormat="false" ht="15" hidden="true" customHeight="false" outlineLevel="0" collapsed="false">
      <c r="A3419" s="0" t="n">
        <v>2017</v>
      </c>
      <c r="B3419" s="0" t="n">
        <v>862217</v>
      </c>
      <c r="C3419" s="0" t="n">
        <v>2017</v>
      </c>
      <c r="D3419" s="0" t="e">
        <f aca="false">VLOOKUP(B3419,Sheet1!G:I,3,0)</f>
        <v>#N/A</v>
      </c>
      <c r="E3419" s="0" t="s">
        <v>6069</v>
      </c>
    </row>
    <row r="3420" customFormat="false" ht="15" hidden="true" customHeight="false" outlineLevel="0" collapsed="false">
      <c r="A3420" s="0" t="n">
        <v>2017</v>
      </c>
      <c r="B3420" s="0" t="n">
        <v>861907</v>
      </c>
      <c r="C3420" s="0" t="n">
        <v>2017</v>
      </c>
      <c r="D3420" s="0" t="e">
        <f aca="false">VLOOKUP(B3420,Sheet1!G:I,3,0)</f>
        <v>#N/A</v>
      </c>
      <c r="E3420" s="0" t="s">
        <v>6069</v>
      </c>
    </row>
    <row r="3421" customFormat="false" ht="15" hidden="true" customHeight="false" outlineLevel="0" collapsed="false">
      <c r="A3421" s="0" t="n">
        <v>2017</v>
      </c>
      <c r="B3421" s="0" t="n">
        <v>862221</v>
      </c>
      <c r="C3421" s="0" t="n">
        <v>2017</v>
      </c>
      <c r="D3421" s="0" t="e">
        <f aca="false">VLOOKUP(B3421,Sheet1!G:I,3,0)</f>
        <v>#N/A</v>
      </c>
      <c r="E3421" s="0" t="s">
        <v>6069</v>
      </c>
    </row>
    <row r="3422" customFormat="false" ht="15" hidden="false" customHeight="false" outlineLevel="0" collapsed="false">
      <c r="A3422" s="0" t="n">
        <v>2017</v>
      </c>
      <c r="B3422" s="0" t="n">
        <v>861908</v>
      </c>
      <c r="C3422" s="0" t="n">
        <v>2017</v>
      </c>
      <c r="D3422" s="0" t="str">
        <f aca="false">VLOOKUP(B3422,Sheet1!G:I,3,0)</f>
        <v>CV 6549/17</v>
      </c>
      <c r="E3422" s="0" t="s">
        <v>44</v>
      </c>
    </row>
    <row r="3423" customFormat="false" ht="15" hidden="false" customHeight="false" outlineLevel="0" collapsed="false">
      <c r="A3423" s="0" t="n">
        <v>2017</v>
      </c>
      <c r="B3423" s="0" t="n">
        <v>862224</v>
      </c>
      <c r="C3423" s="0" t="n">
        <v>2017</v>
      </c>
      <c r="D3423" s="0" t="str">
        <f aca="false">VLOOKUP(B3423,Sheet1!G:I,3,0)</f>
        <v>CV 6539/17</v>
      </c>
      <c r="E3423" s="0" t="s">
        <v>44</v>
      </c>
    </row>
    <row r="3424" customFormat="false" ht="15" hidden="true" customHeight="false" outlineLevel="0" collapsed="false">
      <c r="A3424" s="0" t="n">
        <v>2017</v>
      </c>
      <c r="B3424" s="0" t="n">
        <v>863349</v>
      </c>
      <c r="C3424" s="0" t="n">
        <v>2017</v>
      </c>
      <c r="D3424" s="0" t="e">
        <f aca="false">VLOOKUP(B3424,Sheet1!G:I,3,0)</f>
        <v>#N/A</v>
      </c>
      <c r="E3424" s="0" t="s">
        <v>6078</v>
      </c>
    </row>
    <row r="3425" customFormat="false" ht="15" hidden="true" customHeight="false" outlineLevel="0" collapsed="false">
      <c r="A3425" s="0" t="n">
        <v>2017</v>
      </c>
      <c r="B3425" s="0" t="n">
        <v>861821</v>
      </c>
      <c r="C3425" s="0" t="n">
        <v>2017</v>
      </c>
      <c r="D3425" s="0" t="e">
        <f aca="false">VLOOKUP(B3425,Sheet1!G:I,3,0)</f>
        <v>#N/A</v>
      </c>
      <c r="E3425" s="0" t="s">
        <v>6081</v>
      </c>
    </row>
    <row r="3426" customFormat="false" ht="15" hidden="true" customHeight="false" outlineLevel="0" collapsed="false">
      <c r="A3426" s="0" t="n">
        <v>2017</v>
      </c>
      <c r="B3426" s="0" t="n">
        <v>855282</v>
      </c>
      <c r="C3426" s="0" t="n">
        <v>2017</v>
      </c>
      <c r="D3426" s="0" t="e">
        <f aca="false">VLOOKUP(B3426,Sheet1!G:I,3,0)</f>
        <v>#N/A</v>
      </c>
      <c r="E3426" s="0" t="s">
        <v>6075</v>
      </c>
    </row>
    <row r="3427" customFormat="false" ht="15" hidden="true" customHeight="false" outlineLevel="0" collapsed="false">
      <c r="A3427" s="0" t="n">
        <v>2017</v>
      </c>
      <c r="B3427" s="0" t="n">
        <v>855165</v>
      </c>
      <c r="C3427" s="0" t="n">
        <v>2017</v>
      </c>
      <c r="D3427" s="0" t="e">
        <f aca="false">VLOOKUP(B3427,Sheet1!G:I,3,0)</f>
        <v>#N/A</v>
      </c>
      <c r="E3427" s="0" t="s">
        <v>6072</v>
      </c>
    </row>
    <row r="3428" customFormat="false" ht="15" hidden="true" customHeight="false" outlineLevel="0" collapsed="false">
      <c r="A3428" s="0" t="n">
        <v>2017</v>
      </c>
      <c r="B3428" s="0" t="n">
        <v>863322</v>
      </c>
      <c r="C3428" s="0" t="n">
        <v>2017</v>
      </c>
      <c r="D3428" s="0" t="e">
        <f aca="false">VLOOKUP(B3428,Sheet1!G:I,3,0)</f>
        <v>#N/A</v>
      </c>
      <c r="E3428" s="0" t="s">
        <v>6069</v>
      </c>
    </row>
    <row r="3429" customFormat="false" ht="15" hidden="true" customHeight="false" outlineLevel="0" collapsed="false">
      <c r="A3429" s="0" t="n">
        <v>2017</v>
      </c>
      <c r="B3429" s="0" t="n">
        <v>863209</v>
      </c>
      <c r="C3429" s="0" t="n">
        <v>2017</v>
      </c>
      <c r="D3429" s="0" t="e">
        <f aca="false">VLOOKUP(B3429,Sheet1!G:I,3,0)</f>
        <v>#N/A</v>
      </c>
      <c r="E3429" s="0" t="s">
        <v>6070</v>
      </c>
    </row>
    <row r="3430" customFormat="false" ht="15" hidden="true" customHeight="false" outlineLevel="0" collapsed="false">
      <c r="A3430" s="0" t="n">
        <v>2017</v>
      </c>
      <c r="B3430" s="0" t="n">
        <v>863167</v>
      </c>
      <c r="C3430" s="0" t="n">
        <v>2017</v>
      </c>
      <c r="D3430" s="0" t="e">
        <f aca="false">VLOOKUP(B3430,Sheet1!G:I,3,0)</f>
        <v>#N/A</v>
      </c>
      <c r="E3430" s="0" t="s">
        <v>6066</v>
      </c>
    </row>
    <row r="3431" customFormat="false" ht="15" hidden="true" customHeight="false" outlineLevel="0" collapsed="false">
      <c r="A3431" s="0" t="n">
        <v>2017</v>
      </c>
      <c r="B3431" s="0" t="n">
        <v>861911</v>
      </c>
      <c r="C3431" s="0" t="n">
        <v>2017</v>
      </c>
      <c r="D3431" s="0" t="e">
        <f aca="false">VLOOKUP(B3431,Sheet1!G:I,3,0)</f>
        <v>#N/A</v>
      </c>
      <c r="E3431" s="0" t="s">
        <v>6085</v>
      </c>
    </row>
    <row r="3432" customFormat="false" ht="15" hidden="true" customHeight="false" outlineLevel="0" collapsed="false">
      <c r="A3432" s="0" t="n">
        <v>2017</v>
      </c>
      <c r="B3432" s="0" t="n">
        <v>861850</v>
      </c>
      <c r="C3432" s="0" t="n">
        <v>2017</v>
      </c>
      <c r="D3432" s="0" t="e">
        <f aca="false">VLOOKUP(B3432,Sheet1!G:I,3,0)</f>
        <v>#N/A</v>
      </c>
      <c r="E3432" s="0" t="s">
        <v>6085</v>
      </c>
    </row>
    <row r="3433" customFormat="false" ht="15" hidden="true" customHeight="false" outlineLevel="0" collapsed="false">
      <c r="A3433" s="0" t="n">
        <v>2017</v>
      </c>
      <c r="B3433" s="0" t="n">
        <v>861851</v>
      </c>
      <c r="C3433" s="0" t="n">
        <v>2017</v>
      </c>
      <c r="D3433" s="0" t="e">
        <f aca="false">VLOOKUP(B3433,Sheet1!G:I,3,0)</f>
        <v>#N/A</v>
      </c>
      <c r="E3433" s="0" t="s">
        <v>6073</v>
      </c>
    </row>
    <row r="3434" customFormat="false" ht="15" hidden="true" customHeight="false" outlineLevel="0" collapsed="false">
      <c r="A3434" s="0" t="n">
        <v>2017</v>
      </c>
      <c r="B3434" s="0" t="n">
        <v>861912</v>
      </c>
      <c r="C3434" s="0" t="n">
        <v>2017</v>
      </c>
      <c r="D3434" s="0" t="e">
        <f aca="false">VLOOKUP(B3434,Sheet1!G:I,3,0)</f>
        <v>#N/A</v>
      </c>
      <c r="E3434" s="0" t="s">
        <v>6073</v>
      </c>
    </row>
    <row r="3435" customFormat="false" ht="15" hidden="true" customHeight="false" outlineLevel="0" collapsed="false">
      <c r="A3435" s="0" t="n">
        <v>2017</v>
      </c>
      <c r="B3435" s="0" t="n">
        <v>863168</v>
      </c>
      <c r="C3435" s="0" t="n">
        <v>2017</v>
      </c>
      <c r="D3435" s="0" t="e">
        <f aca="false">VLOOKUP(B3435,Sheet1!G:I,3,0)</f>
        <v>#N/A</v>
      </c>
      <c r="E3435" s="0" t="s">
        <v>6066</v>
      </c>
    </row>
    <row r="3436" customFormat="false" ht="15" hidden="true" customHeight="false" outlineLevel="0" collapsed="false">
      <c r="A3436" s="0" t="n">
        <v>2017</v>
      </c>
      <c r="B3436" s="0" t="n">
        <v>861853</v>
      </c>
      <c r="C3436" s="0" t="n">
        <v>2017</v>
      </c>
      <c r="D3436" s="0" t="e">
        <f aca="false">VLOOKUP(B3436,Sheet1!G:I,3,0)</f>
        <v>#N/A</v>
      </c>
      <c r="E3436" s="0" t="s">
        <v>6068</v>
      </c>
    </row>
    <row r="3437" customFormat="false" ht="15" hidden="true" customHeight="false" outlineLevel="0" collapsed="false">
      <c r="A3437" s="0" t="n">
        <v>2017</v>
      </c>
      <c r="B3437" s="0" t="n">
        <v>863169</v>
      </c>
      <c r="C3437" s="0" t="n">
        <v>2017</v>
      </c>
      <c r="D3437" s="0" t="e">
        <f aca="false">VLOOKUP(B3437,Sheet1!G:I,3,0)</f>
        <v>#N/A</v>
      </c>
      <c r="E3437" s="0" t="s">
        <v>6066</v>
      </c>
    </row>
    <row r="3438" customFormat="false" ht="15" hidden="true" customHeight="false" outlineLevel="0" collapsed="false">
      <c r="A3438" s="0" t="n">
        <v>2017</v>
      </c>
      <c r="B3438" s="0" t="n">
        <v>861854</v>
      </c>
      <c r="C3438" s="0" t="n">
        <v>2017</v>
      </c>
      <c r="D3438" s="0" t="e">
        <f aca="false">VLOOKUP(B3438,Sheet1!G:I,3,0)</f>
        <v>#N/A</v>
      </c>
      <c r="E3438" s="0" t="s">
        <v>6068</v>
      </c>
    </row>
    <row r="3439" customFormat="false" ht="15" hidden="false" customHeight="false" outlineLevel="0" collapsed="false">
      <c r="A3439" s="0" t="n">
        <v>2017</v>
      </c>
      <c r="B3439" s="0" t="n">
        <v>861855</v>
      </c>
      <c r="C3439" s="0" t="n">
        <v>2017</v>
      </c>
      <c r="D3439" s="0" t="str">
        <f aca="false">VLOOKUP(B3439,Sheet1!G:I,3,0)</f>
        <v>CV 6564/17</v>
      </c>
      <c r="E3439" s="0" t="s">
        <v>44</v>
      </c>
    </row>
    <row r="3440" customFormat="false" ht="15" hidden="true" customHeight="false" outlineLevel="0" collapsed="false">
      <c r="A3440" s="0" t="n">
        <v>2017</v>
      </c>
      <c r="B3440" s="0" t="n">
        <v>861913</v>
      </c>
      <c r="C3440" s="0" t="n">
        <v>2017</v>
      </c>
      <c r="D3440" s="0" t="e">
        <f aca="false">VLOOKUP(B3440,Sheet1!G:I,3,0)</f>
        <v>#N/A</v>
      </c>
      <c r="E3440" s="0" t="s">
        <v>6085</v>
      </c>
    </row>
    <row r="3441" customFormat="false" ht="15" hidden="true" customHeight="false" outlineLevel="0" collapsed="false">
      <c r="A3441" s="0" t="n">
        <v>2017</v>
      </c>
      <c r="B3441" s="0" t="n">
        <v>861857</v>
      </c>
      <c r="C3441" s="0" t="n">
        <v>2017</v>
      </c>
      <c r="D3441" s="0" t="e">
        <f aca="false">VLOOKUP(B3441,Sheet1!G:I,3,0)</f>
        <v>#N/A</v>
      </c>
      <c r="E3441" s="0" t="s">
        <v>6072</v>
      </c>
    </row>
    <row r="3442" customFormat="false" ht="15" hidden="true" customHeight="false" outlineLevel="0" collapsed="false">
      <c r="A3442" s="0" t="n">
        <v>2017</v>
      </c>
      <c r="B3442" s="0" t="n">
        <v>863170</v>
      </c>
      <c r="C3442" s="0" t="n">
        <v>2017</v>
      </c>
      <c r="D3442" s="0" t="e">
        <f aca="false">VLOOKUP(B3442,Sheet1!G:I,3,0)</f>
        <v>#N/A</v>
      </c>
      <c r="E3442" s="0" t="s">
        <v>6066</v>
      </c>
    </row>
    <row r="3443" customFormat="false" ht="15" hidden="true" customHeight="false" outlineLevel="0" collapsed="false">
      <c r="A3443" s="0" t="n">
        <v>2017</v>
      </c>
      <c r="B3443" s="0" t="n">
        <v>863172</v>
      </c>
      <c r="C3443" s="0" t="n">
        <v>2017</v>
      </c>
      <c r="D3443" s="0" t="e">
        <f aca="false">VLOOKUP(B3443,Sheet1!G:I,3,0)</f>
        <v>#N/A</v>
      </c>
      <c r="E3443" s="0" t="s">
        <v>6065</v>
      </c>
    </row>
    <row r="3444" customFormat="false" ht="15" hidden="true" customHeight="false" outlineLevel="0" collapsed="false">
      <c r="A3444" s="0" t="n">
        <v>2017</v>
      </c>
      <c r="B3444" s="0" t="n">
        <v>863173</v>
      </c>
      <c r="C3444" s="0" t="n">
        <v>2017</v>
      </c>
      <c r="D3444" s="0" t="e">
        <f aca="false">VLOOKUP(B3444,Sheet1!G:I,3,0)</f>
        <v>#N/A</v>
      </c>
      <c r="E3444" s="0" t="s">
        <v>6066</v>
      </c>
    </row>
    <row r="3445" customFormat="false" ht="15" hidden="false" customHeight="false" outlineLevel="0" collapsed="false">
      <c r="A3445" s="0" t="n">
        <v>2017</v>
      </c>
      <c r="B3445" s="0" t="n">
        <v>861914</v>
      </c>
      <c r="C3445" s="0" t="n">
        <v>2017</v>
      </c>
      <c r="D3445" s="0" t="str">
        <f aca="false">VLOOKUP(B3445,Sheet1!G:I,3,0)</f>
        <v>CV 6578/17</v>
      </c>
      <c r="E3445" s="0" t="s">
        <v>44</v>
      </c>
    </row>
    <row r="3446" customFormat="false" ht="15" hidden="true" customHeight="false" outlineLevel="0" collapsed="false">
      <c r="A3446" s="0" t="n">
        <v>2017</v>
      </c>
      <c r="B3446" s="0" t="n">
        <v>861915</v>
      </c>
      <c r="C3446" s="0" t="n">
        <v>2017</v>
      </c>
      <c r="D3446" s="0" t="e">
        <f aca="false">VLOOKUP(B3446,Sheet1!G:I,3,0)</f>
        <v>#N/A</v>
      </c>
      <c r="E3446" s="0" t="s">
        <v>6068</v>
      </c>
    </row>
    <row r="3447" customFormat="false" ht="15" hidden="true" customHeight="false" outlineLevel="0" collapsed="false">
      <c r="A3447" s="0" t="n">
        <v>2017</v>
      </c>
      <c r="B3447" s="0" t="n">
        <v>863174</v>
      </c>
      <c r="C3447" s="0" t="n">
        <v>2017</v>
      </c>
      <c r="D3447" s="0" t="e">
        <f aca="false">VLOOKUP(B3447,Sheet1!G:I,3,0)</f>
        <v>#N/A</v>
      </c>
      <c r="E3447" s="0" t="s">
        <v>6066</v>
      </c>
    </row>
    <row r="3448" customFormat="false" ht="15" hidden="true" customHeight="false" outlineLevel="0" collapsed="false">
      <c r="A3448" s="0" t="n">
        <v>2017</v>
      </c>
      <c r="B3448" s="0" t="n">
        <v>861917</v>
      </c>
      <c r="C3448" s="0" t="n">
        <v>2017</v>
      </c>
      <c r="D3448" s="0" t="e">
        <f aca="false">VLOOKUP(B3448,Sheet1!G:I,3,0)</f>
        <v>#N/A</v>
      </c>
      <c r="E3448" s="0" t="s">
        <v>6073</v>
      </c>
    </row>
    <row r="3449" customFormat="false" ht="15" hidden="true" customHeight="false" outlineLevel="0" collapsed="false">
      <c r="A3449" s="0" t="n">
        <v>2017</v>
      </c>
      <c r="B3449" s="0" t="n">
        <v>862977</v>
      </c>
      <c r="C3449" s="0" t="n">
        <v>2017</v>
      </c>
      <c r="D3449" s="0" t="e">
        <f aca="false">VLOOKUP(B3449,Sheet1!G:I,3,0)</f>
        <v>#N/A</v>
      </c>
      <c r="E3449" s="0" t="s">
        <v>6080</v>
      </c>
    </row>
    <row r="3450" customFormat="false" ht="15" hidden="true" customHeight="false" outlineLevel="0" collapsed="false">
      <c r="A3450" s="0" t="n">
        <v>2017</v>
      </c>
      <c r="B3450" s="0" t="n">
        <v>863175</v>
      </c>
      <c r="C3450" s="0" t="n">
        <v>2017</v>
      </c>
      <c r="D3450" s="0" t="e">
        <f aca="false">VLOOKUP(B3450,Sheet1!G:I,3,0)</f>
        <v>#N/A</v>
      </c>
      <c r="E3450" s="0" t="s">
        <v>6065</v>
      </c>
    </row>
    <row r="3451" customFormat="false" ht="15" hidden="true" customHeight="false" outlineLevel="0" collapsed="false">
      <c r="A3451" s="0" t="n">
        <v>2017</v>
      </c>
      <c r="B3451" s="0" t="n">
        <v>863177</v>
      </c>
      <c r="C3451" s="0" t="n">
        <v>2017</v>
      </c>
      <c r="D3451" s="0" t="e">
        <f aca="false">VLOOKUP(B3451,Sheet1!G:I,3,0)</f>
        <v>#N/A</v>
      </c>
      <c r="E3451" s="0" t="s">
        <v>6068</v>
      </c>
    </row>
    <row r="3452" customFormat="false" ht="15" hidden="false" customHeight="false" outlineLevel="0" collapsed="false">
      <c r="A3452" s="0" t="n">
        <v>2017</v>
      </c>
      <c r="B3452" s="0" t="n">
        <v>863350</v>
      </c>
      <c r="C3452" s="0" t="n">
        <v>2017</v>
      </c>
      <c r="D3452" s="0" t="str">
        <f aca="false">VLOOKUP(B3452,Sheet1!G:I,3,0)</f>
        <v>CV 6560/17</v>
      </c>
      <c r="E3452" s="0" t="s">
        <v>44</v>
      </c>
    </row>
    <row r="3453" customFormat="false" ht="15" hidden="true" customHeight="false" outlineLevel="0" collapsed="false">
      <c r="A3453" s="0" t="n">
        <v>2017</v>
      </c>
      <c r="B3453" s="0" t="n">
        <v>858155</v>
      </c>
      <c r="C3453" s="0" t="n">
        <v>2017</v>
      </c>
      <c r="D3453" s="0" t="e">
        <f aca="false">VLOOKUP(B3453,Sheet1!G:I,3,0)</f>
        <v>#N/A</v>
      </c>
      <c r="E3453" s="0" t="s">
        <v>6069</v>
      </c>
    </row>
    <row r="3454" customFormat="false" ht="15" hidden="false" customHeight="false" outlineLevel="0" collapsed="false">
      <c r="A3454" s="0" t="n">
        <v>2017</v>
      </c>
      <c r="B3454" s="0" t="n">
        <v>851948</v>
      </c>
      <c r="C3454" s="0" t="n">
        <v>2017</v>
      </c>
      <c r="D3454" s="0" t="str">
        <f aca="false">VLOOKUP(B3454,Sheet1!G:I,3,0)</f>
        <v>CV 0169/17</v>
      </c>
      <c r="E3454" s="0" t="s">
        <v>44</v>
      </c>
    </row>
    <row r="3455" customFormat="false" ht="15" hidden="true" customHeight="false" outlineLevel="0" collapsed="false">
      <c r="A3455" s="0" t="n">
        <v>2017</v>
      </c>
      <c r="B3455" s="0" t="n">
        <v>858019</v>
      </c>
      <c r="C3455" s="0" t="n">
        <v>2017</v>
      </c>
      <c r="D3455" s="0" t="e">
        <f aca="false">VLOOKUP(B3455,Sheet1!G:I,3,0)</f>
        <v>#N/A</v>
      </c>
      <c r="E3455" s="0" t="s">
        <v>6070</v>
      </c>
    </row>
    <row r="3456" customFormat="false" ht="15" hidden="true" customHeight="false" outlineLevel="0" collapsed="false">
      <c r="A3456" s="0" t="n">
        <v>2017</v>
      </c>
      <c r="B3456" s="0" t="n">
        <v>858749</v>
      </c>
      <c r="C3456" s="0" t="n">
        <v>2017</v>
      </c>
      <c r="D3456" s="0" t="e">
        <f aca="false">VLOOKUP(B3456,Sheet1!G:I,3,0)</f>
        <v>#N/A</v>
      </c>
      <c r="E3456" s="0" t="s">
        <v>6071</v>
      </c>
    </row>
    <row r="3457" customFormat="false" ht="15" hidden="true" customHeight="false" outlineLevel="0" collapsed="false">
      <c r="A3457" s="0" t="n">
        <v>2017</v>
      </c>
      <c r="B3457" s="0" t="n">
        <v>854518</v>
      </c>
      <c r="C3457" s="0" t="n">
        <v>2017</v>
      </c>
      <c r="D3457" s="0" t="e">
        <f aca="false">VLOOKUP(B3457,Sheet1!G:I,3,0)</f>
        <v>#N/A</v>
      </c>
      <c r="E3457" s="0" t="s">
        <v>6081</v>
      </c>
    </row>
    <row r="3458" customFormat="false" ht="15" hidden="true" customHeight="false" outlineLevel="0" collapsed="false">
      <c r="A3458" s="0" t="n">
        <v>2017</v>
      </c>
      <c r="B3458" s="0" t="n">
        <v>859932</v>
      </c>
      <c r="C3458" s="0" t="n">
        <v>2017</v>
      </c>
      <c r="D3458" s="0" t="e">
        <f aca="false">VLOOKUP(B3458,Sheet1!G:I,3,0)</f>
        <v>#N/A</v>
      </c>
      <c r="E3458" s="0" t="s">
        <v>6071</v>
      </c>
    </row>
    <row r="3459" customFormat="false" ht="15" hidden="true" customHeight="false" outlineLevel="0" collapsed="false">
      <c r="A3459" s="0" t="n">
        <v>2017</v>
      </c>
      <c r="B3459" s="0" t="n">
        <v>861598</v>
      </c>
      <c r="C3459" s="0" t="n">
        <v>2017</v>
      </c>
      <c r="D3459" s="0" t="e">
        <f aca="false">VLOOKUP(B3459,Sheet1!G:I,3,0)</f>
        <v>#N/A</v>
      </c>
      <c r="E3459" s="0" t="s">
        <v>6072</v>
      </c>
    </row>
    <row r="3460" customFormat="false" ht="15" hidden="true" customHeight="false" outlineLevel="0" collapsed="false">
      <c r="A3460" s="0" t="n">
        <v>2017</v>
      </c>
      <c r="B3460" s="0" t="n">
        <v>852906</v>
      </c>
      <c r="C3460" s="0" t="n">
        <v>2017</v>
      </c>
      <c r="D3460" s="0" t="e">
        <f aca="false">VLOOKUP(B3460,Sheet1!G:I,3,0)</f>
        <v>#N/A</v>
      </c>
      <c r="E3460" s="0" t="s">
        <v>6081</v>
      </c>
    </row>
    <row r="3461" customFormat="false" ht="15" hidden="true" customHeight="false" outlineLevel="0" collapsed="false">
      <c r="A3461" s="0" t="n">
        <v>2017</v>
      </c>
      <c r="B3461" s="0" t="n">
        <v>858121</v>
      </c>
      <c r="C3461" s="0" t="n">
        <v>2017</v>
      </c>
      <c r="D3461" s="0" t="e">
        <f aca="false">VLOOKUP(B3461,Sheet1!G:I,3,0)</f>
        <v>#N/A</v>
      </c>
      <c r="E3461" s="0" t="s">
        <v>6084</v>
      </c>
    </row>
    <row r="3462" customFormat="false" ht="15" hidden="true" customHeight="false" outlineLevel="0" collapsed="false">
      <c r="A3462" s="0" t="n">
        <v>2017</v>
      </c>
      <c r="B3462" s="0" t="n">
        <v>863364</v>
      </c>
      <c r="C3462" s="0" t="n">
        <v>2017</v>
      </c>
      <c r="D3462" s="0" t="e">
        <f aca="false">VLOOKUP(B3462,Sheet1!G:I,3,0)</f>
        <v>#N/A</v>
      </c>
      <c r="E3462" s="0" t="s">
        <v>6075</v>
      </c>
    </row>
  </sheetData>
  <autoFilter ref="A1:E3462">
    <filterColumn colId="4">
      <customFilters and="true">
        <customFilter operator="equal" val="MA"/>
      </customFilters>
    </filterColumn>
  </autoFilter>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2019-04-17T12:18:32Z</dcterms:created>
  <dc:creator/>
  <dc:description/>
  <dc:language>pt-BR</dc:language>
  <cp:lastModifiedBy/>
  <dcterms:modified xsi:type="dcterms:W3CDTF">2019-04-17T13:54:53Z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