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Validating_selection_scheme/collect_bacterial_growth_curves/"/>
    </mc:Choice>
  </mc:AlternateContent>
  <xr:revisionPtr revIDLastSave="0" documentId="13_ncr:1_{B11DFABC-DC60-9046-AAEE-E18ABE975EB2}" xr6:coauthVersionLast="47" xr6:coauthVersionMax="47" xr10:uidLastSave="{00000000-0000-0000-0000-000000000000}"/>
  <bookViews>
    <workbookView xWindow="0" yWindow="500" windowWidth="28000" windowHeight="13360" xr2:uid="{BA6A53D5-22B1-2644-B2A8-FE04CD765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3" i="1" l="1"/>
  <c r="J43" i="1"/>
  <c r="F43" i="1"/>
  <c r="L42" i="1"/>
  <c r="J42" i="1"/>
  <c r="F42" i="1"/>
  <c r="L41" i="1"/>
  <c r="J41" i="1"/>
  <c r="F41" i="1"/>
  <c r="L40" i="1"/>
  <c r="J40" i="1"/>
  <c r="F40" i="1"/>
  <c r="L39" i="1"/>
  <c r="J39" i="1"/>
  <c r="F39" i="1"/>
  <c r="L38" i="1"/>
  <c r="J38" i="1"/>
  <c r="F38" i="1"/>
  <c r="L37" i="1"/>
  <c r="J37" i="1"/>
  <c r="F37" i="1"/>
  <c r="L36" i="1"/>
  <c r="J36" i="1"/>
  <c r="F36" i="1"/>
  <c r="L35" i="1"/>
  <c r="J35" i="1"/>
  <c r="F35" i="1"/>
  <c r="L34" i="1"/>
  <c r="J34" i="1"/>
  <c r="F34" i="1"/>
  <c r="L33" i="1"/>
  <c r="J33" i="1"/>
  <c r="F33" i="1"/>
  <c r="L32" i="1"/>
  <c r="J32" i="1"/>
  <c r="F32" i="1"/>
  <c r="L31" i="1"/>
  <c r="J31" i="1"/>
  <c r="F31" i="1"/>
  <c r="L30" i="1"/>
  <c r="J30" i="1"/>
  <c r="F30" i="1"/>
  <c r="L29" i="1"/>
  <c r="J29" i="1"/>
  <c r="F29" i="1"/>
  <c r="L28" i="1"/>
  <c r="J28" i="1"/>
  <c r="F28" i="1"/>
  <c r="L27" i="1"/>
  <c r="J27" i="1"/>
  <c r="F27" i="1"/>
  <c r="L26" i="1"/>
  <c r="J26" i="1"/>
  <c r="F26" i="1"/>
  <c r="L25" i="1"/>
  <c r="J25" i="1"/>
  <c r="F25" i="1"/>
  <c r="L24" i="1"/>
  <c r="J24" i="1"/>
  <c r="F24" i="1"/>
  <c r="L23" i="1"/>
  <c r="J23" i="1"/>
  <c r="F23" i="1"/>
  <c r="L22" i="1"/>
  <c r="J22" i="1"/>
  <c r="F22" i="1"/>
  <c r="L21" i="1"/>
  <c r="J21" i="1"/>
  <c r="F21" i="1"/>
  <c r="L20" i="1"/>
  <c r="J20" i="1"/>
  <c r="F20" i="1"/>
  <c r="L18" i="1"/>
  <c r="J18" i="1"/>
  <c r="F18" i="1"/>
  <c r="L16" i="1"/>
  <c r="J16" i="1"/>
  <c r="F16" i="1"/>
  <c r="L13" i="1"/>
  <c r="J13" i="1"/>
  <c r="F13" i="1"/>
  <c r="L14" i="1"/>
  <c r="J14" i="1"/>
  <c r="F14" i="1"/>
  <c r="L10" i="1"/>
  <c r="J10" i="1"/>
  <c r="F10" i="1"/>
  <c r="L8" i="1"/>
  <c r="J8" i="1"/>
  <c r="F8" i="1"/>
  <c r="L5" i="1"/>
  <c r="J5" i="1"/>
  <c r="F5" i="1"/>
  <c r="L3" i="1"/>
  <c r="J3" i="1"/>
  <c r="F3" i="1"/>
  <c r="J4" i="1"/>
  <c r="J6" i="1"/>
  <c r="J7" i="1"/>
  <c r="J9" i="1"/>
  <c r="J11" i="1"/>
  <c r="J12" i="1"/>
  <c r="J15" i="1"/>
  <c r="J17" i="1"/>
  <c r="J19" i="1"/>
  <c r="J2" i="1"/>
  <c r="F19" i="1"/>
  <c r="F17" i="1"/>
  <c r="F15" i="1"/>
  <c r="F12" i="1"/>
  <c r="F4" i="1"/>
  <c r="F6" i="1"/>
  <c r="F7" i="1"/>
  <c r="F9" i="1"/>
  <c r="F11" i="1"/>
  <c r="F2" i="1"/>
  <c r="L19" i="1"/>
  <c r="L17" i="1"/>
  <c r="L15" i="1"/>
  <c r="L12" i="1"/>
  <c r="L4" i="1"/>
  <c r="L2" i="1"/>
  <c r="L11" i="1"/>
  <c r="L9" i="1"/>
  <c r="L7" i="1"/>
  <c r="L6" i="1"/>
</calcChain>
</file>

<file path=xl/sharedStrings.xml><?xml version="1.0" encoding="utf-8"?>
<sst xmlns="http://schemas.openxmlformats.org/spreadsheetml/2006/main" count="160" uniqueCount="20">
  <si>
    <t>Plate label</t>
  </si>
  <si>
    <t>Dilution</t>
  </si>
  <si>
    <t>Plate type</t>
  </si>
  <si>
    <t>Tet7.5</t>
  </si>
  <si>
    <t>Str25</t>
  </si>
  <si>
    <t>Predicted counts</t>
  </si>
  <si>
    <t>Predicted density</t>
  </si>
  <si>
    <t>Strain</t>
  </si>
  <si>
    <t>BK450</t>
  </si>
  <si>
    <t>BK451</t>
  </si>
  <si>
    <t>Replicate</t>
  </si>
  <si>
    <t>Time</t>
  </si>
  <si>
    <t>Cell type</t>
  </si>
  <si>
    <t>D</t>
  </si>
  <si>
    <t>R</t>
  </si>
  <si>
    <t xml:space="preserve">Counts </t>
  </si>
  <si>
    <t>Density</t>
  </si>
  <si>
    <t>x</t>
  </si>
  <si>
    <t>Control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</si>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</sst>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150EEF"/>
      <name val="Calibri"/>
      <family val="2"/>
      <scheme val="minor"/>
    </font>
    <font>
      <sz val="12"/>
      <color rgb="FFEF43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11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1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11" fontId="0" fillId="0" borderId="11" xfId="0" applyNumberFormat="1" applyBorder="1"/>
    <xf numFmtId="0" fontId="1" fillId="0" borderId="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11" fontId="0" fillId="0" borderId="5" xfId="0" applyNumberFormat="1" applyBorder="1"/>
    <xf numFmtId="11" fontId="0" fillId="0" borderId="0" xfId="0" applyNumberFormat="1" applyBorder="1"/>
    <xf numFmtId="11" fontId="0" fillId="0" borderId="10" xfId="0" applyNumberFormat="1" applyBorder="1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4340"/>
      <color rgb="FF150EEF"/>
      <color rgb="FFF04C4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793A-1ECC-4844-95FA-B5E04952DB44}">
  <dimension ref="A1:M43"/>
  <sheetViews>
    <sheetView tabSelected="1" topLeftCell="A32" zoomScale="150" zoomScaleNormal="230" workbookViewId="0">
      <selection activeCell="C41" sqref="C41"/>
    </sheetView>
  </sheetViews>
  <sheetFormatPr baseColWidth="10" defaultRowHeight="16" x14ac:dyDescent="0.2"/>
  <cols>
    <col min="1" max="2" width="10.83203125" style="2"/>
    <col min="3" max="3" width="10.83203125" style="1"/>
    <col min="4" max="4" width="10.83203125" style="2"/>
    <col min="5" max="8" width="10.83203125" style="1"/>
    <col min="9" max="9" width="10.83203125" style="2"/>
    <col min="11" max="11" width="10.83203125" style="2"/>
  </cols>
  <sheetData>
    <row r="1" spans="1:13" s="3" customFormat="1" ht="35" thickBot="1" x14ac:dyDescent="0.25">
      <c r="A1" s="4" t="s">
        <v>7</v>
      </c>
      <c r="B1" s="5" t="s">
        <v>12</v>
      </c>
      <c r="C1" s="5" t="s">
        <v>10</v>
      </c>
      <c r="D1" s="5" t="s">
        <v>11</v>
      </c>
      <c r="E1" s="5" t="s">
        <v>1</v>
      </c>
      <c r="F1" s="5" t="s">
        <v>0</v>
      </c>
      <c r="G1" s="5" t="s">
        <v>2</v>
      </c>
      <c r="H1" t="s">
        <v>18</v>
      </c>
      <c r="I1" s="5" t="s">
        <v>5</v>
      </c>
      <c r="J1" s="5" t="s">
        <v>6</v>
      </c>
      <c r="K1" s="5" t="s">
        <v>15</v>
      </c>
      <c r="L1" s="6" t="s">
        <v>16</v>
      </c>
    </row>
    <row r="2" spans="1:13" ht="17" customHeight="1" x14ac:dyDescent="0.2">
      <c r="A2" s="7" t="s">
        <v>8</v>
      </c>
      <c r="B2" s="8" t="s">
        <v>13</v>
      </c>
      <c r="C2" s="8">
        <v>1</v>
      </c>
      <c r="D2" s="8">
        <v>0</v>
      </c>
      <c r="E2" s="9">
        <v>3</v>
      </c>
      <c r="F2" s="8" t="str">
        <f>B2&amp;""&amp;C2&amp;"  T"&amp;D2&amp;"  -"&amp;E2</f>
        <v>D1  T0  -3</v>
      </c>
      <c r="G2" s="10" t="s">
        <v>3</v>
      </c>
      <c r="H2" s="10"/>
      <c r="I2" s="8">
        <v>100</v>
      </c>
      <c r="J2" s="23">
        <f t="shared" ref="J2:J43" si="0">I2*10^(E2+1)</f>
        <v>1000000</v>
      </c>
      <c r="K2" s="8" t="s">
        <v>17</v>
      </c>
      <c r="L2" s="11" t="e">
        <f t="shared" ref="L2:L43" si="1">K2*10^(E2+1)</f>
        <v>#VALUE!</v>
      </c>
      <c r="M2" s="3"/>
    </row>
    <row r="3" spans="1:13" ht="17" customHeight="1" x14ac:dyDescent="0.2">
      <c r="A3" s="12" t="s">
        <v>8</v>
      </c>
      <c r="B3" s="13" t="s">
        <v>13</v>
      </c>
      <c r="C3" s="13">
        <v>1</v>
      </c>
      <c r="D3" s="13">
        <v>0</v>
      </c>
      <c r="E3" s="14">
        <v>4</v>
      </c>
      <c r="F3" s="13" t="str">
        <f t="shared" ref="F3" si="2">B3&amp;""&amp;C3&amp;"  T"&amp;D3&amp;"  -"&amp;E3</f>
        <v>D1  T0  -4</v>
      </c>
      <c r="G3" s="15" t="s">
        <v>3</v>
      </c>
      <c r="H3" s="15"/>
      <c r="I3" s="13">
        <v>10</v>
      </c>
      <c r="J3" s="24">
        <f t="shared" si="0"/>
        <v>1000000</v>
      </c>
      <c r="K3" s="13">
        <v>54</v>
      </c>
      <c r="L3" s="16">
        <f t="shared" si="1"/>
        <v>5400000</v>
      </c>
    </row>
    <row r="4" spans="1:13" x14ac:dyDescent="0.2">
      <c r="A4" s="12" t="s">
        <v>8</v>
      </c>
      <c r="B4" s="13" t="s">
        <v>13</v>
      </c>
      <c r="C4" s="14">
        <v>1</v>
      </c>
      <c r="D4" s="13">
        <v>0</v>
      </c>
      <c r="E4" s="14">
        <v>3</v>
      </c>
      <c r="F4" s="14" t="str">
        <f t="shared" ref="F4:F19" si="3">B4&amp;""&amp;C4&amp;"  T"&amp;D4&amp;"  -"&amp;E4</f>
        <v>D1  T0  -3</v>
      </c>
      <c r="G4" s="21" t="s">
        <v>4</v>
      </c>
      <c r="H4" s="26" t="s">
        <v>19</v>
      </c>
      <c r="I4" s="13">
        <v>0</v>
      </c>
      <c r="J4" s="24">
        <f t="shared" si="0"/>
        <v>0</v>
      </c>
      <c r="K4" s="13">
        <v>0</v>
      </c>
      <c r="L4" s="16">
        <f t="shared" si="1"/>
        <v>0</v>
      </c>
    </row>
    <row r="5" spans="1:13" ht="17" customHeight="1" x14ac:dyDescent="0.2">
      <c r="A5" s="12" t="s">
        <v>8</v>
      </c>
      <c r="B5" s="13" t="s">
        <v>13</v>
      </c>
      <c r="C5" s="13">
        <v>2</v>
      </c>
      <c r="D5" s="13">
        <v>0</v>
      </c>
      <c r="E5" s="14">
        <v>3</v>
      </c>
      <c r="F5" s="13" t="str">
        <f t="shared" ref="F5" si="4">B5&amp;""&amp;C5&amp;"  T"&amp;D5&amp;"  -"&amp;E5</f>
        <v>D2  T0  -3</v>
      </c>
      <c r="G5" s="15" t="s">
        <v>3</v>
      </c>
      <c r="H5" s="26"/>
      <c r="I5" s="13">
        <v>100</v>
      </c>
      <c r="J5" s="24">
        <f t="shared" si="0"/>
        <v>1000000</v>
      </c>
      <c r="K5" s="13" t="s">
        <v>17</v>
      </c>
      <c r="L5" s="16" t="e">
        <f t="shared" si="1"/>
        <v>#VALUE!</v>
      </c>
    </row>
    <row r="6" spans="1:13" ht="17" customHeight="1" x14ac:dyDescent="0.2">
      <c r="A6" s="12" t="s">
        <v>8</v>
      </c>
      <c r="B6" s="13" t="s">
        <v>13</v>
      </c>
      <c r="C6" s="13">
        <v>2</v>
      </c>
      <c r="D6" s="13">
        <v>0</v>
      </c>
      <c r="E6" s="14">
        <v>4</v>
      </c>
      <c r="F6" s="13" t="str">
        <f t="shared" si="3"/>
        <v>D2  T0  -4</v>
      </c>
      <c r="G6" s="15" t="s">
        <v>3</v>
      </c>
      <c r="H6" s="26"/>
      <c r="I6" s="13">
        <v>10</v>
      </c>
      <c r="J6" s="24">
        <f t="shared" si="0"/>
        <v>1000000</v>
      </c>
      <c r="K6" s="13">
        <v>97</v>
      </c>
      <c r="L6" s="16">
        <f t="shared" si="1"/>
        <v>9700000</v>
      </c>
    </row>
    <row r="7" spans="1:13" x14ac:dyDescent="0.2">
      <c r="A7" s="12" t="s">
        <v>9</v>
      </c>
      <c r="B7" s="13" t="s">
        <v>14</v>
      </c>
      <c r="C7" s="14">
        <v>1</v>
      </c>
      <c r="D7" s="13">
        <v>0</v>
      </c>
      <c r="E7" s="14">
        <v>3</v>
      </c>
      <c r="F7" s="14" t="str">
        <f t="shared" si="3"/>
        <v>R1  T0  -3</v>
      </c>
      <c r="G7" s="21" t="s">
        <v>4</v>
      </c>
      <c r="H7" s="26"/>
      <c r="I7" s="13">
        <v>100</v>
      </c>
      <c r="J7" s="24">
        <f t="shared" si="0"/>
        <v>1000000</v>
      </c>
      <c r="K7" s="13" t="s">
        <v>17</v>
      </c>
      <c r="L7" s="16" t="e">
        <f t="shared" si="1"/>
        <v>#VALUE!</v>
      </c>
    </row>
    <row r="8" spans="1:13" ht="17" customHeight="1" x14ac:dyDescent="0.2">
      <c r="A8" s="12" t="s">
        <v>9</v>
      </c>
      <c r="B8" s="13" t="s">
        <v>14</v>
      </c>
      <c r="C8" s="13">
        <v>1</v>
      </c>
      <c r="D8" s="13">
        <v>0</v>
      </c>
      <c r="E8" s="14">
        <v>4</v>
      </c>
      <c r="F8" s="13" t="str">
        <f t="shared" ref="F8" si="5">B8&amp;""&amp;C8&amp;"  T"&amp;D8&amp;"  -"&amp;E8</f>
        <v>R1  T0  -4</v>
      </c>
      <c r="G8" s="21" t="s">
        <v>4</v>
      </c>
      <c r="H8" s="26"/>
      <c r="I8" s="13">
        <v>10</v>
      </c>
      <c r="J8" s="24">
        <f t="shared" si="0"/>
        <v>1000000</v>
      </c>
      <c r="K8" s="13">
        <v>76</v>
      </c>
      <c r="L8" s="16">
        <f t="shared" si="1"/>
        <v>7600000</v>
      </c>
    </row>
    <row r="9" spans="1:13" ht="17" customHeight="1" x14ac:dyDescent="0.2">
      <c r="A9" s="12" t="s">
        <v>9</v>
      </c>
      <c r="B9" s="13" t="s">
        <v>14</v>
      </c>
      <c r="C9" s="13">
        <v>1</v>
      </c>
      <c r="D9" s="13">
        <v>0</v>
      </c>
      <c r="E9" s="14">
        <v>3</v>
      </c>
      <c r="F9" s="13" t="str">
        <f t="shared" si="3"/>
        <v>R1  T0  -3</v>
      </c>
      <c r="G9" s="15" t="s">
        <v>3</v>
      </c>
      <c r="H9" s="26" t="s">
        <v>19</v>
      </c>
      <c r="I9" s="13">
        <v>0</v>
      </c>
      <c r="J9" s="24">
        <f t="shared" si="0"/>
        <v>0</v>
      </c>
      <c r="K9" s="13">
        <v>0</v>
      </c>
      <c r="L9" s="16">
        <f t="shared" si="1"/>
        <v>0</v>
      </c>
    </row>
    <row r="10" spans="1:13" ht="17" customHeight="1" x14ac:dyDescent="0.2">
      <c r="A10" s="12" t="s">
        <v>9</v>
      </c>
      <c r="B10" s="13" t="s">
        <v>14</v>
      </c>
      <c r="C10" s="13">
        <v>2</v>
      </c>
      <c r="D10" s="13">
        <v>0</v>
      </c>
      <c r="E10" s="14">
        <v>3</v>
      </c>
      <c r="F10" s="13" t="str">
        <f t="shared" ref="F10" si="6">B10&amp;""&amp;C10&amp;"  T"&amp;D10&amp;"  -"&amp;E10</f>
        <v>R2  T0  -3</v>
      </c>
      <c r="G10" s="21" t="s">
        <v>4</v>
      </c>
      <c r="H10" s="21"/>
      <c r="I10" s="13">
        <v>100</v>
      </c>
      <c r="J10" s="24">
        <f t="shared" si="0"/>
        <v>1000000</v>
      </c>
      <c r="K10" s="13" t="s">
        <v>17</v>
      </c>
      <c r="L10" s="16" t="e">
        <f t="shared" si="1"/>
        <v>#VALUE!</v>
      </c>
    </row>
    <row r="11" spans="1:13" ht="17" customHeight="1" thickBot="1" x14ac:dyDescent="0.25">
      <c r="A11" s="12" t="s">
        <v>9</v>
      </c>
      <c r="B11" s="13" t="s">
        <v>14</v>
      </c>
      <c r="C11" s="13">
        <v>2</v>
      </c>
      <c r="D11" s="13">
        <v>0</v>
      </c>
      <c r="E11" s="14">
        <v>4</v>
      </c>
      <c r="F11" s="13" t="str">
        <f t="shared" si="3"/>
        <v>R2  T0  -4</v>
      </c>
      <c r="G11" s="21" t="s">
        <v>4</v>
      </c>
      <c r="H11" s="21"/>
      <c r="I11" s="13">
        <v>10</v>
      </c>
      <c r="J11" s="24">
        <f t="shared" si="0"/>
        <v>1000000</v>
      </c>
      <c r="K11" s="13">
        <v>119</v>
      </c>
      <c r="L11" s="16">
        <f t="shared" si="1"/>
        <v>11900000</v>
      </c>
    </row>
    <row r="12" spans="1:13" ht="17" customHeight="1" x14ac:dyDescent="0.2">
      <c r="A12" s="7" t="s">
        <v>8</v>
      </c>
      <c r="B12" s="8" t="s">
        <v>13</v>
      </c>
      <c r="C12" s="8">
        <v>1</v>
      </c>
      <c r="D12" s="8">
        <v>2</v>
      </c>
      <c r="E12" s="9">
        <v>3</v>
      </c>
      <c r="F12" s="8" t="str">
        <f t="shared" si="3"/>
        <v>D1  T2  -3</v>
      </c>
      <c r="G12" s="10" t="s">
        <v>3</v>
      </c>
      <c r="H12" s="10"/>
      <c r="I12" s="8">
        <v>100</v>
      </c>
      <c r="J12" s="23">
        <f t="shared" si="0"/>
        <v>1000000</v>
      </c>
      <c r="K12" s="8" t="s">
        <v>17</v>
      </c>
      <c r="L12" s="11" t="e">
        <f t="shared" si="1"/>
        <v>#VALUE!</v>
      </c>
    </row>
    <row r="13" spans="1:13" ht="17" customHeight="1" x14ac:dyDescent="0.2">
      <c r="A13" s="12" t="s">
        <v>8</v>
      </c>
      <c r="B13" s="13" t="s">
        <v>13</v>
      </c>
      <c r="C13" s="13">
        <v>1</v>
      </c>
      <c r="D13" s="13">
        <v>2</v>
      </c>
      <c r="E13" s="14">
        <v>4</v>
      </c>
      <c r="F13" s="13" t="str">
        <f t="shared" ref="F13" si="7">B13&amp;""&amp;C13&amp;"  T"&amp;D13&amp;"  -"&amp;E13</f>
        <v>D1  T2  -4</v>
      </c>
      <c r="G13" s="15" t="s">
        <v>3</v>
      </c>
      <c r="H13" s="15"/>
      <c r="I13" s="13">
        <v>10</v>
      </c>
      <c r="J13" s="24">
        <f t="shared" si="0"/>
        <v>1000000</v>
      </c>
      <c r="K13" s="13">
        <v>263</v>
      </c>
      <c r="L13" s="16">
        <f t="shared" si="1"/>
        <v>26300000</v>
      </c>
    </row>
    <row r="14" spans="1:13" ht="17" customHeight="1" x14ac:dyDescent="0.2">
      <c r="A14" s="12" t="s">
        <v>8</v>
      </c>
      <c r="B14" s="13" t="s">
        <v>13</v>
      </c>
      <c r="C14" s="13">
        <v>2</v>
      </c>
      <c r="D14" s="13">
        <v>2</v>
      </c>
      <c r="E14" s="14">
        <v>3</v>
      </c>
      <c r="F14" s="13" t="str">
        <f t="shared" ref="F14" si="8">B14&amp;""&amp;C14&amp;"  T"&amp;D14&amp;"  -"&amp;E14</f>
        <v>D2  T2  -3</v>
      </c>
      <c r="G14" s="15" t="s">
        <v>3</v>
      </c>
      <c r="H14" s="15"/>
      <c r="I14" s="13">
        <v>100</v>
      </c>
      <c r="J14" s="24">
        <f t="shared" si="0"/>
        <v>1000000</v>
      </c>
      <c r="K14" s="13" t="s">
        <v>17</v>
      </c>
      <c r="L14" s="16" t="e">
        <f t="shared" si="1"/>
        <v>#VALUE!</v>
      </c>
    </row>
    <row r="15" spans="1:13" x14ac:dyDescent="0.2">
      <c r="A15" s="12" t="s">
        <v>8</v>
      </c>
      <c r="B15" s="13" t="s">
        <v>13</v>
      </c>
      <c r="C15" s="13">
        <v>2</v>
      </c>
      <c r="D15" s="13">
        <v>2</v>
      </c>
      <c r="E15" s="14">
        <v>4</v>
      </c>
      <c r="F15" s="13" t="str">
        <f t="shared" si="3"/>
        <v>D2  T2  -4</v>
      </c>
      <c r="G15" s="15" t="s">
        <v>3</v>
      </c>
      <c r="H15" s="15"/>
      <c r="I15" s="13">
        <v>10</v>
      </c>
      <c r="J15" s="24">
        <f t="shared" si="0"/>
        <v>1000000</v>
      </c>
      <c r="K15" s="13">
        <v>100</v>
      </c>
      <c r="L15" s="16">
        <f t="shared" si="1"/>
        <v>10000000</v>
      </c>
    </row>
    <row r="16" spans="1:13" x14ac:dyDescent="0.2">
      <c r="A16" s="12" t="s">
        <v>9</v>
      </c>
      <c r="B16" s="13" t="s">
        <v>14</v>
      </c>
      <c r="C16" s="14">
        <v>1</v>
      </c>
      <c r="D16" s="13">
        <v>2</v>
      </c>
      <c r="E16" s="14">
        <v>3</v>
      </c>
      <c r="F16" s="14" t="str">
        <f t="shared" ref="F16" si="9">B16&amp;""&amp;C16&amp;"  T"&amp;D16&amp;"  -"&amp;E16</f>
        <v>R1  T2  -3</v>
      </c>
      <c r="G16" s="21" t="s">
        <v>4</v>
      </c>
      <c r="H16" s="21"/>
      <c r="I16" s="13">
        <v>100</v>
      </c>
      <c r="J16" s="24">
        <f t="shared" si="0"/>
        <v>1000000</v>
      </c>
      <c r="K16" s="13" t="s">
        <v>17</v>
      </c>
      <c r="L16" s="16" t="e">
        <f t="shared" si="1"/>
        <v>#VALUE!</v>
      </c>
    </row>
    <row r="17" spans="1:12" x14ac:dyDescent="0.2">
      <c r="A17" s="12" t="s">
        <v>9</v>
      </c>
      <c r="B17" s="13" t="s">
        <v>14</v>
      </c>
      <c r="C17" s="14">
        <v>1</v>
      </c>
      <c r="D17" s="13">
        <v>2</v>
      </c>
      <c r="E17" s="14">
        <v>4</v>
      </c>
      <c r="F17" s="14" t="str">
        <f t="shared" si="3"/>
        <v>R1  T2  -4</v>
      </c>
      <c r="G17" s="21" t="s">
        <v>4</v>
      </c>
      <c r="H17" s="21"/>
      <c r="I17" s="13">
        <v>10</v>
      </c>
      <c r="J17" s="24">
        <f t="shared" si="0"/>
        <v>1000000</v>
      </c>
      <c r="K17" s="13">
        <v>425</v>
      </c>
      <c r="L17" s="16">
        <f t="shared" si="1"/>
        <v>42500000</v>
      </c>
    </row>
    <row r="18" spans="1:12" x14ac:dyDescent="0.2">
      <c r="A18" s="12" t="s">
        <v>9</v>
      </c>
      <c r="B18" s="13" t="s">
        <v>14</v>
      </c>
      <c r="C18" s="13">
        <v>2</v>
      </c>
      <c r="D18" s="13">
        <v>2</v>
      </c>
      <c r="E18" s="14">
        <v>3</v>
      </c>
      <c r="F18" s="13" t="str">
        <f t="shared" ref="F18" si="10">B18&amp;""&amp;C18&amp;"  T"&amp;D18&amp;"  -"&amp;E18</f>
        <v>R2  T2  -3</v>
      </c>
      <c r="G18" s="21" t="s">
        <v>4</v>
      </c>
      <c r="H18" s="21"/>
      <c r="I18" s="13">
        <v>100</v>
      </c>
      <c r="J18" s="24">
        <f t="shared" si="0"/>
        <v>1000000</v>
      </c>
      <c r="K18" s="13" t="s">
        <v>17</v>
      </c>
      <c r="L18" s="16" t="e">
        <f t="shared" si="1"/>
        <v>#VALUE!</v>
      </c>
    </row>
    <row r="19" spans="1:12" ht="17" thickBot="1" x14ac:dyDescent="0.25">
      <c r="A19" s="12" t="s">
        <v>9</v>
      </c>
      <c r="B19" s="13" t="s">
        <v>14</v>
      </c>
      <c r="C19" s="13">
        <v>2</v>
      </c>
      <c r="D19" s="13">
        <v>2</v>
      </c>
      <c r="E19" s="14">
        <v>4</v>
      </c>
      <c r="F19" s="13" t="str">
        <f t="shared" si="3"/>
        <v>R2  T2  -4</v>
      </c>
      <c r="G19" s="21" t="s">
        <v>4</v>
      </c>
      <c r="H19" s="21"/>
      <c r="I19" s="13">
        <v>10</v>
      </c>
      <c r="J19" s="24">
        <f t="shared" si="0"/>
        <v>1000000</v>
      </c>
      <c r="K19" s="13">
        <v>724</v>
      </c>
      <c r="L19" s="16">
        <f t="shared" si="1"/>
        <v>72400000</v>
      </c>
    </row>
    <row r="20" spans="1:12" ht="17" customHeight="1" x14ac:dyDescent="0.2">
      <c r="A20" s="7" t="s">
        <v>8</v>
      </c>
      <c r="B20" s="8" t="s">
        <v>13</v>
      </c>
      <c r="C20" s="8">
        <v>1</v>
      </c>
      <c r="D20" s="8">
        <v>3</v>
      </c>
      <c r="E20" s="9">
        <v>4</v>
      </c>
      <c r="F20" s="8" t="str">
        <f t="shared" ref="F20:F27" si="11">B20&amp;""&amp;C20&amp;"  T"&amp;D20&amp;"  -"&amp;E20</f>
        <v>D1  T3  -4</v>
      </c>
      <c r="G20" s="10" t="s">
        <v>3</v>
      </c>
      <c r="H20" s="10"/>
      <c r="I20" s="8">
        <v>100</v>
      </c>
      <c r="J20" s="23">
        <f t="shared" si="0"/>
        <v>10000000</v>
      </c>
      <c r="K20" s="8" t="s">
        <v>17</v>
      </c>
      <c r="L20" s="11" t="e">
        <f t="shared" si="1"/>
        <v>#VALUE!</v>
      </c>
    </row>
    <row r="21" spans="1:12" ht="17" customHeight="1" x14ac:dyDescent="0.2">
      <c r="A21" s="12" t="s">
        <v>8</v>
      </c>
      <c r="B21" s="13" t="s">
        <v>13</v>
      </c>
      <c r="C21" s="13">
        <v>1</v>
      </c>
      <c r="D21" s="13">
        <v>3</v>
      </c>
      <c r="E21" s="14">
        <v>5</v>
      </c>
      <c r="F21" s="13" t="str">
        <f t="shared" si="11"/>
        <v>D1  T3  -5</v>
      </c>
      <c r="G21" s="15" t="s">
        <v>3</v>
      </c>
      <c r="H21" s="15"/>
      <c r="I21" s="13">
        <v>10</v>
      </c>
      <c r="J21" s="24">
        <f t="shared" si="0"/>
        <v>10000000</v>
      </c>
      <c r="K21" s="13">
        <v>91</v>
      </c>
      <c r="L21" s="16">
        <f t="shared" si="1"/>
        <v>91000000</v>
      </c>
    </row>
    <row r="22" spans="1:12" ht="17" customHeight="1" x14ac:dyDescent="0.2">
      <c r="A22" s="12" t="s">
        <v>8</v>
      </c>
      <c r="B22" s="13" t="s">
        <v>13</v>
      </c>
      <c r="C22" s="13">
        <v>2</v>
      </c>
      <c r="D22" s="13">
        <v>3</v>
      </c>
      <c r="E22" s="14">
        <v>4</v>
      </c>
      <c r="F22" s="13" t="str">
        <f t="shared" si="11"/>
        <v>D2  T3  -4</v>
      </c>
      <c r="G22" s="15" t="s">
        <v>3</v>
      </c>
      <c r="H22" s="15"/>
      <c r="I22" s="13">
        <v>100</v>
      </c>
      <c r="J22" s="24">
        <f t="shared" si="0"/>
        <v>10000000</v>
      </c>
      <c r="K22" s="13" t="s">
        <v>17</v>
      </c>
      <c r="L22" s="16" t="e">
        <f t="shared" si="1"/>
        <v>#VALUE!</v>
      </c>
    </row>
    <row r="23" spans="1:12" x14ac:dyDescent="0.2">
      <c r="A23" s="12" t="s">
        <v>8</v>
      </c>
      <c r="B23" s="13" t="s">
        <v>13</v>
      </c>
      <c r="C23" s="13">
        <v>2</v>
      </c>
      <c r="D23" s="13">
        <v>3</v>
      </c>
      <c r="E23" s="14">
        <v>5</v>
      </c>
      <c r="F23" s="13" t="str">
        <f t="shared" si="11"/>
        <v>D2  T3  -5</v>
      </c>
      <c r="G23" s="15" t="s">
        <v>3</v>
      </c>
      <c r="H23" s="15"/>
      <c r="I23" s="13">
        <v>10</v>
      </c>
      <c r="J23" s="24">
        <f t="shared" si="0"/>
        <v>10000000</v>
      </c>
      <c r="K23" s="13">
        <v>72</v>
      </c>
      <c r="L23" s="16">
        <f t="shared" si="1"/>
        <v>72000000</v>
      </c>
    </row>
    <row r="24" spans="1:12" x14ac:dyDescent="0.2">
      <c r="A24" s="12" t="s">
        <v>9</v>
      </c>
      <c r="B24" s="13" t="s">
        <v>14</v>
      </c>
      <c r="C24" s="14">
        <v>1</v>
      </c>
      <c r="D24" s="13">
        <v>3</v>
      </c>
      <c r="E24" s="14">
        <v>4</v>
      </c>
      <c r="F24" s="14" t="str">
        <f t="shared" si="11"/>
        <v>R1  T3  -4</v>
      </c>
      <c r="G24" s="21" t="s">
        <v>4</v>
      </c>
      <c r="H24" s="21"/>
      <c r="I24" s="13">
        <v>100</v>
      </c>
      <c r="J24" s="24">
        <f t="shared" si="0"/>
        <v>10000000</v>
      </c>
      <c r="K24" s="13" t="s">
        <v>17</v>
      </c>
      <c r="L24" s="16" t="e">
        <f t="shared" si="1"/>
        <v>#VALUE!</v>
      </c>
    </row>
    <row r="25" spans="1:12" x14ac:dyDescent="0.2">
      <c r="A25" s="12" t="s">
        <v>9</v>
      </c>
      <c r="B25" s="13" t="s">
        <v>14</v>
      </c>
      <c r="C25" s="14">
        <v>1</v>
      </c>
      <c r="D25" s="13">
        <v>3</v>
      </c>
      <c r="E25" s="14">
        <v>5</v>
      </c>
      <c r="F25" s="14" t="str">
        <f t="shared" si="11"/>
        <v>R1  T3  -5</v>
      </c>
      <c r="G25" s="21" t="s">
        <v>4</v>
      </c>
      <c r="H25" s="21"/>
      <c r="I25" s="13">
        <v>10</v>
      </c>
      <c r="J25" s="24">
        <f t="shared" si="0"/>
        <v>10000000</v>
      </c>
      <c r="K25" s="13">
        <v>243</v>
      </c>
      <c r="L25" s="16">
        <f t="shared" si="1"/>
        <v>243000000</v>
      </c>
    </row>
    <row r="26" spans="1:12" x14ac:dyDescent="0.2">
      <c r="A26" s="12" t="s">
        <v>9</v>
      </c>
      <c r="B26" s="13" t="s">
        <v>14</v>
      </c>
      <c r="C26" s="13">
        <v>2</v>
      </c>
      <c r="D26" s="13">
        <v>3</v>
      </c>
      <c r="E26" s="14">
        <v>4</v>
      </c>
      <c r="F26" s="13" t="str">
        <f t="shared" si="11"/>
        <v>R2  T3  -4</v>
      </c>
      <c r="G26" s="21" t="s">
        <v>4</v>
      </c>
      <c r="H26" s="21"/>
      <c r="I26" s="13">
        <v>100</v>
      </c>
      <c r="J26" s="24">
        <f t="shared" si="0"/>
        <v>10000000</v>
      </c>
      <c r="K26" s="13" t="s">
        <v>17</v>
      </c>
      <c r="L26" s="16" t="e">
        <f t="shared" si="1"/>
        <v>#VALUE!</v>
      </c>
    </row>
    <row r="27" spans="1:12" ht="17" thickBot="1" x14ac:dyDescent="0.25">
      <c r="A27" s="12" t="s">
        <v>9</v>
      </c>
      <c r="B27" s="13" t="s">
        <v>14</v>
      </c>
      <c r="C27" s="13">
        <v>2</v>
      </c>
      <c r="D27" s="13">
        <v>3</v>
      </c>
      <c r="E27" s="14">
        <v>5</v>
      </c>
      <c r="F27" s="13" t="str">
        <f t="shared" si="11"/>
        <v>R2  T3  -5</v>
      </c>
      <c r="G27" s="21" t="s">
        <v>4</v>
      </c>
      <c r="H27" s="21"/>
      <c r="I27" s="13">
        <v>10</v>
      </c>
      <c r="J27" s="24">
        <f t="shared" si="0"/>
        <v>10000000</v>
      </c>
      <c r="K27" s="13">
        <v>269</v>
      </c>
      <c r="L27" s="16">
        <f t="shared" si="1"/>
        <v>269000000</v>
      </c>
    </row>
    <row r="28" spans="1:12" ht="17" customHeight="1" x14ac:dyDescent="0.2">
      <c r="A28" s="7" t="s">
        <v>8</v>
      </c>
      <c r="B28" s="8" t="s">
        <v>13</v>
      </c>
      <c r="C28" s="8">
        <v>1</v>
      </c>
      <c r="D28" s="8">
        <v>4</v>
      </c>
      <c r="E28" s="9">
        <v>5</v>
      </c>
      <c r="F28" s="8" t="str">
        <f t="shared" ref="F28:F35" si="12">B28&amp;""&amp;C28&amp;"  T"&amp;D28&amp;"  -"&amp;E28</f>
        <v>D1  T4  -5</v>
      </c>
      <c r="G28" s="10" t="s">
        <v>3</v>
      </c>
      <c r="H28" s="10"/>
      <c r="I28" s="8">
        <v>100</v>
      </c>
      <c r="J28" s="23">
        <f t="shared" si="0"/>
        <v>100000000</v>
      </c>
      <c r="K28" s="8">
        <v>110</v>
      </c>
      <c r="L28" s="11">
        <f t="shared" si="1"/>
        <v>110000000</v>
      </c>
    </row>
    <row r="29" spans="1:12" ht="17" customHeight="1" x14ac:dyDescent="0.2">
      <c r="A29" s="12" t="s">
        <v>8</v>
      </c>
      <c r="B29" s="13" t="s">
        <v>13</v>
      </c>
      <c r="C29" s="13">
        <v>1</v>
      </c>
      <c r="D29" s="13">
        <v>4</v>
      </c>
      <c r="E29" s="14">
        <v>6</v>
      </c>
      <c r="F29" s="13" t="str">
        <f t="shared" si="12"/>
        <v>D1  T4  -6</v>
      </c>
      <c r="G29" s="15" t="s">
        <v>3</v>
      </c>
      <c r="H29" s="15"/>
      <c r="I29" s="13">
        <v>10</v>
      </c>
      <c r="J29" s="24">
        <f t="shared" si="0"/>
        <v>100000000</v>
      </c>
      <c r="K29" s="13" t="s">
        <v>17</v>
      </c>
      <c r="L29" s="16" t="e">
        <f t="shared" si="1"/>
        <v>#VALUE!</v>
      </c>
    </row>
    <row r="30" spans="1:12" ht="17" customHeight="1" x14ac:dyDescent="0.2">
      <c r="A30" s="12" t="s">
        <v>8</v>
      </c>
      <c r="B30" s="13" t="s">
        <v>13</v>
      </c>
      <c r="C30" s="13">
        <v>2</v>
      </c>
      <c r="D30" s="13">
        <v>4</v>
      </c>
      <c r="E30" s="14">
        <v>5</v>
      </c>
      <c r="F30" s="13" t="str">
        <f t="shared" si="12"/>
        <v>D2  T4  -5</v>
      </c>
      <c r="G30" s="15" t="s">
        <v>3</v>
      </c>
      <c r="H30" s="15"/>
      <c r="I30" s="13">
        <v>100</v>
      </c>
      <c r="J30" s="24">
        <f t="shared" si="0"/>
        <v>100000000</v>
      </c>
      <c r="K30" s="13">
        <v>142</v>
      </c>
      <c r="L30" s="16">
        <f t="shared" si="1"/>
        <v>142000000</v>
      </c>
    </row>
    <row r="31" spans="1:12" x14ac:dyDescent="0.2">
      <c r="A31" s="12" t="s">
        <v>8</v>
      </c>
      <c r="B31" s="13" t="s">
        <v>13</v>
      </c>
      <c r="C31" s="13">
        <v>2</v>
      </c>
      <c r="D31" s="13">
        <v>4</v>
      </c>
      <c r="E31" s="14">
        <v>6</v>
      </c>
      <c r="F31" s="13" t="str">
        <f t="shared" si="12"/>
        <v>D2  T4  -6</v>
      </c>
      <c r="G31" s="15" t="s">
        <v>3</v>
      </c>
      <c r="H31" s="15"/>
      <c r="I31" s="13">
        <v>10</v>
      </c>
      <c r="J31" s="24">
        <f t="shared" si="0"/>
        <v>100000000</v>
      </c>
      <c r="K31" s="13" t="s">
        <v>17</v>
      </c>
      <c r="L31" s="16" t="e">
        <f t="shared" si="1"/>
        <v>#VALUE!</v>
      </c>
    </row>
    <row r="32" spans="1:12" x14ac:dyDescent="0.2">
      <c r="A32" s="12" t="s">
        <v>9</v>
      </c>
      <c r="B32" s="13" t="s">
        <v>14</v>
      </c>
      <c r="C32" s="14">
        <v>1</v>
      </c>
      <c r="D32" s="13">
        <v>4</v>
      </c>
      <c r="E32" s="14">
        <v>5</v>
      </c>
      <c r="F32" s="14" t="str">
        <f t="shared" si="12"/>
        <v>R1  T4  -5</v>
      </c>
      <c r="G32" s="21" t="s">
        <v>4</v>
      </c>
      <c r="H32" s="21"/>
      <c r="I32" s="13">
        <v>100</v>
      </c>
      <c r="J32" s="24">
        <f t="shared" si="0"/>
        <v>100000000</v>
      </c>
      <c r="K32" s="13">
        <v>432</v>
      </c>
      <c r="L32" s="16">
        <f t="shared" si="1"/>
        <v>432000000</v>
      </c>
    </row>
    <row r="33" spans="1:12" x14ac:dyDescent="0.2">
      <c r="A33" s="12" t="s">
        <v>9</v>
      </c>
      <c r="B33" s="13" t="s">
        <v>14</v>
      </c>
      <c r="C33" s="14">
        <v>1</v>
      </c>
      <c r="D33" s="13">
        <v>4</v>
      </c>
      <c r="E33" s="14">
        <v>6</v>
      </c>
      <c r="F33" s="14" t="str">
        <f t="shared" si="12"/>
        <v>R1  T4  -6</v>
      </c>
      <c r="G33" s="21" t="s">
        <v>4</v>
      </c>
      <c r="H33" s="21"/>
      <c r="I33" s="13">
        <v>10</v>
      </c>
      <c r="J33" s="24">
        <f t="shared" si="0"/>
        <v>100000000</v>
      </c>
      <c r="K33" s="13" t="s">
        <v>17</v>
      </c>
      <c r="L33" s="16" t="e">
        <f t="shared" si="1"/>
        <v>#VALUE!</v>
      </c>
    </row>
    <row r="34" spans="1:12" x14ac:dyDescent="0.2">
      <c r="A34" s="12" t="s">
        <v>9</v>
      </c>
      <c r="B34" s="13" t="s">
        <v>14</v>
      </c>
      <c r="C34" s="13">
        <v>2</v>
      </c>
      <c r="D34" s="13">
        <v>4</v>
      </c>
      <c r="E34" s="14">
        <v>5</v>
      </c>
      <c r="F34" s="13" t="str">
        <f t="shared" si="12"/>
        <v>R2  T4  -5</v>
      </c>
      <c r="G34" s="21" t="s">
        <v>4</v>
      </c>
      <c r="H34" s="21"/>
      <c r="I34" s="13">
        <v>100</v>
      </c>
      <c r="J34" s="24">
        <f t="shared" si="0"/>
        <v>100000000</v>
      </c>
      <c r="K34" s="13">
        <v>398</v>
      </c>
      <c r="L34" s="16">
        <f t="shared" si="1"/>
        <v>398000000</v>
      </c>
    </row>
    <row r="35" spans="1:12" ht="17" thickBot="1" x14ac:dyDescent="0.25">
      <c r="A35" s="12" t="s">
        <v>9</v>
      </c>
      <c r="B35" s="13" t="s">
        <v>14</v>
      </c>
      <c r="C35" s="13">
        <v>2</v>
      </c>
      <c r="D35" s="22">
        <v>4</v>
      </c>
      <c r="E35" s="14">
        <v>6</v>
      </c>
      <c r="F35" s="13" t="str">
        <f t="shared" si="12"/>
        <v>R2  T4  -6</v>
      </c>
      <c r="G35" s="21" t="s">
        <v>4</v>
      </c>
      <c r="H35" s="21"/>
      <c r="I35" s="13">
        <v>10</v>
      </c>
      <c r="J35" s="24">
        <f t="shared" si="0"/>
        <v>100000000</v>
      </c>
      <c r="K35" s="13" t="s">
        <v>17</v>
      </c>
      <c r="L35" s="16" t="e">
        <f t="shared" si="1"/>
        <v>#VALUE!</v>
      </c>
    </row>
    <row r="36" spans="1:12" ht="17" customHeight="1" x14ac:dyDescent="0.2">
      <c r="A36" s="7" t="s">
        <v>8</v>
      </c>
      <c r="B36" s="8" t="s">
        <v>13</v>
      </c>
      <c r="C36" s="8">
        <v>1</v>
      </c>
      <c r="D36" s="8">
        <v>5</v>
      </c>
      <c r="E36" s="9">
        <v>5</v>
      </c>
      <c r="F36" s="8" t="str">
        <f t="shared" ref="F36:F43" si="13">B36&amp;""&amp;C36&amp;"  T"&amp;D36&amp;"  -"&amp;E36</f>
        <v>D1  T5  -5</v>
      </c>
      <c r="G36" s="10" t="s">
        <v>3</v>
      </c>
      <c r="H36" s="10"/>
      <c r="I36" s="8">
        <v>100</v>
      </c>
      <c r="J36" s="23">
        <f t="shared" si="0"/>
        <v>100000000</v>
      </c>
      <c r="K36" s="8">
        <v>202</v>
      </c>
      <c r="L36" s="11">
        <f t="shared" si="1"/>
        <v>202000000</v>
      </c>
    </row>
    <row r="37" spans="1:12" ht="17" customHeight="1" x14ac:dyDescent="0.2">
      <c r="A37" s="12" t="s">
        <v>8</v>
      </c>
      <c r="B37" s="13" t="s">
        <v>13</v>
      </c>
      <c r="C37" s="13">
        <v>1</v>
      </c>
      <c r="D37" s="13">
        <v>5</v>
      </c>
      <c r="E37" s="14">
        <v>6</v>
      </c>
      <c r="F37" s="13" t="str">
        <f t="shared" si="13"/>
        <v>D1  T5  -6</v>
      </c>
      <c r="G37" s="15" t="s">
        <v>3</v>
      </c>
      <c r="H37" s="15"/>
      <c r="I37" s="13">
        <v>10</v>
      </c>
      <c r="J37" s="24">
        <f t="shared" si="0"/>
        <v>100000000</v>
      </c>
      <c r="K37" s="13" t="s">
        <v>17</v>
      </c>
      <c r="L37" s="16" t="e">
        <f t="shared" si="1"/>
        <v>#VALUE!</v>
      </c>
    </row>
    <row r="38" spans="1:12" ht="17" customHeight="1" x14ac:dyDescent="0.2">
      <c r="A38" s="12" t="s">
        <v>8</v>
      </c>
      <c r="B38" s="13" t="s">
        <v>13</v>
      </c>
      <c r="C38" s="13">
        <v>2</v>
      </c>
      <c r="D38" s="13">
        <v>5</v>
      </c>
      <c r="E38" s="14">
        <v>5</v>
      </c>
      <c r="F38" s="13" t="str">
        <f t="shared" si="13"/>
        <v>D2  T5  -5</v>
      </c>
      <c r="G38" s="15" t="s">
        <v>3</v>
      </c>
      <c r="H38" s="15"/>
      <c r="I38" s="13">
        <v>100</v>
      </c>
      <c r="J38" s="24">
        <f t="shared" si="0"/>
        <v>100000000</v>
      </c>
      <c r="K38" s="13">
        <v>206</v>
      </c>
      <c r="L38" s="16">
        <f t="shared" si="1"/>
        <v>206000000</v>
      </c>
    </row>
    <row r="39" spans="1:12" x14ac:dyDescent="0.2">
      <c r="A39" s="12" t="s">
        <v>8</v>
      </c>
      <c r="B39" s="13" t="s">
        <v>13</v>
      </c>
      <c r="C39" s="13">
        <v>2</v>
      </c>
      <c r="D39" s="13">
        <v>5</v>
      </c>
      <c r="E39" s="14">
        <v>6</v>
      </c>
      <c r="F39" s="13" t="str">
        <f t="shared" si="13"/>
        <v>D2  T5  -6</v>
      </c>
      <c r="G39" s="15" t="s">
        <v>3</v>
      </c>
      <c r="H39" s="15"/>
      <c r="I39" s="13">
        <v>10</v>
      </c>
      <c r="J39" s="24">
        <f t="shared" si="0"/>
        <v>100000000</v>
      </c>
      <c r="K39" s="13" t="s">
        <v>17</v>
      </c>
      <c r="L39" s="16" t="e">
        <f t="shared" si="1"/>
        <v>#VALUE!</v>
      </c>
    </row>
    <row r="40" spans="1:12" x14ac:dyDescent="0.2">
      <c r="A40" s="12" t="s">
        <v>9</v>
      </c>
      <c r="B40" s="13" t="s">
        <v>14</v>
      </c>
      <c r="C40" s="14">
        <v>1</v>
      </c>
      <c r="D40" s="13">
        <v>5</v>
      </c>
      <c r="E40" s="14">
        <v>5</v>
      </c>
      <c r="F40" s="14" t="str">
        <f t="shared" si="13"/>
        <v>R1  T5  -5</v>
      </c>
      <c r="G40" s="21" t="s">
        <v>4</v>
      </c>
      <c r="H40" s="21"/>
      <c r="I40" s="13">
        <v>100</v>
      </c>
      <c r="J40" s="24">
        <f t="shared" si="0"/>
        <v>100000000</v>
      </c>
      <c r="K40" s="13">
        <v>688</v>
      </c>
      <c r="L40" s="16">
        <f t="shared" si="1"/>
        <v>688000000</v>
      </c>
    </row>
    <row r="41" spans="1:12" x14ac:dyDescent="0.2">
      <c r="A41" s="12" t="s">
        <v>9</v>
      </c>
      <c r="B41" s="13" t="s">
        <v>14</v>
      </c>
      <c r="C41" s="14">
        <v>1</v>
      </c>
      <c r="D41" s="13">
        <v>5</v>
      </c>
      <c r="E41" s="14">
        <v>6</v>
      </c>
      <c r="F41" s="14" t="str">
        <f t="shared" si="13"/>
        <v>R1  T5  -6</v>
      </c>
      <c r="G41" s="21" t="s">
        <v>4</v>
      </c>
      <c r="H41" s="21"/>
      <c r="I41" s="13">
        <v>10</v>
      </c>
      <c r="J41" s="24">
        <f t="shared" si="0"/>
        <v>100000000</v>
      </c>
      <c r="K41" s="13" t="s">
        <v>17</v>
      </c>
      <c r="L41" s="16" t="e">
        <f t="shared" si="1"/>
        <v>#VALUE!</v>
      </c>
    </row>
    <row r="42" spans="1:12" x14ac:dyDescent="0.2">
      <c r="A42" s="12" t="s">
        <v>9</v>
      </c>
      <c r="B42" s="13" t="s">
        <v>14</v>
      </c>
      <c r="C42" s="13">
        <v>2</v>
      </c>
      <c r="D42" s="13">
        <v>5</v>
      </c>
      <c r="E42" s="14">
        <v>5</v>
      </c>
      <c r="F42" s="13" t="str">
        <f t="shared" si="13"/>
        <v>R2  T5  -5</v>
      </c>
      <c r="G42" s="21" t="s">
        <v>4</v>
      </c>
      <c r="H42" s="21"/>
      <c r="I42" s="13">
        <v>100</v>
      </c>
      <c r="J42" s="24">
        <f t="shared" si="0"/>
        <v>100000000</v>
      </c>
      <c r="K42" s="13">
        <v>502</v>
      </c>
      <c r="L42" s="16">
        <f t="shared" si="1"/>
        <v>502000000</v>
      </c>
    </row>
    <row r="43" spans="1:12" ht="17" thickBot="1" x14ac:dyDescent="0.25">
      <c r="A43" s="17" t="s">
        <v>9</v>
      </c>
      <c r="B43" s="22" t="s">
        <v>14</v>
      </c>
      <c r="C43" s="22">
        <v>2</v>
      </c>
      <c r="D43" s="22">
        <v>5</v>
      </c>
      <c r="E43" s="18">
        <v>6</v>
      </c>
      <c r="F43" s="22" t="str">
        <f t="shared" si="13"/>
        <v>R2  T5  -6</v>
      </c>
      <c r="G43" s="19" t="s">
        <v>4</v>
      </c>
      <c r="H43" s="19"/>
      <c r="I43" s="22">
        <v>10</v>
      </c>
      <c r="J43" s="25">
        <f t="shared" si="0"/>
        <v>100000000</v>
      </c>
      <c r="K43" s="22" t="s">
        <v>17</v>
      </c>
      <c r="L43" s="20" t="e">
        <f t="shared" si="1"/>
        <v>#VALUE!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2021-06-28T20:26:41Z</cp:lastPrinted>
  <dcterms:created xsi:type="dcterms:W3CDTF">2020-09-10T23:36:35Z</dcterms:created>
  <dcterms:modified xsi:type="dcterms:W3CDTF">2021-07-02T20:29:13Z</dcterms:modified>
</cp:coreProperties>
</file>