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ith.macias\Desktop\"/>
    </mc:Choice>
  </mc:AlternateContent>
  <bookViews>
    <workbookView xWindow="120" yWindow="15" windowWidth="12120" windowHeight="9120" tabRatio="778"/>
  </bookViews>
  <sheets>
    <sheet name="Charges for Common OP Proc" sheetId="1" r:id="rId1"/>
    <sheet name="Chargemaster" sheetId="2" r:id="rId2"/>
    <sheet name="Change in Gross Revenue" sheetId="4" r:id="rId3"/>
  </sheets>
  <calcPr calcId="162913"/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</calcChain>
</file>

<file path=xl/sharedStrings.xml><?xml version="1.0" encoding="utf-8"?>
<sst xmlns="http://schemas.openxmlformats.org/spreadsheetml/2006/main" count="99" uniqueCount="70">
  <si>
    <t>Service Code</t>
  </si>
  <si>
    <t>Description</t>
  </si>
  <si>
    <t>#</t>
  </si>
  <si>
    <t>List of Charges for 25 Common Outpatient procedures</t>
  </si>
  <si>
    <t>OSHPD Facility No:</t>
  </si>
  <si>
    <t xml:space="preserve">AB1627/AB1045 Reporting Requirements </t>
  </si>
  <si>
    <t>NOTE: Effective 4/1/11 all hospital services are inclusive for all ancillary services.</t>
  </si>
  <si>
    <t>The charges above are the only outpatient procedures provided.</t>
  </si>
  <si>
    <t>2011 HCPCS/CPT Code</t>
  </si>
  <si>
    <t>Average Charge</t>
  </si>
  <si>
    <t>G0176</t>
  </si>
  <si>
    <t>G0177</t>
  </si>
  <si>
    <t>OSHPD Facility Number</t>
  </si>
  <si>
    <t>Chargemaster</t>
  </si>
  <si>
    <t>Charge</t>
  </si>
  <si>
    <t>Revenue</t>
  </si>
  <si>
    <t>SERVICE DESCRIPTION</t>
  </si>
  <si>
    <t>PRICE</t>
  </si>
  <si>
    <t>Number</t>
  </si>
  <si>
    <t>Center</t>
  </si>
  <si>
    <t>Calculation of Percentage Change in Gross Revenue</t>
  </si>
  <si>
    <t>Inpatient</t>
  </si>
  <si>
    <t>Partial Hospitalization</t>
  </si>
  <si>
    <t>Intensive Outpatient</t>
  </si>
  <si>
    <t>Fremont Hospital</t>
  </si>
  <si>
    <t>FREMONT HOSPITAL</t>
  </si>
  <si>
    <t>001100-7</t>
  </si>
  <si>
    <t>001200-5</t>
  </si>
  <si>
    <t>002100-6</t>
  </si>
  <si>
    <t>002200-4</t>
  </si>
  <si>
    <t>004100-4</t>
  </si>
  <si>
    <t>004200-2</t>
  </si>
  <si>
    <t>006100-2</t>
  </si>
  <si>
    <t>006200-0</t>
  </si>
  <si>
    <t>590000-6</t>
  </si>
  <si>
    <t>599115-3</t>
  </si>
  <si>
    <t>760000-0</t>
  </si>
  <si>
    <t>910200-5</t>
  </si>
  <si>
    <t>910300-3</t>
  </si>
  <si>
    <t>910400-1</t>
  </si>
  <si>
    <t>910500-8</t>
  </si>
  <si>
    <t>910600-6</t>
  </si>
  <si>
    <t>910800-2</t>
  </si>
  <si>
    <t>940700-0</t>
  </si>
  <si>
    <t>940800-6</t>
  </si>
  <si>
    <t>940900-0</t>
  </si>
  <si>
    <t>941000-2</t>
  </si>
  <si>
    <t>ADULT PSYCH R&amp;B CHRG</t>
  </si>
  <si>
    <t>ADOL PSYCH R&amp;B CHRG</t>
  </si>
  <si>
    <t>CHILD PSYCH R&amp;B</t>
  </si>
  <si>
    <t>GERO PSYCH R&amp;B CHRG</t>
  </si>
  <si>
    <t>PRIVATE DUTY NURSING SHI</t>
  </si>
  <si>
    <t>BRIDGE SESSION</t>
  </si>
  <si>
    <t>23 HOUR OBSERVATION</t>
  </si>
  <si>
    <t>ADULT PHP FULL DAY</t>
  </si>
  <si>
    <t>ACTIVITY THERAPY</t>
  </si>
  <si>
    <t>GROUP THERAPY PHP</t>
  </si>
  <si>
    <t>ADOLESC PHP FULL DAY</t>
  </si>
  <si>
    <t>EDUCATION TRAINING</t>
  </si>
  <si>
    <t>GRP PSYCH PARTIAL</t>
  </si>
  <si>
    <t>GROUP THERAPY IOP</t>
  </si>
  <si>
    <t>ADOLESC PSYCH IOP</t>
  </si>
  <si>
    <t>ADULT PSYCH IOP</t>
  </si>
  <si>
    <t>CD GROUP THER IOP</t>
  </si>
  <si>
    <t>NOTE: ALL HOSPITAL SERVICES ARE INCLUSIVE FOR ALL ANCILLARY SERVICES.</t>
  </si>
  <si>
    <t>Other</t>
  </si>
  <si>
    <t>G0410</t>
  </si>
  <si>
    <t>Effective Date of Charges: June 1, 2021</t>
  </si>
  <si>
    <t>There were no rate increases from 6/1/20 to 6/1/21.</t>
  </si>
  <si>
    <t>There were no rate increases from 6/1/20to 6/1/21.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</si>
</sst>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44" fontId="0" fillId="0" borderId="1" xfId="1" applyFont="1" applyBorder="1"/>
    <xf numFmtId="44" fontId="0" fillId="0" borderId="2" xfId="1" applyFont="1" applyBorder="1"/>
    <xf numFmtId="44" fontId="0" fillId="0" borderId="1" xfId="1" applyFont="1" applyFill="1" applyBorder="1"/>
    <xf numFmtId="0" fontId="0" fillId="0" borderId="0" xfId="0" applyFill="1" applyBorder="1" applyAlignment="1">
      <alignment horizontal="center"/>
    </xf>
    <xf numFmtId="44" fontId="0" fillId="0" borderId="0" xfId="1" applyFont="1" applyFill="1" applyBorder="1"/>
    <xf numFmtId="0" fontId="0" fillId="0" borderId="3" xfId="0" applyFill="1" applyBorder="1" applyAlignment="1">
      <alignment horizontal="center"/>
    </xf>
    <xf numFmtId="0" fontId="0" fillId="0" borderId="3" xfId="0" applyFill="1" applyBorder="1"/>
    <xf numFmtId="44" fontId="0" fillId="0" borderId="3" xfId="1" applyFont="1" applyFill="1" applyBorder="1"/>
    <xf numFmtId="0" fontId="0" fillId="0" borderId="4" xfId="0" applyFill="1" applyBorder="1" applyAlignment="1">
      <alignment horizontal="center"/>
    </xf>
    <xf numFmtId="0" fontId="0" fillId="0" borderId="0" xfId="0" applyFill="1" applyBorder="1"/>
    <xf numFmtId="0" fontId="0" fillId="0" borderId="4" xfId="0" applyBorder="1"/>
    <xf numFmtId="16" fontId="0" fillId="0" borderId="0" xfId="0" applyNumberFormat="1"/>
    <xf numFmtId="0" fontId="4" fillId="0" borderId="0" xfId="0" applyFont="1"/>
    <xf numFmtId="0" fontId="6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44" fontId="0" fillId="0" borderId="1" xfId="0" applyNumberFormat="1" applyBorder="1"/>
    <xf numFmtId="0" fontId="5" fillId="0" borderId="2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5" fillId="0" borderId="0" xfId="0" applyFont="1" applyFill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Font="1"/>
    <xf numFmtId="164" fontId="0" fillId="0" borderId="0" xfId="2" applyNumberFormat="1" applyFont="1"/>
    <xf numFmtId="164" fontId="0" fillId="0" borderId="0" xfId="2" applyNumberFormat="1" applyFont="1" applyAlignment="1">
      <alignment horizontal="center"/>
    </xf>
    <xf numFmtId="164" fontId="0" fillId="0" borderId="0" xfId="0" applyNumberFormat="1"/>
    <xf numFmtId="14" fontId="5" fillId="0" borderId="0" xfId="0" applyNumberFormat="1" applyFont="1"/>
    <xf numFmtId="21" fontId="5" fillId="0" borderId="0" xfId="0" applyNumberFormat="1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7" fillId="0" borderId="0" xfId="2" applyNumberFormat="1" applyFont="1"/>
    <xf numFmtId="43" fontId="7" fillId="0" borderId="0" xfId="2" applyFont="1"/>
    <xf numFmtId="43" fontId="7" fillId="0" borderId="0" xfId="2" applyFont="1" applyAlignment="1">
      <alignment horizontal="center"/>
    </xf>
    <xf numFmtId="43" fontId="7" fillId="0" borderId="0" xfId="2" applyFont="1" applyAlignment="1">
      <alignment horizontal="left"/>
    </xf>
    <xf numFmtId="43" fontId="7" fillId="0" borderId="0" xfId="2" applyFont="1" applyBorder="1" applyAlignment="1">
      <alignment horizontal="left"/>
    </xf>
    <xf numFmtId="0" fontId="1" fillId="0" borderId="0" xfId="0" applyFont="1"/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E39"/>
  <sheetViews>
    <sheetView tabSelected="1" workbookViewId="0">
      <selection activeCell="A5" sqref="A5"/>
    </sheetView>
  </sheetViews>
  <sheetFormatPr defaultRowHeight="12.75" x14ac:dyDescent="0.2"/>
  <cols>
    <col min="2" max="2" width="14.140625" customWidth="1"/>
    <col min="3" max="3" width="34.28515625" customWidth="1"/>
    <col min="4" max="4" width="23" customWidth="1"/>
    <col min="5" max="5" width="14.85546875" customWidth="1"/>
  </cols>
  <sheetData>
    <row r="1" spans="1:5" ht="15.75" x14ac:dyDescent="0.25">
      <c r="A1" s="2" t="s">
        <v>25</v>
      </c>
    </row>
    <row r="2" spans="1:5" ht="15.75" x14ac:dyDescent="0.25">
      <c r="A2" s="2" t="s">
        <v>4</v>
      </c>
      <c r="C2" s="2">
        <v>106014034</v>
      </c>
    </row>
    <row r="3" spans="1:5" ht="15.75" x14ac:dyDescent="0.25">
      <c r="A3" s="2" t="s">
        <v>3</v>
      </c>
    </row>
    <row r="4" spans="1:5" ht="15" x14ac:dyDescent="0.2">
      <c r="A4" s="1" t="s">
        <v>67</v>
      </c>
      <c r="B4" s="20"/>
    </row>
    <row r="5" spans="1:5" ht="15" x14ac:dyDescent="0.2">
      <c r="A5" s="1"/>
    </row>
    <row r="6" spans="1:5" ht="15" x14ac:dyDescent="0.2">
      <c r="B6" s="1" t="s">
        <v>5</v>
      </c>
    </row>
    <row r="9" spans="1:5" ht="16.5" customHeight="1" x14ac:dyDescent="0.2">
      <c r="A9" s="3" t="s">
        <v>2</v>
      </c>
      <c r="B9" s="3" t="s">
        <v>0</v>
      </c>
      <c r="C9" s="3" t="s">
        <v>1</v>
      </c>
      <c r="D9" s="3" t="s">
        <v>8</v>
      </c>
      <c r="E9" s="3" t="s">
        <v>9</v>
      </c>
    </row>
    <row r="10" spans="1:5" ht="15.75" customHeight="1" x14ac:dyDescent="0.2">
      <c r="A10" s="4">
        <v>1</v>
      </c>
      <c r="B10" s="4" t="s">
        <v>37</v>
      </c>
      <c r="C10" s="24" t="s">
        <v>54</v>
      </c>
      <c r="D10" s="4">
        <v>90853</v>
      </c>
      <c r="E10" s="25">
        <v>780</v>
      </c>
    </row>
    <row r="11" spans="1:5" ht="15.75" customHeight="1" x14ac:dyDescent="0.2">
      <c r="A11" s="4">
        <f>+A10+1</f>
        <v>2</v>
      </c>
      <c r="B11" s="4" t="s">
        <v>38</v>
      </c>
      <c r="C11" s="24" t="s">
        <v>55</v>
      </c>
      <c r="D11" s="4" t="s">
        <v>10</v>
      </c>
      <c r="E11" s="25">
        <v>200</v>
      </c>
    </row>
    <row r="12" spans="1:5" ht="15.75" customHeight="1" x14ac:dyDescent="0.2">
      <c r="A12" s="4">
        <f t="shared" ref="A12:A34" si="0">+A11+1</f>
        <v>3</v>
      </c>
      <c r="B12" s="4" t="s">
        <v>39</v>
      </c>
      <c r="C12" s="4" t="s">
        <v>56</v>
      </c>
      <c r="D12" s="22" t="s">
        <v>66</v>
      </c>
      <c r="E12" s="9">
        <v>130</v>
      </c>
    </row>
    <row r="13" spans="1:5" ht="15.75" customHeight="1" x14ac:dyDescent="0.2">
      <c r="A13" s="4">
        <f>+A12+1</f>
        <v>4</v>
      </c>
      <c r="B13" s="4" t="s">
        <v>40</v>
      </c>
      <c r="C13" s="4" t="s">
        <v>57</v>
      </c>
      <c r="D13" s="4">
        <v>90853</v>
      </c>
      <c r="E13" s="9">
        <v>780</v>
      </c>
    </row>
    <row r="14" spans="1:5" ht="15.75" customHeight="1" x14ac:dyDescent="0.2">
      <c r="A14" s="4">
        <f t="shared" si="0"/>
        <v>5</v>
      </c>
      <c r="B14" s="4" t="s">
        <v>41</v>
      </c>
      <c r="C14" s="4" t="s">
        <v>58</v>
      </c>
      <c r="D14" s="22" t="s">
        <v>11</v>
      </c>
      <c r="E14" s="9">
        <v>200</v>
      </c>
    </row>
    <row r="15" spans="1:5" ht="15.75" customHeight="1" x14ac:dyDescent="0.2">
      <c r="A15" s="4">
        <f t="shared" si="0"/>
        <v>6</v>
      </c>
      <c r="B15" s="4" t="s">
        <v>42</v>
      </c>
      <c r="C15" s="4" t="s">
        <v>59</v>
      </c>
      <c r="D15" s="22" t="s">
        <v>66</v>
      </c>
      <c r="E15" s="9">
        <v>350</v>
      </c>
    </row>
    <row r="16" spans="1:5" ht="15.75" customHeight="1" x14ac:dyDescent="0.2">
      <c r="A16" s="4">
        <f t="shared" si="0"/>
        <v>7</v>
      </c>
      <c r="B16" s="7" t="s">
        <v>43</v>
      </c>
      <c r="C16" s="23" t="s">
        <v>60</v>
      </c>
      <c r="D16" s="23">
        <v>90853</v>
      </c>
      <c r="E16" s="11">
        <v>130</v>
      </c>
    </row>
    <row r="17" spans="1:5" ht="15.75" customHeight="1" x14ac:dyDescent="0.2">
      <c r="A17" s="4">
        <f t="shared" si="0"/>
        <v>8</v>
      </c>
      <c r="B17" s="7" t="s">
        <v>44</v>
      </c>
      <c r="C17" s="23" t="s">
        <v>61</v>
      </c>
      <c r="D17" s="23">
        <v>90853</v>
      </c>
      <c r="E17" s="11">
        <v>520</v>
      </c>
    </row>
    <row r="18" spans="1:5" ht="15.75" customHeight="1" x14ac:dyDescent="0.2">
      <c r="A18" s="4">
        <f t="shared" si="0"/>
        <v>9</v>
      </c>
      <c r="B18" s="7" t="s">
        <v>45</v>
      </c>
      <c r="C18" s="23" t="s">
        <v>62</v>
      </c>
      <c r="D18" s="23">
        <v>90853</v>
      </c>
      <c r="E18" s="11">
        <v>520</v>
      </c>
    </row>
    <row r="19" spans="1:5" ht="15.75" customHeight="1" x14ac:dyDescent="0.2">
      <c r="A19" s="4">
        <f t="shared" si="0"/>
        <v>10</v>
      </c>
      <c r="B19" s="7" t="s">
        <v>46</v>
      </c>
      <c r="C19" s="23" t="s">
        <v>63</v>
      </c>
      <c r="D19" s="23">
        <v>90853</v>
      </c>
      <c r="E19" s="11">
        <v>520</v>
      </c>
    </row>
    <row r="20" spans="1:5" ht="15.75" customHeight="1" x14ac:dyDescent="0.2">
      <c r="A20" s="4">
        <f t="shared" si="0"/>
        <v>11</v>
      </c>
      <c r="B20" s="4"/>
      <c r="C20" s="4"/>
      <c r="D20" s="4"/>
      <c r="E20" s="9"/>
    </row>
    <row r="21" spans="1:5" ht="15.75" customHeight="1" x14ac:dyDescent="0.2">
      <c r="A21" s="4">
        <f t="shared" si="0"/>
        <v>12</v>
      </c>
      <c r="B21" s="6"/>
      <c r="C21" s="26"/>
      <c r="D21" s="6"/>
      <c r="E21" s="10"/>
    </row>
    <row r="22" spans="1:5" ht="15.75" customHeight="1" x14ac:dyDescent="0.2">
      <c r="A22" s="4">
        <f t="shared" si="0"/>
        <v>13</v>
      </c>
      <c r="B22" s="4"/>
      <c r="C22" s="24"/>
      <c r="D22" s="4"/>
      <c r="E22" s="9"/>
    </row>
    <row r="23" spans="1:5" ht="15.75" customHeight="1" x14ac:dyDescent="0.2">
      <c r="A23" s="4">
        <f t="shared" si="0"/>
        <v>14</v>
      </c>
      <c r="B23" s="7"/>
      <c r="C23" s="4"/>
      <c r="D23" s="4"/>
      <c r="E23" s="11"/>
    </row>
    <row r="24" spans="1:5" ht="15.75" customHeight="1" x14ac:dyDescent="0.2">
      <c r="A24" s="4">
        <f t="shared" si="0"/>
        <v>15</v>
      </c>
      <c r="B24" s="7"/>
      <c r="C24" s="4"/>
      <c r="D24" s="4"/>
      <c r="E24" s="11"/>
    </row>
    <row r="25" spans="1:5" ht="15.75" customHeight="1" x14ac:dyDescent="0.2">
      <c r="A25" s="4">
        <f t="shared" si="0"/>
        <v>16</v>
      </c>
      <c r="B25" s="7"/>
      <c r="C25" s="7"/>
      <c r="D25" s="7"/>
      <c r="E25" s="9"/>
    </row>
    <row r="26" spans="1:5" ht="15.75" customHeight="1" x14ac:dyDescent="0.2">
      <c r="A26" s="4">
        <f t="shared" si="0"/>
        <v>17</v>
      </c>
      <c r="B26" s="4"/>
      <c r="C26" s="4"/>
      <c r="D26" s="4"/>
      <c r="E26" s="9"/>
    </row>
    <row r="27" spans="1:5" ht="15.75" customHeight="1" x14ac:dyDescent="0.2">
      <c r="A27" s="4">
        <f t="shared" si="0"/>
        <v>18</v>
      </c>
      <c r="B27" s="4"/>
      <c r="C27" s="24"/>
      <c r="D27" s="4"/>
      <c r="E27" s="25"/>
    </row>
    <row r="28" spans="1:5" ht="15.75" customHeight="1" x14ac:dyDescent="0.2">
      <c r="A28" s="4">
        <f t="shared" si="0"/>
        <v>19</v>
      </c>
      <c r="B28" s="4"/>
      <c r="C28" s="24"/>
      <c r="D28" s="4"/>
      <c r="E28" s="25"/>
    </row>
    <row r="29" spans="1:5" ht="15.75" customHeight="1" x14ac:dyDescent="0.2">
      <c r="A29" s="4">
        <f t="shared" si="0"/>
        <v>20</v>
      </c>
      <c r="B29" s="4"/>
      <c r="C29" s="24"/>
      <c r="D29" s="4"/>
      <c r="E29" s="9"/>
    </row>
    <row r="30" spans="1:5" ht="15.75" customHeight="1" x14ac:dyDescent="0.2">
      <c r="A30" s="4">
        <f t="shared" si="0"/>
        <v>21</v>
      </c>
      <c r="B30" s="4"/>
      <c r="C30" s="24"/>
      <c r="D30" s="4"/>
      <c r="E30" s="9"/>
    </row>
    <row r="31" spans="1:5" ht="15.75" customHeight="1" x14ac:dyDescent="0.2">
      <c r="A31" s="4">
        <f t="shared" si="0"/>
        <v>22</v>
      </c>
      <c r="B31" s="4"/>
      <c r="C31" s="5"/>
      <c r="D31" s="5"/>
      <c r="E31" s="9"/>
    </row>
    <row r="32" spans="1:5" ht="15.75" customHeight="1" x14ac:dyDescent="0.2">
      <c r="A32" s="4">
        <f t="shared" si="0"/>
        <v>23</v>
      </c>
      <c r="B32" s="4"/>
      <c r="C32" s="5"/>
      <c r="D32" s="5"/>
      <c r="E32" s="9"/>
    </row>
    <row r="33" spans="1:5" ht="15.75" customHeight="1" x14ac:dyDescent="0.2">
      <c r="A33" s="4">
        <f t="shared" si="0"/>
        <v>24</v>
      </c>
      <c r="B33" s="7"/>
      <c r="C33" s="8"/>
      <c r="D33" s="8"/>
      <c r="E33" s="11"/>
    </row>
    <row r="34" spans="1:5" ht="15.75" customHeight="1" x14ac:dyDescent="0.2">
      <c r="A34" s="4">
        <f t="shared" si="0"/>
        <v>25</v>
      </c>
      <c r="B34" s="14"/>
      <c r="C34" s="15"/>
      <c r="D34" s="15"/>
      <c r="E34" s="16"/>
    </row>
    <row r="35" spans="1:5" x14ac:dyDescent="0.2">
      <c r="B35" s="17"/>
      <c r="C35" s="18"/>
      <c r="D35" s="18"/>
      <c r="E35" s="19"/>
    </row>
    <row r="36" spans="1:5" x14ac:dyDescent="0.2">
      <c r="B36" s="12"/>
      <c r="C36" s="18"/>
      <c r="D36" s="18"/>
      <c r="E36" s="13"/>
    </row>
    <row r="37" spans="1:5" x14ac:dyDescent="0.2">
      <c r="A37" s="21" t="s">
        <v>6</v>
      </c>
      <c r="B37" s="12"/>
      <c r="C37" s="18"/>
      <c r="D37" s="18"/>
      <c r="E37" s="13"/>
    </row>
    <row r="38" spans="1:5" x14ac:dyDescent="0.2">
      <c r="A38" s="21" t="s">
        <v>7</v>
      </c>
      <c r="B38" s="12"/>
      <c r="C38" s="18"/>
      <c r="D38" s="18"/>
      <c r="E38" s="13"/>
    </row>
    <row r="39" spans="1:5" x14ac:dyDescent="0.2">
      <c r="B39" s="12"/>
      <c r="C39" s="18"/>
      <c r="D39" s="18"/>
      <c r="E39" s="13"/>
    </row>
  </sheetData>
  <phoneticPr fontId="0" type="noConversion"/>
  <printOptions horizontalCentered="1"/>
  <pageMargins left="0.75" right="0.75" top="1" bottom="1" header="0.5" footer="0.5"/>
  <pageSetup scale="9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D20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C16" sqref="C16:D17"/>
    </sheetView>
  </sheetViews>
  <sheetFormatPr defaultRowHeight="12.75" x14ac:dyDescent="0.2"/>
  <cols>
    <col min="1" max="1" width="30.28515625" style="31" customWidth="1"/>
    <col min="2" max="2" width="12.7109375" style="31" customWidth="1"/>
    <col min="3" max="3" width="31.85546875" style="31" customWidth="1"/>
    <col min="4" max="4" width="12.42578125" style="40" customWidth="1"/>
    <col min="5" max="16384" width="9.140625" style="31"/>
  </cols>
  <sheetData>
    <row r="1" spans="1:4" x14ac:dyDescent="0.2">
      <c r="A1" s="44" t="s">
        <v>24</v>
      </c>
      <c r="C1" s="31" t="s">
        <v>12</v>
      </c>
      <c r="D1" s="39">
        <v>106014034</v>
      </c>
    </row>
    <row r="2" spans="1:4" x14ac:dyDescent="0.2">
      <c r="A2" s="31" t="s">
        <v>13</v>
      </c>
    </row>
    <row r="3" spans="1:4" x14ac:dyDescent="0.2">
      <c r="A3" s="35">
        <v>44348</v>
      </c>
      <c r="B3" s="36"/>
    </row>
    <row r="4" spans="1:4" x14ac:dyDescent="0.2">
      <c r="A4" s="37" t="s">
        <v>14</v>
      </c>
      <c r="B4" s="37" t="s">
        <v>15</v>
      </c>
      <c r="C4" s="37" t="s">
        <v>16</v>
      </c>
      <c r="D4" s="41" t="s">
        <v>17</v>
      </c>
    </row>
    <row r="5" spans="1:4" x14ac:dyDescent="0.2">
      <c r="A5" s="37" t="s">
        <v>18</v>
      </c>
      <c r="B5" s="37" t="s">
        <v>19</v>
      </c>
      <c r="C5" s="37"/>
      <c r="D5" s="41"/>
    </row>
    <row r="6" spans="1:4" x14ac:dyDescent="0.2">
      <c r="A6" s="37"/>
      <c r="B6" s="37"/>
      <c r="C6" s="37"/>
      <c r="D6" s="41"/>
    </row>
    <row r="7" spans="1:4" x14ac:dyDescent="0.2">
      <c r="A7" s="38" t="s">
        <v>26</v>
      </c>
      <c r="B7" s="38">
        <v>124</v>
      </c>
      <c r="C7" s="29" t="s">
        <v>47</v>
      </c>
      <c r="D7" s="42">
        <v>2400</v>
      </c>
    </row>
    <row r="8" spans="1:4" x14ac:dyDescent="0.2">
      <c r="A8" s="38" t="s">
        <v>27</v>
      </c>
      <c r="B8" s="38">
        <v>124</v>
      </c>
      <c r="C8" s="29" t="s">
        <v>47</v>
      </c>
      <c r="D8" s="42">
        <v>2400</v>
      </c>
    </row>
    <row r="9" spans="1:4" x14ac:dyDescent="0.2">
      <c r="A9" s="38" t="s">
        <v>28</v>
      </c>
      <c r="B9" s="38">
        <v>124</v>
      </c>
      <c r="C9" s="29" t="s">
        <v>48</v>
      </c>
      <c r="D9" s="42">
        <v>2400</v>
      </c>
    </row>
    <row r="10" spans="1:4" x14ac:dyDescent="0.2">
      <c r="A10" s="38" t="s">
        <v>29</v>
      </c>
      <c r="B10" s="38">
        <v>124</v>
      </c>
      <c r="C10" s="29" t="s">
        <v>48</v>
      </c>
      <c r="D10" s="42">
        <v>2400</v>
      </c>
    </row>
    <row r="11" spans="1:4" x14ac:dyDescent="0.2">
      <c r="A11" s="38" t="s">
        <v>30</v>
      </c>
      <c r="B11" s="38">
        <v>124</v>
      </c>
      <c r="C11" s="29" t="s">
        <v>49</v>
      </c>
      <c r="D11" s="42">
        <v>2400</v>
      </c>
    </row>
    <row r="12" spans="1:4" x14ac:dyDescent="0.2">
      <c r="A12" s="38" t="s">
        <v>31</v>
      </c>
      <c r="B12" s="38">
        <v>124</v>
      </c>
      <c r="C12" s="29" t="s">
        <v>49</v>
      </c>
      <c r="D12" s="42">
        <v>2400</v>
      </c>
    </row>
    <row r="13" spans="1:4" x14ac:dyDescent="0.2">
      <c r="A13" s="38" t="s">
        <v>32</v>
      </c>
      <c r="B13" s="38">
        <v>129</v>
      </c>
      <c r="C13" s="29" t="s">
        <v>50</v>
      </c>
      <c r="D13" s="42">
        <v>2400</v>
      </c>
    </row>
    <row r="14" spans="1:4" x14ac:dyDescent="0.2">
      <c r="A14" s="38" t="s">
        <v>33</v>
      </c>
      <c r="B14" s="38">
        <v>129</v>
      </c>
      <c r="C14" s="29" t="s">
        <v>50</v>
      </c>
      <c r="D14" s="42">
        <v>2400</v>
      </c>
    </row>
    <row r="15" spans="1:4" x14ac:dyDescent="0.2">
      <c r="A15" s="38" t="s">
        <v>34</v>
      </c>
      <c r="B15" s="38">
        <v>230</v>
      </c>
      <c r="C15" s="29" t="s">
        <v>51</v>
      </c>
      <c r="D15" s="42">
        <v>400</v>
      </c>
    </row>
    <row r="16" spans="1:4" x14ac:dyDescent="0.2">
      <c r="A16" s="38" t="s">
        <v>35</v>
      </c>
      <c r="B16" s="38">
        <v>513</v>
      </c>
      <c r="C16" s="29" t="s">
        <v>52</v>
      </c>
      <c r="D16" s="42">
        <v>85</v>
      </c>
    </row>
    <row r="17" spans="1:4" x14ac:dyDescent="0.2">
      <c r="A17" s="38" t="s">
        <v>36</v>
      </c>
      <c r="B17" s="38">
        <v>762</v>
      </c>
      <c r="C17" s="29" t="s">
        <v>53</v>
      </c>
      <c r="D17" s="42">
        <v>2400</v>
      </c>
    </row>
    <row r="18" spans="1:4" x14ac:dyDescent="0.2">
      <c r="A18" s="38" t="s">
        <v>37</v>
      </c>
      <c r="B18" s="38">
        <v>913</v>
      </c>
      <c r="C18" s="29" t="s">
        <v>54</v>
      </c>
      <c r="D18" s="42">
        <v>780</v>
      </c>
    </row>
    <row r="19" spans="1:4" x14ac:dyDescent="0.2">
      <c r="A19" s="38" t="s">
        <v>38</v>
      </c>
      <c r="B19" s="38">
        <v>904</v>
      </c>
      <c r="C19" s="29" t="s">
        <v>55</v>
      </c>
      <c r="D19" s="42">
        <v>200</v>
      </c>
    </row>
    <row r="20" spans="1:4" x14ac:dyDescent="0.2">
      <c r="A20" s="38" t="s">
        <v>39</v>
      </c>
      <c r="B20" s="38">
        <v>915</v>
      </c>
      <c r="C20" s="29" t="s">
        <v>56</v>
      </c>
      <c r="D20" s="42">
        <v>130</v>
      </c>
    </row>
    <row r="21" spans="1:4" x14ac:dyDescent="0.2">
      <c r="A21" s="38" t="s">
        <v>40</v>
      </c>
      <c r="B21" s="38">
        <v>912</v>
      </c>
      <c r="C21" s="29" t="s">
        <v>57</v>
      </c>
      <c r="D21" s="42">
        <v>780</v>
      </c>
    </row>
    <row r="22" spans="1:4" x14ac:dyDescent="0.2">
      <c r="A22" s="30" t="s">
        <v>41</v>
      </c>
      <c r="B22" s="30">
        <v>942</v>
      </c>
      <c r="C22" s="29" t="s">
        <v>58</v>
      </c>
      <c r="D22" s="43">
        <v>200</v>
      </c>
    </row>
    <row r="23" spans="1:4" x14ac:dyDescent="0.2">
      <c r="A23" s="30" t="s">
        <v>42</v>
      </c>
      <c r="B23" s="29">
        <v>915</v>
      </c>
      <c r="C23" s="29" t="s">
        <v>59</v>
      </c>
      <c r="D23" s="43">
        <v>350</v>
      </c>
    </row>
    <row r="24" spans="1:4" x14ac:dyDescent="0.2">
      <c r="A24" s="30" t="s">
        <v>43</v>
      </c>
      <c r="B24" s="29">
        <v>940</v>
      </c>
      <c r="C24" s="29" t="s">
        <v>60</v>
      </c>
      <c r="D24" s="43">
        <v>130</v>
      </c>
    </row>
    <row r="25" spans="1:4" x14ac:dyDescent="0.2">
      <c r="A25" s="30" t="s">
        <v>44</v>
      </c>
      <c r="B25" s="29">
        <v>905</v>
      </c>
      <c r="C25" s="29" t="s">
        <v>61</v>
      </c>
      <c r="D25" s="43">
        <v>520</v>
      </c>
    </row>
    <row r="26" spans="1:4" x14ac:dyDescent="0.2">
      <c r="A26" s="29" t="s">
        <v>45</v>
      </c>
      <c r="B26" s="29">
        <v>905</v>
      </c>
      <c r="C26" s="29" t="s">
        <v>62</v>
      </c>
      <c r="D26" s="43">
        <v>520</v>
      </c>
    </row>
    <row r="27" spans="1:4" x14ac:dyDescent="0.2">
      <c r="A27" s="29" t="s">
        <v>46</v>
      </c>
      <c r="B27" s="29">
        <v>905</v>
      </c>
      <c r="C27" s="29" t="s">
        <v>63</v>
      </c>
      <c r="D27" s="43">
        <v>520</v>
      </c>
    </row>
    <row r="28" spans="1:4" x14ac:dyDescent="0.2">
      <c r="A28" s="38"/>
      <c r="B28" s="38"/>
      <c r="C28" s="29"/>
      <c r="D28" s="42"/>
    </row>
    <row r="29" spans="1:4" x14ac:dyDescent="0.2">
      <c r="A29" s="38"/>
      <c r="B29" s="38"/>
      <c r="C29" s="38"/>
      <c r="D29" s="42"/>
    </row>
    <row r="31" spans="1:4" x14ac:dyDescent="0.2">
      <c r="A31" s="35"/>
      <c r="B31" s="36"/>
    </row>
    <row r="32" spans="1:4" x14ac:dyDescent="0.2">
      <c r="A32" s="44" t="s">
        <v>64</v>
      </c>
    </row>
    <row r="34" spans="1:2" x14ac:dyDescent="0.2">
      <c r="A34" s="35"/>
      <c r="B34" s="36"/>
    </row>
    <row r="37" spans="1:2" x14ac:dyDescent="0.2">
      <c r="A37" s="35"/>
      <c r="B37" s="36"/>
    </row>
    <row r="40" spans="1:2" x14ac:dyDescent="0.2">
      <c r="A40" s="35"/>
      <c r="B40" s="36"/>
    </row>
    <row r="43" spans="1:2" x14ac:dyDescent="0.2">
      <c r="A43" s="35"/>
      <c r="B43" s="36"/>
    </row>
    <row r="46" spans="1:2" x14ac:dyDescent="0.2">
      <c r="A46" s="35"/>
      <c r="B46" s="36"/>
    </row>
    <row r="49" spans="1:2" x14ac:dyDescent="0.2">
      <c r="A49" s="35"/>
      <c r="B49" s="36"/>
    </row>
    <row r="52" spans="1:2" x14ac:dyDescent="0.2">
      <c r="A52" s="35"/>
      <c r="B52" s="36"/>
    </row>
    <row r="55" spans="1:2" x14ac:dyDescent="0.2">
      <c r="A55" s="35"/>
      <c r="B55" s="36"/>
    </row>
    <row r="58" spans="1:2" x14ac:dyDescent="0.2">
      <c r="A58" s="35"/>
      <c r="B58" s="36"/>
    </row>
    <row r="61" spans="1:2" x14ac:dyDescent="0.2">
      <c r="A61" s="35"/>
      <c r="B61" s="36"/>
    </row>
    <row r="64" spans="1:2" x14ac:dyDescent="0.2">
      <c r="A64" s="35"/>
      <c r="B64" s="36"/>
    </row>
    <row r="67" spans="1:2" x14ac:dyDescent="0.2">
      <c r="A67" s="35"/>
      <c r="B67" s="36"/>
    </row>
    <row r="70" spans="1:2" x14ac:dyDescent="0.2">
      <c r="A70" s="35"/>
      <c r="B70" s="36"/>
    </row>
    <row r="73" spans="1:2" x14ac:dyDescent="0.2">
      <c r="A73" s="35"/>
      <c r="B73" s="36"/>
    </row>
    <row r="76" spans="1:2" x14ac:dyDescent="0.2">
      <c r="A76" s="35"/>
      <c r="B76" s="36"/>
    </row>
    <row r="79" spans="1:2" x14ac:dyDescent="0.2">
      <c r="A79" s="35"/>
      <c r="B79" s="36"/>
    </row>
    <row r="82" spans="1:2" x14ac:dyDescent="0.2">
      <c r="A82" s="35"/>
      <c r="B82" s="36"/>
    </row>
    <row r="85" spans="1:2" x14ac:dyDescent="0.2">
      <c r="A85" s="35"/>
      <c r="B85" s="36"/>
    </row>
    <row r="88" spans="1:2" x14ac:dyDescent="0.2">
      <c r="A88" s="35"/>
      <c r="B88" s="36"/>
    </row>
    <row r="91" spans="1:2" x14ac:dyDescent="0.2">
      <c r="A91" s="35"/>
      <c r="B91" s="36"/>
    </row>
    <row r="94" spans="1:2" x14ac:dyDescent="0.2">
      <c r="A94" s="35"/>
      <c r="B94" s="36"/>
    </row>
    <row r="97" spans="1:2" x14ac:dyDescent="0.2">
      <c r="A97" s="35"/>
      <c r="B97" s="36"/>
    </row>
    <row r="100" spans="1:2" x14ac:dyDescent="0.2">
      <c r="A100" s="35"/>
      <c r="B100" s="36"/>
    </row>
    <row r="103" spans="1:2" x14ac:dyDescent="0.2">
      <c r="A103" s="35"/>
      <c r="B103" s="36"/>
    </row>
    <row r="106" spans="1:2" x14ac:dyDescent="0.2">
      <c r="A106" s="35"/>
      <c r="B106" s="36"/>
    </row>
    <row r="109" spans="1:2" x14ac:dyDescent="0.2">
      <c r="A109" s="35"/>
      <c r="B109" s="36"/>
    </row>
    <row r="112" spans="1:2" x14ac:dyDescent="0.2">
      <c r="A112" s="35"/>
      <c r="B112" s="36"/>
    </row>
    <row r="115" spans="1:2" x14ac:dyDescent="0.2">
      <c r="A115" s="35"/>
      <c r="B115" s="36"/>
    </row>
    <row r="118" spans="1:2" x14ac:dyDescent="0.2">
      <c r="A118" s="35"/>
      <c r="B118" s="36"/>
    </row>
    <row r="121" spans="1:2" x14ac:dyDescent="0.2">
      <c r="A121" s="35"/>
      <c r="B121" s="36"/>
    </row>
    <row r="124" spans="1:2" x14ac:dyDescent="0.2">
      <c r="A124" s="35"/>
      <c r="B124" s="36"/>
    </row>
    <row r="127" spans="1:2" x14ac:dyDescent="0.2">
      <c r="A127" s="35"/>
      <c r="B127" s="36"/>
    </row>
    <row r="130" spans="1:2" x14ac:dyDescent="0.2">
      <c r="A130" s="35"/>
      <c r="B130" s="36"/>
    </row>
    <row r="133" spans="1:2" x14ac:dyDescent="0.2">
      <c r="A133" s="35"/>
      <c r="B133" s="36"/>
    </row>
    <row r="136" spans="1:2" x14ac:dyDescent="0.2">
      <c r="A136" s="35"/>
      <c r="B136" s="36"/>
    </row>
    <row r="139" spans="1:2" x14ac:dyDescent="0.2">
      <c r="A139" s="35"/>
      <c r="B139" s="36"/>
    </row>
    <row r="142" spans="1:2" x14ac:dyDescent="0.2">
      <c r="A142" s="35"/>
      <c r="B142" s="36"/>
    </row>
    <row r="145" spans="1:2" x14ac:dyDescent="0.2">
      <c r="A145" s="35"/>
      <c r="B145" s="36"/>
    </row>
    <row r="148" spans="1:2" x14ac:dyDescent="0.2">
      <c r="A148" s="35"/>
      <c r="B148" s="36"/>
    </row>
    <row r="151" spans="1:2" x14ac:dyDescent="0.2">
      <c r="A151" s="35"/>
      <c r="B151" s="36"/>
    </row>
    <row r="154" spans="1:2" x14ac:dyDescent="0.2">
      <c r="A154" s="35"/>
      <c r="B154" s="36"/>
    </row>
    <row r="157" spans="1:2" x14ac:dyDescent="0.2">
      <c r="A157" s="35"/>
      <c r="B157" s="36"/>
    </row>
    <row r="160" spans="1:2" x14ac:dyDescent="0.2">
      <c r="A160" s="35"/>
      <c r="B160" s="36"/>
    </row>
    <row r="163" spans="1:2" x14ac:dyDescent="0.2">
      <c r="A163" s="35"/>
      <c r="B163" s="36"/>
    </row>
    <row r="166" spans="1:2" x14ac:dyDescent="0.2">
      <c r="A166" s="35"/>
      <c r="B166" s="36"/>
    </row>
    <row r="169" spans="1:2" x14ac:dyDescent="0.2">
      <c r="A169" s="35"/>
      <c r="B169" s="36"/>
    </row>
    <row r="172" spans="1:2" x14ac:dyDescent="0.2">
      <c r="A172" s="35"/>
      <c r="B172" s="36"/>
    </row>
    <row r="175" spans="1:2" x14ac:dyDescent="0.2">
      <c r="A175" s="35"/>
      <c r="B175" s="36"/>
    </row>
    <row r="178" spans="1:2" x14ac:dyDescent="0.2">
      <c r="A178" s="35"/>
      <c r="B178" s="36"/>
    </row>
    <row r="181" spans="1:2" x14ac:dyDescent="0.2">
      <c r="A181" s="35"/>
      <c r="B181" s="36"/>
    </row>
    <row r="184" spans="1:2" x14ac:dyDescent="0.2">
      <c r="A184" s="35"/>
      <c r="B184" s="36"/>
    </row>
    <row r="187" spans="1:2" x14ac:dyDescent="0.2">
      <c r="A187" s="35"/>
      <c r="B187" s="36"/>
    </row>
    <row r="190" spans="1:2" x14ac:dyDescent="0.2">
      <c r="A190" s="35"/>
      <c r="B190" s="36"/>
    </row>
    <row r="193" spans="1:2" x14ac:dyDescent="0.2">
      <c r="A193" s="35"/>
      <c r="B193" s="36"/>
    </row>
    <row r="196" spans="1:2" x14ac:dyDescent="0.2">
      <c r="A196" s="35"/>
      <c r="B196" s="36"/>
    </row>
    <row r="199" spans="1:2" x14ac:dyDescent="0.2">
      <c r="A199" s="35"/>
      <c r="B199" s="36"/>
    </row>
    <row r="202" spans="1:2" x14ac:dyDescent="0.2">
      <c r="A202" s="35"/>
      <c r="B202" s="36"/>
    </row>
    <row r="205" spans="1:2" x14ac:dyDescent="0.2">
      <c r="A205" s="35"/>
      <c r="B205" s="36"/>
    </row>
    <row r="208" spans="1:2" x14ac:dyDescent="0.2">
      <c r="A208" s="35"/>
      <c r="B208" s="36"/>
    </row>
  </sheetData>
  <printOptions horizontalCentered="1"/>
  <pageMargins left="0.75" right="0.75" top="1" bottom="1" header="0.5" footer="0.5"/>
  <pageSetup scale="97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E22"/>
  <sheetViews>
    <sheetView workbookViewId="0">
      <selection activeCell="B13" sqref="B13"/>
    </sheetView>
  </sheetViews>
  <sheetFormatPr defaultRowHeight="12.75" x14ac:dyDescent="0.2"/>
  <cols>
    <col min="1" max="1" width="26.5703125" customWidth="1"/>
    <col min="2" max="2" width="14.140625" customWidth="1"/>
    <col min="3" max="3" width="9.28515625" bestFit="1" customWidth="1"/>
    <col min="4" max="4" width="11.28515625" customWidth="1"/>
    <col min="5" max="5" width="15.5703125" customWidth="1"/>
  </cols>
  <sheetData>
    <row r="1" spans="1:5" x14ac:dyDescent="0.2">
      <c r="A1" s="21" t="s">
        <v>20</v>
      </c>
      <c r="B1" s="21"/>
    </row>
    <row r="3" spans="1:5" x14ac:dyDescent="0.2">
      <c r="A3" s="44" t="s">
        <v>25</v>
      </c>
      <c r="B3" t="s">
        <v>12</v>
      </c>
      <c r="D3">
        <v>106014034</v>
      </c>
    </row>
    <row r="4" spans="1:5" x14ac:dyDescent="0.2">
      <c r="A4" s="27">
        <v>44348</v>
      </c>
      <c r="B4" s="27"/>
    </row>
    <row r="6" spans="1:5" x14ac:dyDescent="0.2">
      <c r="A6" t="s">
        <v>21</v>
      </c>
      <c r="B6" s="44" t="s">
        <v>68</v>
      </c>
    </row>
    <row r="7" spans="1:5" x14ac:dyDescent="0.2">
      <c r="A7" s="31" t="s">
        <v>22</v>
      </c>
      <c r="B7" s="44" t="s">
        <v>68</v>
      </c>
      <c r="C7" s="28"/>
      <c r="D7" s="28"/>
      <c r="E7" s="28"/>
    </row>
    <row r="8" spans="1:5" x14ac:dyDescent="0.2">
      <c r="A8" s="31" t="s">
        <v>23</v>
      </c>
      <c r="B8" s="44" t="s">
        <v>69</v>
      </c>
      <c r="C8" s="32"/>
      <c r="D8" s="32"/>
      <c r="E8" s="32"/>
    </row>
    <row r="9" spans="1:5" x14ac:dyDescent="0.2">
      <c r="A9" s="44" t="s">
        <v>65</v>
      </c>
      <c r="B9" s="44" t="s">
        <v>68</v>
      </c>
      <c r="C9" s="32"/>
      <c r="D9" s="32"/>
      <c r="E9" s="32"/>
    </row>
    <row r="10" spans="1:5" x14ac:dyDescent="0.2">
      <c r="B10" s="34"/>
      <c r="D10" s="32"/>
    </row>
    <row r="11" spans="1:5" x14ac:dyDescent="0.2">
      <c r="B11" s="34"/>
      <c r="D11" s="32"/>
    </row>
    <row r="12" spans="1:5" x14ac:dyDescent="0.2">
      <c r="A12" s="31"/>
      <c r="B12" s="34"/>
      <c r="D12" s="32"/>
    </row>
    <row r="13" spans="1:5" x14ac:dyDescent="0.2">
      <c r="C13" s="28"/>
      <c r="D13" s="33"/>
      <c r="E13" s="28"/>
    </row>
    <row r="14" spans="1:5" x14ac:dyDescent="0.2">
      <c r="D14" s="32"/>
      <c r="E14" s="32"/>
    </row>
    <row r="15" spans="1:5" x14ac:dyDescent="0.2">
      <c r="B15" s="32"/>
      <c r="D15" s="32"/>
      <c r="E15" s="32"/>
    </row>
    <row r="16" spans="1:5" x14ac:dyDescent="0.2">
      <c r="A16" s="31"/>
    </row>
    <row r="17" spans="1:5" x14ac:dyDescent="0.2">
      <c r="D17" s="34"/>
    </row>
    <row r="18" spans="1:5" x14ac:dyDescent="0.2">
      <c r="B18" s="28"/>
      <c r="C18" s="28"/>
      <c r="D18" s="28"/>
      <c r="E18" s="28"/>
    </row>
    <row r="19" spans="1:5" x14ac:dyDescent="0.2">
      <c r="A19" s="31"/>
      <c r="B19" s="32"/>
      <c r="C19" s="32"/>
      <c r="D19" s="32"/>
      <c r="E19" s="32"/>
    </row>
    <row r="20" spans="1:5" x14ac:dyDescent="0.2">
      <c r="A20" s="31"/>
      <c r="B20" s="32"/>
      <c r="C20" s="32"/>
      <c r="D20" s="32"/>
      <c r="E20" s="32"/>
    </row>
    <row r="21" spans="1:5" x14ac:dyDescent="0.2">
      <c r="B21" s="32"/>
      <c r="C21" s="32"/>
      <c r="D21" s="32"/>
      <c r="E21" s="32"/>
    </row>
    <row r="22" spans="1:5" x14ac:dyDescent="0.2">
      <c r="B22" s="32"/>
      <c r="C22" s="32"/>
      <c r="D22" s="32"/>
      <c r="E22" s="32"/>
    </row>
  </sheetData>
  <printOptions horizontalCentered="1"/>
  <pageMargins left="0.75" right="0.75" top="1" bottom="1" header="0.5" footer="0.5"/>
  <pageSetup scale="9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Charges for Common OP Proc</vt:lpstr>
      <vt:lpstr>Chargemaster</vt:lpstr>
      <vt:lpstr>Change in Gross Revenue</vt:lpstr>
    </vt:vector>
  </TitlesOfParts>
  <Company>Ardent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Dino Quarante</dc:creator>
  <cp:lastModifiedBy>UHSUser</cp:lastModifiedBy>
  <cp:lastPrinted>2018-06-26T15:25:56Z</cp:lastPrinted>
  <dcterms:created xsi:type="dcterms:W3CDTF">2004-06-30T20:30:45Z</dcterms:created>
  <dcterms:modified xsi:type="dcterms:W3CDTF">2021-05-27T19:11:54Z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