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480" yWindow="330" windowWidth="15480" windowHeight="11370"/>
  </bookViews>
  <sheets>
    <sheet name="本番環境(web01)" sheetId="22" r:id="rId1"/>
    <sheet name="本番環境(web02)" sheetId="24" r:id="rId2"/>
  </sheets>
  <definedNames>
    <definedName name="_xlnm.Print_Area" localSheetId="0">'本番環境(web01)'!$A$2:$P$27</definedName>
    <definedName name="_xlnm.Print_Area" localSheetId="1">'本番環境(web02)'!$A$2:$P$26</definedName>
    <definedName name="_xlnm.Print_Titles" localSheetId="0">'本番環境(web01)'!$5:$7</definedName>
    <definedName name="_xlnm.Print_Titles" localSheetId="1">'本番環境(web02)'!$5:$7</definedName>
  </definedNames>
  <calcPr calcId="145621"/>
</workbook>
</file>

<file path=xl/calcChain.xml><?xml version="1.0" encoding="utf-8"?>
<calcChain xmlns="http://schemas.openxmlformats.org/spreadsheetml/2006/main">
  <c r="G15" i="24" l="1"/>
  <c r="G24" i="24"/>
  <c r="G14" i="24"/>
  <c r="G8" i="24"/>
  <c r="G14" i="22" l="1"/>
  <c r="G8" i="22"/>
  <c r="G15" i="22"/>
  <c r="G25" i="22"/>
</calcChain>
</file>

<file path=xl/sharedStrings.xml><?xml version="1.0" encoding="utf-8"?>
<sst xmlns="http://schemas.openxmlformats.org/spreadsheetml/2006/main" count="148" uniqueCount="66">
  <si>
    <t>Tomcat起動</t>
    <rPh sb="6" eb="8">
      <t>キドウ</t>
    </rPh>
    <phoneticPr fontId="2"/>
  </si>
  <si>
    <t>大項目</t>
    <rPh sb="0" eb="3">
      <t>ダイコウモク</t>
    </rPh>
    <phoneticPr fontId="2"/>
  </si>
  <si>
    <t>詳細手順</t>
    <rPh sb="0" eb="2">
      <t>ショウサイ</t>
    </rPh>
    <rPh sb="2" eb="4">
      <t>テジュン</t>
    </rPh>
    <phoneticPr fontId="2"/>
  </si>
  <si>
    <t>確認/注意内容</t>
    <rPh sb="0" eb="2">
      <t>カクニン</t>
    </rPh>
    <rPh sb="3" eb="5">
      <t>チュウイ</t>
    </rPh>
    <rPh sb="5" eb="7">
      <t>ナイヨウ</t>
    </rPh>
    <phoneticPr fontId="2"/>
  </si>
  <si>
    <t>作業サーバ</t>
    <rPh sb="0" eb="2">
      <t>サギョウ</t>
    </rPh>
    <phoneticPr fontId="2"/>
  </si>
  <si>
    <t>所要
時間</t>
    <rPh sb="0" eb="2">
      <t>ショヨウ</t>
    </rPh>
    <rPh sb="3" eb="5">
      <t>ジカン</t>
    </rPh>
    <phoneticPr fontId="2"/>
  </si>
  <si>
    <t>担当者</t>
    <rPh sb="0" eb="2">
      <t>タントウ</t>
    </rPh>
    <rPh sb="2" eb="3">
      <t>シャ</t>
    </rPh>
    <phoneticPr fontId="2"/>
  </si>
  <si>
    <t>石川</t>
    <rPh sb="0" eb="2">
      <t>イシカワ</t>
    </rPh>
    <phoneticPr fontId="2"/>
  </si>
  <si>
    <t>藤田</t>
    <rPh sb="0" eb="2">
      <t>フジタ</t>
    </rPh>
    <phoneticPr fontId="2"/>
  </si>
  <si>
    <t>山口</t>
    <rPh sb="0" eb="2">
      <t>ヤマグチ</t>
    </rPh>
    <phoneticPr fontId="2"/>
  </si>
  <si>
    <t>中項目</t>
    <rPh sb="0" eb="1">
      <t>チュウ</t>
    </rPh>
    <rPh sb="1" eb="3">
      <t>コウモク</t>
    </rPh>
    <phoneticPr fontId="2"/>
  </si>
  <si>
    <t>判定</t>
    <rPh sb="0" eb="2">
      <t>ハンテイ</t>
    </rPh>
    <phoneticPr fontId="2"/>
  </si>
  <si>
    <t>リリースモジュール準備</t>
    <rPh sb="9" eb="11">
      <t>ジュンビ</t>
    </rPh>
    <phoneticPr fontId="2"/>
  </si>
  <si>
    <t>備考</t>
    <rPh sb="0" eb="2">
      <t>ビコウ</t>
    </rPh>
    <phoneticPr fontId="2"/>
  </si>
  <si>
    <t>モジュールリリース</t>
    <phoneticPr fontId="2"/>
  </si>
  <si>
    <t>リリース</t>
    <phoneticPr fontId="2"/>
  </si>
  <si>
    <t>No</t>
    <phoneticPr fontId="2"/>
  </si>
  <si>
    <t>web01</t>
    <phoneticPr fontId="2"/>
  </si>
  <si>
    <t>サーバに正しく接続できたことを確認する</t>
    <rPh sb="4" eb="5">
      <t>タダ</t>
    </rPh>
    <rPh sb="7" eb="9">
      <t>セツゾク</t>
    </rPh>
    <rPh sb="15" eb="17">
      <t>カクニン</t>
    </rPh>
    <phoneticPr fontId="2"/>
  </si>
  <si>
    <t>事前作業</t>
    <rPh sb="0" eb="2">
      <t>ジゼン</t>
    </rPh>
    <rPh sb="2" eb="4">
      <t>サギョウ</t>
    </rPh>
    <phoneticPr fontId="2"/>
  </si>
  <si>
    <t>Tomcat停止</t>
    <phoneticPr fontId="2"/>
  </si>
  <si>
    <t>サーバへ接続</t>
    <rPh sb="4" eb="6">
      <t>セツゾク</t>
    </rPh>
    <phoneticPr fontId="2"/>
  </si>
  <si>
    <t xml:space="preserve">【リリースモジュールの配置】
・以下のディレクトリに年月日(yyyymmdd)でディレクトリを作成し、リリース対象のファイルを配置する
/home/fsi/work/release
※「/war/WEB-INF/lib」をwarに含めると容量が大きくなり転送に時間がかかるのでantビルドで作成したwarファイルには「lib」は含まれていません。jarが追加になった場合は個別にjarを転送してリリースする必要があります。
</t>
    <rPh sb="11" eb="13">
      <t>ハイチ</t>
    </rPh>
    <rPh sb="16" eb="18">
      <t>イカ</t>
    </rPh>
    <rPh sb="26" eb="29">
      <t>ネンガッピ</t>
    </rPh>
    <rPh sb="47" eb="49">
      <t>サクセイ</t>
    </rPh>
    <rPh sb="55" eb="57">
      <t>タイショウ</t>
    </rPh>
    <rPh sb="63" eb="65">
      <t>ハイチ</t>
    </rPh>
    <rPh sb="116" eb="117">
      <t>フク</t>
    </rPh>
    <rPh sb="120" eb="122">
      <t>ヨウリョウ</t>
    </rPh>
    <rPh sb="123" eb="124">
      <t>オオ</t>
    </rPh>
    <rPh sb="128" eb="130">
      <t>テンソウ</t>
    </rPh>
    <rPh sb="131" eb="133">
      <t>ジカン</t>
    </rPh>
    <rPh sb="146" eb="148">
      <t>サクセイ</t>
    </rPh>
    <rPh sb="165" eb="166">
      <t>フク</t>
    </rPh>
    <rPh sb="178" eb="180">
      <t>ツイカ</t>
    </rPh>
    <rPh sb="184" eb="186">
      <t>バアイ</t>
    </rPh>
    <rPh sb="187" eb="189">
      <t>コベツ</t>
    </rPh>
    <rPh sb="194" eb="196">
      <t>テンソウ</t>
    </rPh>
    <rPh sb="204" eb="206">
      <t>ヒツヨウ</t>
    </rPh>
    <phoneticPr fontId="2"/>
  </si>
  <si>
    <t>ROOTユーザにスイッチ</t>
    <phoneticPr fontId="2"/>
  </si>
  <si>
    <t>正しいディレクトリへ移動したことを確認する</t>
    <rPh sb="0" eb="1">
      <t>タダ</t>
    </rPh>
    <rPh sb="10" eb="12">
      <t>イドウ</t>
    </rPh>
    <rPh sb="17" eb="19">
      <t>カクニン</t>
    </rPh>
    <phoneticPr fontId="2"/>
  </si>
  <si>
    <t>ファイルが正しくコピーされたことを確認する</t>
    <rPh sb="5" eb="6">
      <t>タダ</t>
    </rPh>
    <rPh sb="17" eb="19">
      <t>カクニン</t>
    </rPh>
    <phoneticPr fontId="2"/>
  </si>
  <si>
    <t>warファイルが正しく展開されたことを確認する</t>
    <rPh sb="8" eb="9">
      <t>タダ</t>
    </rPh>
    <rPh sb="11" eb="13">
      <t>テンカイ</t>
    </rPh>
    <rPh sb="19" eb="21">
      <t>カクニン</t>
    </rPh>
    <phoneticPr fontId="2"/>
  </si>
  <si>
    <t>web01</t>
    <phoneticPr fontId="2"/>
  </si>
  <si>
    <t>web01</t>
    <phoneticPr fontId="2"/>
  </si>
  <si>
    <t>/opt/tomcat/logsにあるログで起動時にエラーが出ていないことを確認する</t>
    <rPh sb="22" eb="24">
      <t>キドウ</t>
    </rPh>
    <rPh sb="24" eb="25">
      <t>ジ</t>
    </rPh>
    <rPh sb="30" eb="31">
      <t>デ</t>
    </rPh>
    <rPh sb="38" eb="40">
      <t>カクニン</t>
    </rPh>
    <phoneticPr fontId="2"/>
  </si>
  <si>
    <t>リリース手順書（本番環境web01）</t>
    <rPh sb="4" eb="7">
      <t>テジュンショ</t>
    </rPh>
    <rPh sb="8" eb="10">
      <t>ホンバン</t>
    </rPh>
    <rPh sb="10" eb="12">
      <t>カンキョウ</t>
    </rPh>
    <phoneticPr fontId="2"/>
  </si>
  <si>
    <t>リリース手順書（本番環境web02）</t>
    <rPh sb="4" eb="7">
      <t>テジュンショ</t>
    </rPh>
    <rPh sb="8" eb="10">
      <t>ホンバン</t>
    </rPh>
    <rPh sb="10" eb="12">
      <t>カンキョウ</t>
    </rPh>
    <phoneticPr fontId="2"/>
  </si>
  <si>
    <r>
      <t xml:space="preserve">【Tomcat起動】
・Tomcatの起動  crm resource start tomcat
</t>
    </r>
    <r>
      <rPr>
        <b/>
        <sz val="9"/>
        <color rgb="FFFF0000"/>
        <rFont val="ＭＳ Ｐゴシック"/>
        <family val="3"/>
        <charset val="128"/>
      </rPr>
      <t xml:space="preserve">※ 本番環境はTomcatのプロセスの死活監視を行っているのでservice tomcat startなどのコマンドで起動せず上記コマンドで必ず起動する
</t>
    </r>
    <r>
      <rPr>
        <sz val="9"/>
        <rFont val="ＭＳ Ｐゴシック"/>
        <family val="3"/>
        <charset val="128"/>
      </rPr>
      <t xml:space="preserve">
</t>
    </r>
    <rPh sb="7" eb="9">
      <t>キドウ</t>
    </rPh>
    <rPh sb="19" eb="21">
      <t>キドウ</t>
    </rPh>
    <rPh sb="52" eb="54">
      <t>ホンバン</t>
    </rPh>
    <rPh sb="54" eb="56">
      <t>カンキョウ</t>
    </rPh>
    <rPh sb="69" eb="71">
      <t>シカツ</t>
    </rPh>
    <rPh sb="71" eb="73">
      <t>カンシ</t>
    </rPh>
    <rPh sb="74" eb="75">
      <t>オコナ</t>
    </rPh>
    <rPh sb="109" eb="111">
      <t>キドウ</t>
    </rPh>
    <rPh sb="113" eb="115">
      <t>ジョウキ</t>
    </rPh>
    <rPh sb="120" eb="121">
      <t>カナラ</t>
    </rPh>
    <rPh sb="122" eb="124">
      <t>キドウ</t>
    </rPh>
    <phoneticPr fontId="2"/>
  </si>
  <si>
    <r>
      <t xml:space="preserve">【Tomcat停止】
・Tomcat プロセスの確認  ps -aux | grep java
・Tomcatの停止  crm resource stop tomcat
</t>
    </r>
    <r>
      <rPr>
        <b/>
        <sz val="9"/>
        <color rgb="FFFF0000"/>
        <rFont val="ＭＳ Ｐゴシック"/>
        <family val="3"/>
        <charset val="128"/>
      </rPr>
      <t>※ service tomcat stopなどのコマンドで停止するとプロセスの死活監視のチェックに引っかかってしまうため上記のコマンドで必ず停止する</t>
    </r>
    <r>
      <rPr>
        <sz val="9"/>
        <rFont val="ＭＳ Ｐゴシック"/>
        <family val="3"/>
        <charset val="128"/>
      </rPr>
      <t xml:space="preserve">
</t>
    </r>
    <rPh sb="7" eb="9">
      <t>テイシ</t>
    </rPh>
    <rPh sb="24" eb="26">
      <t>カクニン</t>
    </rPh>
    <rPh sb="56" eb="58">
      <t>テイシ</t>
    </rPh>
    <rPh sb="115" eb="117">
      <t>テイシ</t>
    </rPh>
    <rPh sb="125" eb="127">
      <t>シカツ</t>
    </rPh>
    <rPh sb="127" eb="129">
      <t>カンシ</t>
    </rPh>
    <rPh sb="135" eb="136">
      <t>ヒ</t>
    </rPh>
    <rPh sb="146" eb="148">
      <t>ジョウキ</t>
    </rPh>
    <rPh sb="154" eb="155">
      <t>カナラ</t>
    </rPh>
    <rPh sb="156" eb="158">
      <t>テイシ</t>
    </rPh>
    <phoneticPr fontId="2"/>
  </si>
  <si>
    <t xml:space="preserve">Tomcat プロセスがなくなっていることを確認
 ps -aux | grep java </t>
    <phoneticPr fontId="2"/>
  </si>
  <si>
    <t xml:space="preserve">【冗長化構成の状態確認】
以下コマンドで冗長化構成のプライマリー機になっていることを確認する
cat /proc/drbd
</t>
    <rPh sb="1" eb="3">
      <t>ジョウチョウ</t>
    </rPh>
    <rPh sb="3" eb="4">
      <t>カ</t>
    </rPh>
    <rPh sb="4" eb="6">
      <t>コウセイ</t>
    </rPh>
    <rPh sb="7" eb="9">
      <t>ジョウタイ</t>
    </rPh>
    <rPh sb="9" eb="11">
      <t>カクニン</t>
    </rPh>
    <rPh sb="13" eb="15">
      <t>イカ</t>
    </rPh>
    <rPh sb="20" eb="22">
      <t>ジョウチョウ</t>
    </rPh>
    <rPh sb="22" eb="23">
      <t>カ</t>
    </rPh>
    <rPh sb="23" eb="25">
      <t>コウセイ</t>
    </rPh>
    <rPh sb="32" eb="33">
      <t>キ</t>
    </rPh>
    <rPh sb="42" eb="44">
      <t>カクニン</t>
    </rPh>
    <phoneticPr fontId="2"/>
  </si>
  <si>
    <r>
      <rPr>
        <sz val="9"/>
        <rFont val="ＭＳ Ｐゴシック"/>
        <family val="3"/>
        <charset val="128"/>
      </rPr>
      <t>コマンドの結果内容を確認する
正常な時の例）</t>
    </r>
    <r>
      <rPr>
        <b/>
        <sz val="9"/>
        <rFont val="ＭＳ Ｐゴシック"/>
        <family val="3"/>
        <charset val="128"/>
      </rPr>
      <t xml:space="preserve">
</t>
    </r>
    <r>
      <rPr>
        <sz val="9"/>
        <rFont val="ＭＳ Ｐゴシック"/>
        <family val="3"/>
        <charset val="128"/>
      </rPr>
      <t>version: 8.4.10-1(api:11/proto:86-101)
GIT-hash: a4d5de01fffd7e4cde48a080e2c686f9e8cebf4c build by mockbuild@, 2017-09-15 14:23:22
 0:</t>
    </r>
    <r>
      <rPr>
        <b/>
        <sz val="9"/>
        <color rgb="FFFF0000"/>
        <rFont val="ＭＳ Ｐゴシック"/>
        <family val="3"/>
        <charset val="128"/>
      </rPr>
      <t xml:space="preserve"> cs:Connected ro:Primary/Secondary</t>
    </r>
    <r>
      <rPr>
        <sz val="9"/>
        <rFont val="ＭＳ Ｐゴシック"/>
        <family val="3"/>
        <charset val="128"/>
      </rPr>
      <t xml:space="preserve"> ds:UptoDate/UpTODate C r-----
    ns:783124 nr:13624 dr:16649 al:53 bm:0 lo:0 pe:0 ua:0 ap:0 ep:0 wo:0 oos:0</t>
    </r>
    <r>
      <rPr>
        <b/>
        <sz val="9"/>
        <color rgb="FFFF0000"/>
        <rFont val="ＭＳ Ｐゴシック"/>
        <family val="3"/>
        <charset val="128"/>
      </rPr>
      <t xml:space="preserve">
</t>
    </r>
    <r>
      <rPr>
        <sz val="9"/>
        <rFont val="ＭＳ Ｐゴシック"/>
        <family val="3"/>
        <charset val="128"/>
      </rPr>
      <t xml:space="preserve">
赤字部分が
 cs:Connected ro:Primary/Secondary
となっていること</t>
    </r>
    <r>
      <rPr>
        <b/>
        <sz val="9"/>
        <color rgb="FFFF0000"/>
        <rFont val="ＭＳ Ｐゴシック"/>
        <family val="3"/>
        <charset val="128"/>
      </rPr>
      <t xml:space="preserve">
</t>
    </r>
    <r>
      <rPr>
        <sz val="9"/>
        <rFont val="ＭＳ Ｐゴシック"/>
        <family val="3"/>
        <charset val="128"/>
      </rPr>
      <t xml:space="preserve">赤字部分が以下のような場合drbdの同期がうまくいっていな
cs:StandAlone
ro:Secondary/Primary
ro:Unknown/Unknown
ro:Secondary/Unknown
</t>
    </r>
    <r>
      <rPr>
        <b/>
        <sz val="9"/>
        <color rgb="FFFF0000"/>
        <rFont val="ＭＳ Ｐゴシック"/>
        <family val="3"/>
        <charset val="128"/>
      </rPr>
      <t xml:space="preserve">
※ web01がプライマリー機になっていない場合は状況をOPTiMに連絡し中断し、リリース作業を中断する
</t>
    </r>
    <rPh sb="5" eb="7">
      <t>ケッカ</t>
    </rPh>
    <rPh sb="7" eb="9">
      <t>ナイヨウ</t>
    </rPh>
    <rPh sb="10" eb="12">
      <t>カクニン</t>
    </rPh>
    <rPh sb="15" eb="17">
      <t>セイジョウ</t>
    </rPh>
    <rPh sb="18" eb="19">
      <t>トキ</t>
    </rPh>
    <rPh sb="20" eb="21">
      <t>レイ</t>
    </rPh>
    <rPh sb="302" eb="304">
      <t>アカジ</t>
    </rPh>
    <rPh sb="304" eb="306">
      <t>ブブン</t>
    </rPh>
    <rPh sb="353" eb="355">
      <t>アカジ</t>
    </rPh>
    <rPh sb="355" eb="357">
      <t>ブブン</t>
    </rPh>
    <rPh sb="358" eb="360">
      <t>イカ</t>
    </rPh>
    <rPh sb="364" eb="366">
      <t>バアイ</t>
    </rPh>
    <rPh sb="371" eb="373">
      <t>ドウキ</t>
    </rPh>
    <rPh sb="474" eb="475">
      <t>キ</t>
    </rPh>
    <rPh sb="482" eb="484">
      <t>バアイ</t>
    </rPh>
    <rPh sb="485" eb="487">
      <t>ジョウキョウ</t>
    </rPh>
    <rPh sb="494" eb="496">
      <t>レンラク</t>
    </rPh>
    <rPh sb="497" eb="499">
      <t>チュウダン</t>
    </rPh>
    <rPh sb="508" eb="510">
      <t>チュウダン</t>
    </rPh>
    <phoneticPr fontId="2"/>
  </si>
  <si>
    <t xml:space="preserve">【サーバへ接続する】
・TeraTermでweb01サーバへ接続する
接続情報は別紙「サーバ情報.xlsx」の「接続情報」シートを参照
※ノートPCの外線のIPアドレスしか接続許可されていません
</t>
    <rPh sb="5" eb="7">
      <t>セツゾク</t>
    </rPh>
    <rPh sb="30" eb="32">
      <t>セツゾク</t>
    </rPh>
    <rPh sb="35" eb="37">
      <t>セツゾク</t>
    </rPh>
    <rPh sb="37" eb="39">
      <t>ジョウホウ</t>
    </rPh>
    <rPh sb="40" eb="42">
      <t>ベッシ</t>
    </rPh>
    <rPh sb="46" eb="48">
      <t>ジョウホウ</t>
    </rPh>
    <rPh sb="56" eb="58">
      <t>セツゾク</t>
    </rPh>
    <rPh sb="58" eb="60">
      <t>ジョウホウ</t>
    </rPh>
    <rPh sb="65" eb="67">
      <t>サンショウ</t>
    </rPh>
    <rPh sb="76" eb="77">
      <t>ソト</t>
    </rPh>
    <rPh sb="77" eb="78">
      <t>セン</t>
    </rPh>
    <rPh sb="87" eb="89">
      <t>セツゾク</t>
    </rPh>
    <rPh sb="89" eb="91">
      <t>キョカ</t>
    </rPh>
    <phoneticPr fontId="2"/>
  </si>
  <si>
    <t xml:space="preserve">【サーバへ接続する】
・TeraTermでweb02サーバへ接続する
接続情報は別紙「サーバ情報.xlsx」の「接続情報」シートを参照
※ノートPCの外線のIPアドレスしか接続許可されていません
</t>
    <rPh sb="5" eb="7">
      <t>セツゾク</t>
    </rPh>
    <rPh sb="30" eb="32">
      <t>セツゾク</t>
    </rPh>
    <rPh sb="35" eb="37">
      <t>セツゾク</t>
    </rPh>
    <rPh sb="37" eb="39">
      <t>ジョウホウ</t>
    </rPh>
    <rPh sb="40" eb="42">
      <t>ベッシ</t>
    </rPh>
    <rPh sb="46" eb="48">
      <t>ジョウホウ</t>
    </rPh>
    <rPh sb="56" eb="58">
      <t>セツゾク</t>
    </rPh>
    <rPh sb="58" eb="60">
      <t>ジョウホウ</t>
    </rPh>
    <rPh sb="65" eb="67">
      <t>サンショウ</t>
    </rPh>
    <rPh sb="76" eb="77">
      <t>ソト</t>
    </rPh>
    <rPh sb="77" eb="78">
      <t>セン</t>
    </rPh>
    <rPh sb="87" eb="89">
      <t>セツゾク</t>
    </rPh>
    <rPh sb="89" eb="91">
      <t>キョカ</t>
    </rPh>
    <phoneticPr fontId="2"/>
  </si>
  <si>
    <r>
      <rPr>
        <sz val="9"/>
        <rFont val="ＭＳ Ｐゴシック"/>
        <family val="3"/>
        <charset val="128"/>
      </rPr>
      <t>コマンドの結果内容を確認する
正常な時の例）</t>
    </r>
    <r>
      <rPr>
        <b/>
        <sz val="9"/>
        <rFont val="ＭＳ Ｐゴシック"/>
        <family val="3"/>
        <charset val="128"/>
      </rPr>
      <t xml:space="preserve">
</t>
    </r>
    <r>
      <rPr>
        <sz val="9"/>
        <rFont val="ＭＳ Ｐゴシック"/>
        <family val="3"/>
        <charset val="128"/>
      </rPr>
      <t>version: 8.4.10-1(api:11/proto:86-101)
GIT-hash: a4d5de01fffd7e4cde48a080e2c686f9e8cebf4c build by mockbuild@, 2017-09-15 14:23:22
 0:</t>
    </r>
    <r>
      <rPr>
        <b/>
        <sz val="9"/>
        <color rgb="FFFF0000"/>
        <rFont val="ＭＳ Ｐゴシック"/>
        <family val="3"/>
        <charset val="128"/>
      </rPr>
      <t xml:space="preserve"> cs:Connected ro:Secondary/Primary</t>
    </r>
    <r>
      <rPr>
        <sz val="9"/>
        <rFont val="ＭＳ Ｐゴシック"/>
        <family val="3"/>
        <charset val="128"/>
      </rPr>
      <t xml:space="preserve"> ds:UptoDate/UpTODate C r-----
    ns:783124 nr:13624 dr:16649 al:53 bm:0 lo:0 pe:0 ua:0 ap:0 ep:0 wo:0 oos:0</t>
    </r>
    <r>
      <rPr>
        <b/>
        <sz val="9"/>
        <color rgb="FFFF0000"/>
        <rFont val="ＭＳ Ｐゴシック"/>
        <family val="3"/>
        <charset val="128"/>
      </rPr>
      <t xml:space="preserve">
</t>
    </r>
    <r>
      <rPr>
        <sz val="9"/>
        <rFont val="ＭＳ Ｐゴシック"/>
        <family val="3"/>
        <charset val="128"/>
      </rPr>
      <t xml:space="preserve">
赤字部分が
 cs:Connected ro:Secondary/Primary
となっていること</t>
    </r>
    <r>
      <rPr>
        <b/>
        <sz val="9"/>
        <color rgb="FFFF0000"/>
        <rFont val="ＭＳ Ｐゴシック"/>
        <family val="3"/>
        <charset val="128"/>
      </rPr>
      <t xml:space="preserve">
</t>
    </r>
    <r>
      <rPr>
        <b/>
        <sz val="9"/>
        <color rgb="FFFF0000"/>
        <rFont val="ＭＳ Ｐゴシック"/>
        <family val="3"/>
        <charset val="128"/>
      </rPr>
      <t xml:space="preserve">※ web01がプライマリー機になっていない場合は状況をOPTiMに連絡し中断し、リリース作業を中断する
</t>
    </r>
    <rPh sb="5" eb="7">
      <t>ケッカ</t>
    </rPh>
    <rPh sb="7" eb="9">
      <t>ナイヨウ</t>
    </rPh>
    <rPh sb="10" eb="12">
      <t>カクニン</t>
    </rPh>
    <rPh sb="15" eb="17">
      <t>セイジョウ</t>
    </rPh>
    <rPh sb="18" eb="19">
      <t>トキ</t>
    </rPh>
    <rPh sb="20" eb="21">
      <t>レイ</t>
    </rPh>
    <rPh sb="302" eb="304">
      <t>アカジ</t>
    </rPh>
    <rPh sb="304" eb="306">
      <t>ブブン</t>
    </rPh>
    <rPh sb="367" eb="368">
      <t>キ</t>
    </rPh>
    <rPh sb="375" eb="377">
      <t>バアイ</t>
    </rPh>
    <rPh sb="378" eb="380">
      <t>ジョウキョウ</t>
    </rPh>
    <rPh sb="387" eb="389">
      <t>レンラク</t>
    </rPh>
    <rPh sb="390" eb="392">
      <t>チュウダン</t>
    </rPh>
    <rPh sb="401" eb="403">
      <t>チュウダン</t>
    </rPh>
    <phoneticPr fontId="2"/>
  </si>
  <si>
    <t xml:space="preserve">【ROOTユーザにスイッチ】
・su コマンドでROOTユーザにスイッチする
パスワードは別紙「サーバ情報.xlsx」の「接続情報」シートを参照
</t>
    <rPh sb="45" eb="47">
      <t>ベッシ</t>
    </rPh>
    <rPh sb="51" eb="53">
      <t>ジョウホウ</t>
    </rPh>
    <rPh sb="61" eb="63">
      <t>セツゾク</t>
    </rPh>
    <rPh sb="63" eb="65">
      <t>ジョウホウ</t>
    </rPh>
    <rPh sb="70" eb="72">
      <t>サンショウ</t>
    </rPh>
    <phoneticPr fontId="2"/>
  </si>
  <si>
    <t>動作確認</t>
    <rPh sb="0" eb="2">
      <t>ドウサ</t>
    </rPh>
    <rPh sb="2" eb="4">
      <t>カクニン</t>
    </rPh>
    <phoneticPr fontId="2"/>
  </si>
  <si>
    <t xml:space="preserve">「リリース後確認チェックリスト.xlsx」の内容の確認を行う
</t>
    <rPh sb="5" eb="6">
      <t>ゴ</t>
    </rPh>
    <rPh sb="6" eb="8">
      <t>カクニン</t>
    </rPh>
    <rPh sb="22" eb="24">
      <t>ナイヨウ</t>
    </rPh>
    <rPh sb="25" eb="27">
      <t>カクニン</t>
    </rPh>
    <rPh sb="28" eb="29">
      <t>オコナ</t>
    </rPh>
    <phoneticPr fontId="2"/>
  </si>
  <si>
    <t>-</t>
    <phoneticPr fontId="2"/>
  </si>
  <si>
    <t>動作に問題が無いことを確認する</t>
    <rPh sb="0" eb="2">
      <t>ドウサ</t>
    </rPh>
    <rPh sb="3" eb="5">
      <t>モンダイ</t>
    </rPh>
    <rPh sb="6" eb="7">
      <t>ナ</t>
    </rPh>
    <rPh sb="11" eb="13">
      <t>カクニン</t>
    </rPh>
    <phoneticPr fontId="2"/>
  </si>
  <si>
    <t xml:space="preserve">「本番環境(web02)」シートの手順を行う
</t>
    <rPh sb="17" eb="19">
      <t>テジュン</t>
    </rPh>
    <rPh sb="20" eb="21">
      <t>オコナ</t>
    </rPh>
    <phoneticPr fontId="2"/>
  </si>
  <si>
    <t xml:space="preserve">・モジュールリリースディレクトリへ移動する
　cd /usr/aivoiceanalytics/webapp/AIVoiceAnalytics
</t>
    <rPh sb="17" eb="19">
      <t>イドウ</t>
    </rPh>
    <phoneticPr fontId="2"/>
  </si>
  <si>
    <t>・AIVoiceAnalyticsにリリース用のwarファイルをコピーする
　cp /home/fsi/work/release/{yyyymmdd}/AIVoiceAnalytics.war ./</t>
    <rPh sb="22" eb="23">
      <t>ヨウ</t>
    </rPh>
    <phoneticPr fontId="2"/>
  </si>
  <si>
    <t>正常に作成したことを確認</t>
    <rPh sb="3" eb="5">
      <t>サクセイ</t>
    </rPh>
    <phoneticPr fontId="2"/>
  </si>
  <si>
    <t>作業ディレクトリ作成</t>
    <rPh sb="0" eb="2">
      <t>サギョウ</t>
    </rPh>
    <rPh sb="8" eb="10">
      <t>サクセイ</t>
    </rPh>
    <phoneticPr fontId="2"/>
  </si>
  <si>
    <t>./home/fsi/ディレクトリに下記のディレクトリを作成する。
/work
/work/release</t>
    <rPh sb="18" eb="20">
      <t>カキ</t>
    </rPh>
    <rPh sb="28" eb="30">
      <t>サクセイ</t>
    </rPh>
    <phoneticPr fontId="2"/>
  </si>
  <si>
    <t>リリース配置ディレクトリ作成</t>
    <rPh sb="4" eb="6">
      <t>ハイチ</t>
    </rPh>
    <phoneticPr fontId="2"/>
  </si>
  <si>
    <t xml:space="preserve"> ・warファイルを展開し、古いwarファイルを削除後、最新のファイル上位ディレクトリへ移動する
　jar xvf CallCenterSolution.war
  mv CallCenterSolutioin.war ../
</t>
    <phoneticPr fontId="2"/>
  </si>
  <si>
    <t>web02</t>
    <phoneticPr fontId="2"/>
  </si>
  <si>
    <t>web02</t>
    <phoneticPr fontId="2"/>
  </si>
  <si>
    <t xml:space="preserve"> ・CallCenterSolution/WEB-INF/に下記のディレクトリを作成する。
　/lib</t>
    <phoneticPr fontId="2"/>
  </si>
  <si>
    <t>・libにリリース用のwarファイルをコピーする
　cp /home/fsi/work/release/{yyyymmdd}/libs.war ./</t>
    <phoneticPr fontId="2"/>
  </si>
  <si>
    <t xml:space="preserve"> ・warファイルを展開し、古いwarファイルを削除後、最新のファイル上位ディレクトリへ移動する
　jar xvf libs.war
  mv CallCenterSolutioin.war ../
</t>
    <phoneticPr fontId="2"/>
  </si>
  <si>
    <t xml:space="preserve"> ・warファイルを展開し、warファイルとMETA-INFフォルダを削除する
　jar xvf libs.war
  rm libs.war
  rm -rf META-INF
</t>
    <phoneticPr fontId="2"/>
  </si>
  <si>
    <t xml:space="preserve"> ・warファイルを展開し、warファイルとMETA-INFフォルダを削除する
　jar xvf libs.war
  rm libs.war
  rm -rf META-INF
</t>
    <phoneticPr fontId="2"/>
  </si>
  <si>
    <t xml:space="preserve"> ・CallCenterSolution/WEB-INF/に下記のディレクトリを作成する
　/lib</t>
    <phoneticPr fontId="2"/>
  </si>
  <si>
    <t>ファイルが正しく作成されたことを確認する</t>
    <rPh sb="5" eb="6">
      <t>タダ</t>
    </rPh>
    <rPh sb="8" eb="10">
      <t>サクセイ</t>
    </rPh>
    <rPh sb="16" eb="18">
      <t>カクニン</t>
    </rPh>
    <phoneticPr fontId="2"/>
  </si>
  <si>
    <t>・下記フォルダにWebAppsのXMLファイルを定義する。
/opt/tomcat/conf/Catalina/localhost/
AIVoiceAnalytics.xml</t>
    <rPh sb="1" eb="3">
      <t>カキ</t>
    </rPh>
    <rPh sb="24" eb="26">
      <t>テイギ</t>
    </rPh>
    <phoneticPr fontId="2"/>
  </si>
  <si>
    <t>/usr/ディレクトリに下記のディレクトリを作成する。
/aivoiceanalytics
/aivoiceanalytics/webapp/
/aivoiceanalytics/webapp/AIVoiceAnalytics
/aivoiceanalytics/work/
/aivoiceanalytics/logs/
/aivoiceanalytics/tmp/
/aivoiceanalytics/tmp/audio/</t>
    <rPh sb="12" eb="14">
      <t>カキ</t>
    </rPh>
    <rPh sb="22" eb="24">
      <t>サクセイ</t>
    </rPh>
    <phoneticPr fontId="2"/>
  </si>
  <si>
    <t>・/opt/tomcat/webapps/ROOTの下のindex.jspを消してからindex.htmlを作成する</t>
    <phoneticPr fontId="2"/>
  </si>
  <si>
    <t>index.html：
&lt;!DOCTYPE html&gt;
&lt;html lang="en"&gt;
&lt;head&gt;
&lt;script&gt;
&lt;!--
    function index() {
        window.location.href = "/AIVoiceAnalytics/ui/speech.html";
    }
    index();
--&gt;
&lt;/script&gt;
&lt;/head&gt;
&lt;/html&gt;</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</si>
</sst>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26">
    <font>
      <sz val="11"/>
      <name val="ＭＳ Ｐゴシック"/>
      <family val="3"/>
      <charset val="128"/>
    </font>
    <font>
      <sz val="11"/>
      <name val="ＭＳ Ｐゴシック"/>
      <family val="3"/>
      <charset val="128"/>
    </font>
    <font>
      <sz val="6"/>
      <name val="ＭＳ Ｐゴシック"/>
      <family val="3"/>
      <charset val="128"/>
    </font>
    <font>
      <b/>
      <sz val="9"/>
      <name val="ＭＳ Ｐゴシック"/>
      <family val="3"/>
      <charset val="128"/>
    </font>
    <font>
      <sz val="9"/>
      <name val="ＭＳ Ｐゴシック"/>
      <family val="3"/>
      <charset val="128"/>
    </font>
    <font>
      <b/>
      <sz val="12"/>
      <name val="ＭＳ Ｐゴシック"/>
      <family val="3"/>
      <charset val="128"/>
    </font>
    <font>
      <b/>
      <sz val="9"/>
      <color indexed="12"/>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color rgb="FFFF0000"/>
      <name val="ＭＳ Ｐゴシック"/>
      <family val="3"/>
      <charset val="128"/>
    </font>
    <font>
      <b/>
      <sz val="9"/>
      <color rgb="FFFF0000"/>
      <name val="ＭＳ Ｐゴシック"/>
      <family val="3"/>
      <charset val="128"/>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theme="0"/>
        <bgColor indexed="64"/>
      </patternFill>
    </fill>
  </fills>
  <borders count="1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2">
    <xf numFmtId="0" fontId="0" fillId="0" borderId="0"/>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1" applyNumberFormat="0" applyAlignment="0" applyProtection="0">
      <alignment vertical="center"/>
    </xf>
    <xf numFmtId="0" fontId="11" fillId="21" borderId="0" applyNumberFormat="0" applyBorder="0" applyAlignment="0" applyProtection="0">
      <alignment vertical="center"/>
    </xf>
    <xf numFmtId="0" fontId="1" fillId="22" borderId="2" applyNumberFormat="0" applyFont="0" applyAlignment="0" applyProtection="0">
      <alignment vertical="center"/>
    </xf>
    <xf numFmtId="0" fontId="12" fillId="0" borderId="3" applyNumberFormat="0" applyFill="0" applyAlignment="0" applyProtection="0">
      <alignment vertical="center"/>
    </xf>
    <xf numFmtId="0" fontId="13" fillId="3" borderId="0" applyNumberFormat="0" applyBorder="0" applyAlignment="0" applyProtection="0">
      <alignment vertical="center"/>
    </xf>
    <xf numFmtId="0" fontId="14" fillId="23" borderId="4" applyNumberFormat="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23" borderId="9" applyNumberFormat="0" applyAlignment="0" applyProtection="0">
      <alignment vertical="center"/>
    </xf>
    <xf numFmtId="0" fontId="21" fillId="0" borderId="0" applyNumberFormat="0" applyFill="0" applyBorder="0" applyAlignment="0" applyProtection="0">
      <alignment vertical="center"/>
    </xf>
    <xf numFmtId="0" fontId="22" fillId="7" borderId="4" applyNumberFormat="0" applyAlignment="0" applyProtection="0">
      <alignment vertical="center"/>
    </xf>
    <xf numFmtId="0" fontId="23" fillId="4" borderId="0" applyNumberFormat="0" applyBorder="0" applyAlignment="0" applyProtection="0">
      <alignment vertical="center"/>
    </xf>
  </cellStyleXfs>
  <cellXfs count="42">
    <xf numFmtId="0" fontId="0" fillId="0" borderId="0" xfId="0"/>
    <xf numFmtId="0" fontId="0" fillId="0" borderId="0" xfId="0" applyBorder="1" applyAlignment="1">
      <alignment vertical="top"/>
    </xf>
    <xf numFmtId="0" fontId="0" fillId="0" borderId="0" xfId="0" applyAlignment="1">
      <alignment vertical="top"/>
    </xf>
    <xf numFmtId="0" fontId="1" fillId="0" borderId="0" xfId="0" applyFont="1" applyAlignment="1">
      <alignment vertical="top"/>
    </xf>
    <xf numFmtId="0" fontId="5" fillId="0" borderId="0" xfId="0" applyFont="1" applyAlignment="1">
      <alignment vertical="top"/>
    </xf>
    <xf numFmtId="0" fontId="4" fillId="0" borderId="0" xfId="0" applyFont="1" applyBorder="1" applyAlignment="1">
      <alignment vertical="top"/>
    </xf>
    <xf numFmtId="0" fontId="4" fillId="0" borderId="0" xfId="0" applyFont="1" applyAlignment="1">
      <alignment vertical="top"/>
    </xf>
    <xf numFmtId="0" fontId="4" fillId="0" borderId="0" xfId="0" applyFont="1" applyFill="1" applyBorder="1" applyAlignment="1">
      <alignment vertical="top"/>
    </xf>
    <xf numFmtId="0" fontId="4" fillId="0" borderId="0" xfId="0" applyFont="1" applyFill="1" applyAlignment="1">
      <alignment vertical="top"/>
    </xf>
    <xf numFmtId="0" fontId="4" fillId="24" borderId="10" xfId="0" applyFont="1" applyFill="1" applyBorder="1" applyAlignment="1" applyProtection="1">
      <alignment horizontal="center" vertical="center"/>
    </xf>
    <xf numFmtId="0" fontId="4" fillId="0" borderId="10" xfId="0" applyFont="1" applyFill="1" applyBorder="1" applyAlignment="1" applyProtection="1">
      <alignment horizontal="left" vertical="center" wrapText="1"/>
    </xf>
    <xf numFmtId="0" fontId="3" fillId="0" borderId="10" xfId="0" applyFont="1" applyFill="1" applyBorder="1" applyAlignment="1" applyProtection="1">
      <alignment horizontal="left" vertical="center" wrapText="1"/>
    </xf>
    <xf numFmtId="176" fontId="4" fillId="0" borderId="10" xfId="0" applyNumberFormat="1" applyFont="1" applyFill="1" applyBorder="1" applyAlignment="1" applyProtection="1">
      <alignment horizontal="left" vertical="center" wrapText="1"/>
    </xf>
    <xf numFmtId="0" fontId="4" fillId="0" borderId="10" xfId="0" applyFont="1" applyFill="1" applyBorder="1" applyAlignment="1" applyProtection="1">
      <alignment horizontal="left" vertical="center" textRotation="255" wrapText="1"/>
    </xf>
    <xf numFmtId="0" fontId="6" fillId="25" borderId="10" xfId="0" applyFont="1" applyFill="1" applyBorder="1" applyAlignment="1" applyProtection="1">
      <alignment horizontal="left" vertical="center" wrapText="1"/>
      <protection locked="0"/>
    </xf>
    <xf numFmtId="0" fontId="4" fillId="25" borderId="10" xfId="0" applyFont="1" applyFill="1" applyBorder="1" applyAlignment="1" applyProtection="1">
      <alignment horizontal="left" vertical="center" wrapText="1"/>
      <protection locked="0"/>
    </xf>
    <xf numFmtId="0" fontId="3" fillId="0" borderId="11" xfId="0" applyFont="1" applyFill="1" applyBorder="1" applyAlignment="1" applyProtection="1">
      <alignment horizontal="left" vertical="center" wrapText="1"/>
    </xf>
    <xf numFmtId="0" fontId="4" fillId="26" borderId="12" xfId="0" applyFont="1" applyFill="1" applyBorder="1" applyAlignment="1" applyProtection="1">
      <alignment horizontal="left" vertical="top" wrapText="1"/>
    </xf>
    <xf numFmtId="0" fontId="4" fillId="0" borderId="10" xfId="0" applyFont="1" applyFill="1" applyBorder="1" applyAlignment="1" applyProtection="1">
      <alignment horizontal="left" vertical="top" wrapText="1"/>
    </xf>
    <xf numFmtId="0" fontId="4" fillId="26" borderId="0" xfId="0" applyFont="1" applyFill="1" applyBorder="1" applyAlignment="1">
      <alignment vertical="top"/>
    </xf>
    <xf numFmtId="0" fontId="4" fillId="0" borderId="11" xfId="0" applyFont="1" applyFill="1" applyBorder="1" applyAlignment="1" applyProtection="1">
      <alignment horizontal="left" vertical="center" wrapText="1"/>
    </xf>
    <xf numFmtId="0" fontId="4" fillId="0" borderId="11" xfId="0" applyFont="1" applyFill="1" applyBorder="1" applyAlignment="1" applyProtection="1">
      <alignment horizontal="left" vertical="top" wrapText="1"/>
    </xf>
    <xf numFmtId="0" fontId="4" fillId="0" borderId="10" xfId="0" applyFont="1" applyBorder="1" applyAlignment="1">
      <alignment horizontal="left" vertical="top" wrapText="1"/>
    </xf>
    <xf numFmtId="0" fontId="4" fillId="26" borderId="12" xfId="0" applyFont="1" applyFill="1" applyBorder="1" applyAlignment="1">
      <alignment horizontal="left" vertical="top"/>
    </xf>
    <xf numFmtId="0" fontId="4" fillId="26" borderId="11" xfId="0" applyFont="1" applyFill="1" applyBorder="1" applyAlignment="1" applyProtection="1">
      <alignment horizontal="left" vertical="top" wrapText="1"/>
    </xf>
    <xf numFmtId="0" fontId="4" fillId="26" borderId="11" xfId="0" applyFont="1" applyFill="1" applyBorder="1" applyAlignment="1">
      <alignment horizontal="left" vertical="top"/>
    </xf>
    <xf numFmtId="14" fontId="0" fillId="0" borderId="0" xfId="0" quotePrefix="1" applyNumberFormat="1" applyAlignment="1">
      <alignment vertical="top"/>
    </xf>
    <xf numFmtId="0" fontId="24" fillId="25" borderId="10" xfId="0" applyFont="1" applyFill="1" applyBorder="1" applyAlignment="1" applyProtection="1">
      <alignment horizontal="left" vertical="center" wrapText="1"/>
      <protection locked="0"/>
    </xf>
    <xf numFmtId="0" fontId="4" fillId="25" borderId="10" xfId="0" applyFont="1" applyFill="1" applyBorder="1" applyAlignment="1" applyProtection="1">
      <alignment horizontal="left" vertical="top" wrapText="1"/>
      <protection locked="0"/>
    </xf>
    <xf numFmtId="0" fontId="4" fillId="25" borderId="10" xfId="0" applyFont="1" applyFill="1" applyBorder="1" applyAlignment="1" applyProtection="1">
      <alignment vertical="center" wrapText="1"/>
      <protection locked="0"/>
    </xf>
    <xf numFmtId="0" fontId="4" fillId="27" borderId="11" xfId="0" applyFont="1" applyFill="1" applyBorder="1" applyAlignment="1" applyProtection="1">
      <alignment horizontal="left" vertical="center" wrapText="1"/>
    </xf>
    <xf numFmtId="0" fontId="4" fillId="27" borderId="12" xfId="0" applyFont="1" applyFill="1" applyBorder="1" applyAlignment="1" applyProtection="1">
      <alignment horizontal="left" vertical="center" wrapText="1"/>
    </xf>
    <xf numFmtId="0" fontId="25" fillId="0" borderId="10" xfId="0" applyFont="1" applyBorder="1" applyAlignment="1">
      <alignment horizontal="left" vertical="top" wrapText="1"/>
    </xf>
    <xf numFmtId="0" fontId="4" fillId="26" borderId="10" xfId="0" applyFont="1" applyFill="1" applyBorder="1" applyAlignment="1">
      <alignment horizontal="left" vertical="top"/>
    </xf>
    <xf numFmtId="0" fontId="4" fillId="26" borderId="10" xfId="0" applyFont="1" applyFill="1" applyBorder="1" applyAlignment="1" applyProtection="1">
      <alignment horizontal="left" vertical="top" wrapText="1"/>
    </xf>
    <xf numFmtId="0" fontId="4" fillId="24" borderId="10" xfId="0" applyFont="1" applyFill="1" applyBorder="1" applyAlignment="1" applyProtection="1">
      <alignment horizontal="center" vertical="center"/>
    </xf>
    <xf numFmtId="0" fontId="4" fillId="0" borderId="11" xfId="0" applyFont="1" applyFill="1" applyBorder="1" applyAlignment="1" applyProtection="1">
      <alignment horizontal="left" vertical="center"/>
    </xf>
    <xf numFmtId="0" fontId="4" fillId="0" borderId="12" xfId="0" applyFont="1" applyFill="1" applyBorder="1" applyAlignment="1" applyProtection="1">
      <alignment horizontal="left" vertical="center"/>
    </xf>
    <xf numFmtId="0" fontId="4" fillId="24" borderId="10" xfId="0" applyFont="1" applyFill="1" applyBorder="1" applyAlignment="1">
      <alignment horizontal="center" vertical="center"/>
    </xf>
    <xf numFmtId="0" fontId="4" fillId="24" borderId="10" xfId="0" applyFont="1" applyFill="1" applyBorder="1" applyAlignment="1" applyProtection="1">
      <alignment horizontal="center" vertical="center" wrapText="1"/>
    </xf>
    <xf numFmtId="0" fontId="4" fillId="24" borderId="10" xfId="0" applyFont="1" applyFill="1" applyBorder="1" applyAlignment="1">
      <alignment horizontal="center" vertical="center" wrapText="1"/>
    </xf>
    <xf numFmtId="0" fontId="4" fillId="24" borderId="10" xfId="0" applyFont="1" applyFill="1" applyBorder="1" applyAlignment="1" applyProtection="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14">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8"/>
  <sheetViews>
    <sheetView tabSelected="1" view="pageBreakPreview" topLeftCell="A2" zoomScaleNormal="80" zoomScaleSheetLayoutView="100" workbookViewId="0">
      <pane ySplit="6" topLeftCell="A8" activePane="bottomLeft" state="frozen"/>
      <selection activeCell="A2" sqref="A2"/>
      <selection pane="bottomLeft" activeCell="C8" sqref="C8"/>
    </sheetView>
  </sheetViews>
  <sheetFormatPr defaultRowHeight="13.5"/>
  <cols>
    <col min="1" max="1" width="1.25" style="2" customWidth="1"/>
    <col min="2" max="2" width="3.375" style="2" customWidth="1"/>
    <col min="3" max="3" width="13.125" style="2" customWidth="1"/>
    <col min="4" max="4" width="3.5" style="2" customWidth="1"/>
    <col min="5" max="5" width="28.875" style="2" customWidth="1"/>
    <col min="6" max="6" width="9.125" style="2" bestFit="1" customWidth="1"/>
    <col min="7" max="7" width="3.125" style="2" customWidth="1"/>
    <col min="8" max="8" width="75.5" style="2" bestFit="1" customWidth="1"/>
    <col min="9" max="9" width="49.125" style="2" customWidth="1"/>
    <col min="10" max="10" width="17.375" style="2" hidden="1" customWidth="1"/>
    <col min="11" max="11" width="8.25" style="3" hidden="1" customWidth="1"/>
    <col min="12" max="14" width="4.625" style="2" hidden="1" customWidth="1"/>
    <col min="15" max="15" width="8.125" style="2" customWidth="1"/>
    <col min="16" max="16" width="22.875" style="2" bestFit="1" customWidth="1"/>
    <col min="17" max="16384" width="9" style="2"/>
  </cols>
  <sheetData>
    <row r="1" spans="1:16" hidden="1">
      <c r="A1" s="1"/>
    </row>
    <row r="2" spans="1:16" ht="17.25" customHeight="1">
      <c r="A2" s="4" t="s">
        <v>30</v>
      </c>
      <c r="B2" s="4"/>
    </row>
    <row r="3" spans="1:16" ht="14.25">
      <c r="A3" s="4"/>
      <c r="B3" s="26"/>
    </row>
    <row r="4" spans="1:16">
      <c r="A4" s="1"/>
    </row>
    <row r="5" spans="1:16" s="6" customFormat="1" ht="13.5" customHeight="1">
      <c r="A5" s="5"/>
      <c r="B5" s="38" t="s">
        <v>16</v>
      </c>
      <c r="C5" s="38" t="s">
        <v>1</v>
      </c>
      <c r="D5" s="38" t="s">
        <v>16</v>
      </c>
      <c r="E5" s="39" t="s">
        <v>10</v>
      </c>
      <c r="F5" s="39" t="s">
        <v>4</v>
      </c>
      <c r="G5" s="38" t="s">
        <v>16</v>
      </c>
      <c r="H5" s="39" t="s">
        <v>2</v>
      </c>
      <c r="I5" s="39" t="s">
        <v>3</v>
      </c>
      <c r="J5" s="39" t="s">
        <v>4</v>
      </c>
      <c r="K5" s="39" t="s">
        <v>5</v>
      </c>
      <c r="L5" s="41" t="s">
        <v>6</v>
      </c>
      <c r="M5" s="41"/>
      <c r="N5" s="41"/>
      <c r="O5" s="40" t="s">
        <v>11</v>
      </c>
      <c r="P5" s="40" t="s">
        <v>13</v>
      </c>
    </row>
    <row r="6" spans="1:16" s="6" customFormat="1" ht="13.5" customHeight="1">
      <c r="A6" s="5"/>
      <c r="B6" s="38"/>
      <c r="C6" s="38"/>
      <c r="D6" s="38"/>
      <c r="E6" s="39"/>
      <c r="F6" s="39"/>
      <c r="G6" s="38"/>
      <c r="H6" s="39"/>
      <c r="I6" s="39"/>
      <c r="J6" s="39"/>
      <c r="K6" s="39"/>
      <c r="L6" s="41"/>
      <c r="M6" s="41"/>
      <c r="N6" s="41"/>
      <c r="O6" s="40"/>
      <c r="P6" s="40"/>
    </row>
    <row r="7" spans="1:16" s="6" customFormat="1" ht="13.5" customHeight="1">
      <c r="A7" s="5"/>
      <c r="B7" s="38"/>
      <c r="C7" s="38"/>
      <c r="D7" s="38"/>
      <c r="E7" s="39"/>
      <c r="F7" s="39"/>
      <c r="G7" s="38"/>
      <c r="H7" s="39"/>
      <c r="I7" s="39"/>
      <c r="J7" s="39"/>
      <c r="K7" s="39"/>
      <c r="L7" s="9" t="s">
        <v>7</v>
      </c>
      <c r="M7" s="9" t="s">
        <v>8</v>
      </c>
      <c r="N7" s="9" t="s">
        <v>9</v>
      </c>
      <c r="O7" s="40"/>
      <c r="P7" s="40"/>
    </row>
    <row r="8" spans="1:16" s="8" customFormat="1" ht="67.5">
      <c r="A8" s="7"/>
      <c r="B8" s="23">
        <v>1</v>
      </c>
      <c r="C8" s="17" t="s">
        <v>19</v>
      </c>
      <c r="D8" s="24">
        <v>1</v>
      </c>
      <c r="E8" s="24" t="s">
        <v>21</v>
      </c>
      <c r="F8" s="30" t="s">
        <v>17</v>
      </c>
      <c r="G8" s="20">
        <f>IF(ISBLANK(D8),G7+1,1)</f>
        <v>1</v>
      </c>
      <c r="H8" s="18" t="s">
        <v>37</v>
      </c>
      <c r="I8" s="22" t="s">
        <v>18</v>
      </c>
      <c r="J8" s="16"/>
      <c r="K8" s="12"/>
      <c r="L8" s="13"/>
      <c r="M8" s="13"/>
      <c r="N8" s="13"/>
      <c r="O8" s="14"/>
      <c r="P8" s="15"/>
    </row>
    <row r="9" spans="1:16" s="8" customFormat="1" ht="258.75">
      <c r="A9" s="7"/>
      <c r="B9" s="23"/>
      <c r="C9" s="17"/>
      <c r="D9" s="17"/>
      <c r="E9" s="17"/>
      <c r="F9" s="31"/>
      <c r="G9" s="20">
        <v>2</v>
      </c>
      <c r="H9" s="18" t="s">
        <v>35</v>
      </c>
      <c r="I9" s="32" t="s">
        <v>36</v>
      </c>
      <c r="J9" s="16"/>
      <c r="K9" s="12"/>
      <c r="L9" s="13"/>
      <c r="M9" s="13"/>
      <c r="N9" s="13"/>
      <c r="O9" s="14"/>
      <c r="P9" s="15"/>
    </row>
    <row r="10" spans="1:16" s="8" customFormat="1" ht="42" customHeight="1">
      <c r="A10" s="7"/>
      <c r="B10" s="23"/>
      <c r="C10" s="17"/>
      <c r="D10" s="24">
        <v>2</v>
      </c>
      <c r="E10" s="24" t="s">
        <v>49</v>
      </c>
      <c r="F10" s="10" t="s">
        <v>17</v>
      </c>
      <c r="G10" s="20">
        <v>1</v>
      </c>
      <c r="H10" s="18" t="s">
        <v>50</v>
      </c>
      <c r="I10" s="22" t="s">
        <v>48</v>
      </c>
      <c r="J10" s="16"/>
      <c r="K10" s="12"/>
      <c r="L10" s="13"/>
      <c r="M10" s="13"/>
      <c r="N10" s="13"/>
      <c r="O10" s="14"/>
      <c r="P10" s="28"/>
    </row>
    <row r="11" spans="1:16" s="8" customFormat="1" ht="86.25" customHeight="1">
      <c r="A11" s="7"/>
      <c r="B11" s="23"/>
      <c r="C11" s="17"/>
      <c r="D11" s="24">
        <v>3</v>
      </c>
      <c r="E11" s="24" t="s">
        <v>12</v>
      </c>
      <c r="F11" s="10" t="s">
        <v>17</v>
      </c>
      <c r="G11" s="20">
        <v>1</v>
      </c>
      <c r="H11" s="18" t="s">
        <v>22</v>
      </c>
      <c r="I11" s="22"/>
      <c r="J11" s="16"/>
      <c r="K11" s="12"/>
      <c r="L11" s="13"/>
      <c r="M11" s="13"/>
      <c r="N11" s="13"/>
      <c r="O11" s="14"/>
      <c r="P11" s="28"/>
    </row>
    <row r="12" spans="1:16" s="8" customFormat="1" ht="45">
      <c r="A12" s="7"/>
      <c r="B12" s="25">
        <v>2</v>
      </c>
      <c r="C12" s="24" t="s">
        <v>15</v>
      </c>
      <c r="D12" s="24">
        <v>1</v>
      </c>
      <c r="E12" s="24" t="s">
        <v>23</v>
      </c>
      <c r="F12" s="10" t="s">
        <v>17</v>
      </c>
      <c r="G12" s="20">
        <v>1</v>
      </c>
      <c r="H12" s="18" t="s">
        <v>40</v>
      </c>
      <c r="I12" s="22"/>
      <c r="J12" s="16"/>
      <c r="K12" s="12"/>
      <c r="L12" s="13"/>
      <c r="M12" s="13"/>
      <c r="N12" s="13"/>
      <c r="O12" s="14"/>
      <c r="P12" s="15"/>
    </row>
    <row r="13" spans="1:16" s="8" customFormat="1" ht="91.5" customHeight="1">
      <c r="A13" s="7"/>
      <c r="B13" s="23"/>
      <c r="C13" s="17"/>
      <c r="D13" s="24">
        <v>2</v>
      </c>
      <c r="E13" s="24" t="s">
        <v>51</v>
      </c>
      <c r="F13" s="10" t="s">
        <v>17</v>
      </c>
      <c r="G13" s="20">
        <v>1</v>
      </c>
      <c r="H13" s="18" t="s">
        <v>63</v>
      </c>
      <c r="I13" s="22" t="s">
        <v>48</v>
      </c>
      <c r="J13" s="16"/>
      <c r="K13" s="12"/>
      <c r="L13" s="13"/>
      <c r="M13" s="13"/>
      <c r="N13" s="13"/>
      <c r="O13" s="14"/>
      <c r="P13" s="15"/>
    </row>
    <row r="14" spans="1:16" s="6" customFormat="1" ht="90">
      <c r="A14" s="5"/>
      <c r="B14" s="23"/>
      <c r="C14" s="17"/>
      <c r="D14" s="24">
        <v>3</v>
      </c>
      <c r="E14" s="24" t="s">
        <v>20</v>
      </c>
      <c r="F14" s="10" t="s">
        <v>17</v>
      </c>
      <c r="G14" s="20">
        <f>IF(ISBLANK(D14),#REF!+1,1)</f>
        <v>1</v>
      </c>
      <c r="H14" s="18" t="s">
        <v>33</v>
      </c>
      <c r="I14" s="22" t="s">
        <v>34</v>
      </c>
      <c r="J14" s="16"/>
      <c r="K14" s="12"/>
      <c r="L14" s="13"/>
      <c r="M14" s="13"/>
      <c r="N14" s="13"/>
      <c r="O14" s="14"/>
      <c r="P14" s="27"/>
    </row>
    <row r="15" spans="1:16" s="6" customFormat="1" ht="33.75">
      <c r="A15" s="5"/>
      <c r="B15" s="23"/>
      <c r="C15" s="17"/>
      <c r="D15" s="24">
        <v>4</v>
      </c>
      <c r="E15" s="24" t="s">
        <v>14</v>
      </c>
      <c r="F15" s="36" t="s">
        <v>27</v>
      </c>
      <c r="G15" s="20">
        <f>IF(ISBLANK(D15),#REF!+1,1)</f>
        <v>1</v>
      </c>
      <c r="H15" s="21" t="s">
        <v>46</v>
      </c>
      <c r="I15" s="18" t="s">
        <v>24</v>
      </c>
      <c r="J15" s="16"/>
      <c r="K15" s="12"/>
      <c r="L15" s="13"/>
      <c r="M15" s="13"/>
      <c r="N15" s="13"/>
      <c r="O15" s="14"/>
      <c r="P15" s="29"/>
    </row>
    <row r="16" spans="1:16" s="6" customFormat="1" ht="38.25" customHeight="1">
      <c r="A16" s="5"/>
      <c r="B16" s="23"/>
      <c r="C16" s="17"/>
      <c r="D16" s="17"/>
      <c r="E16" s="17"/>
      <c r="F16" s="37"/>
      <c r="G16" s="20">
        <v>2</v>
      </c>
      <c r="H16" s="21" t="s">
        <v>47</v>
      </c>
      <c r="I16" s="18" t="s">
        <v>25</v>
      </c>
      <c r="J16" s="16"/>
      <c r="K16" s="12"/>
      <c r="L16" s="13"/>
      <c r="M16" s="13"/>
      <c r="N16" s="13"/>
      <c r="O16" s="14"/>
      <c r="P16" s="29"/>
    </row>
    <row r="17" spans="1:16" s="6" customFormat="1" ht="45">
      <c r="A17" s="5"/>
      <c r="B17" s="23"/>
      <c r="C17" s="17"/>
      <c r="D17" s="17"/>
      <c r="E17" s="17"/>
      <c r="F17" s="37"/>
      <c r="G17" s="20">
        <v>3</v>
      </c>
      <c r="H17" s="21" t="s">
        <v>52</v>
      </c>
      <c r="I17" s="18" t="s">
        <v>26</v>
      </c>
      <c r="J17" s="16"/>
      <c r="K17" s="12"/>
      <c r="L17" s="13"/>
      <c r="M17" s="13"/>
      <c r="N17" s="13"/>
      <c r="O17" s="14"/>
      <c r="P17" s="29"/>
    </row>
    <row r="18" spans="1:16" s="6" customFormat="1" ht="45">
      <c r="A18" s="5"/>
      <c r="B18" s="23"/>
      <c r="C18" s="17"/>
      <c r="D18" s="17"/>
      <c r="E18" s="17"/>
      <c r="F18" s="37"/>
      <c r="G18" s="20">
        <v>4</v>
      </c>
      <c r="H18" s="21" t="s">
        <v>57</v>
      </c>
      <c r="I18" s="18" t="s">
        <v>26</v>
      </c>
      <c r="J18" s="16"/>
      <c r="K18" s="12"/>
      <c r="L18" s="13"/>
      <c r="M18" s="13"/>
      <c r="N18" s="13"/>
      <c r="O18" s="14"/>
      <c r="P18" s="29"/>
    </row>
    <row r="19" spans="1:16" s="6" customFormat="1" ht="21.75" customHeight="1">
      <c r="A19" s="5"/>
      <c r="B19" s="23"/>
      <c r="C19" s="17"/>
      <c r="D19" s="17"/>
      <c r="E19" s="17"/>
      <c r="F19" s="37"/>
      <c r="G19" s="20">
        <v>5</v>
      </c>
      <c r="H19" s="21" t="s">
        <v>60</v>
      </c>
      <c r="I19" s="22" t="s">
        <v>48</v>
      </c>
      <c r="J19" s="16"/>
      <c r="K19" s="12"/>
      <c r="L19" s="13"/>
      <c r="M19" s="13"/>
      <c r="N19" s="13"/>
      <c r="O19" s="14"/>
      <c r="P19" s="29"/>
    </row>
    <row r="20" spans="1:16" s="6" customFormat="1" ht="34.5" customHeight="1">
      <c r="A20" s="5"/>
      <c r="B20" s="23"/>
      <c r="C20" s="17"/>
      <c r="D20" s="17"/>
      <c r="E20" s="17"/>
      <c r="F20" s="37"/>
      <c r="G20" s="20">
        <v>6</v>
      </c>
      <c r="H20" s="21" t="s">
        <v>56</v>
      </c>
      <c r="I20" s="18" t="s">
        <v>25</v>
      </c>
      <c r="J20" s="16"/>
      <c r="K20" s="12"/>
      <c r="L20" s="13"/>
      <c r="M20" s="13"/>
      <c r="N20" s="13"/>
      <c r="O20" s="14"/>
      <c r="P20" s="29"/>
    </row>
    <row r="21" spans="1:16" s="6" customFormat="1" ht="49.5" customHeight="1">
      <c r="A21" s="5"/>
      <c r="B21" s="23"/>
      <c r="C21" s="17"/>
      <c r="D21" s="17"/>
      <c r="E21" s="17"/>
      <c r="F21" s="37"/>
      <c r="G21" s="20">
        <v>7</v>
      </c>
      <c r="H21" s="21" t="s">
        <v>59</v>
      </c>
      <c r="I21" s="18" t="s">
        <v>26</v>
      </c>
      <c r="J21" s="16"/>
      <c r="K21" s="12"/>
      <c r="L21" s="13"/>
      <c r="M21" s="13"/>
      <c r="N21" s="13"/>
      <c r="O21" s="14"/>
      <c r="P21" s="29"/>
    </row>
    <row r="22" spans="1:16" s="6" customFormat="1" ht="49.5" customHeight="1">
      <c r="A22" s="5"/>
      <c r="B22" s="23"/>
      <c r="C22" s="17"/>
      <c r="D22" s="17"/>
      <c r="E22" s="17"/>
      <c r="F22" s="37"/>
      <c r="G22" s="20">
        <v>8</v>
      </c>
      <c r="H22" s="21" t="s">
        <v>62</v>
      </c>
      <c r="I22" s="18" t="s">
        <v>61</v>
      </c>
      <c r="J22" s="16"/>
      <c r="K22" s="12"/>
      <c r="L22" s="13"/>
      <c r="M22" s="13"/>
      <c r="N22" s="13"/>
      <c r="O22" s="14"/>
      <c r="P22" s="29"/>
    </row>
    <row r="23" spans="1:16" s="6" customFormat="1" ht="49.5" customHeight="1">
      <c r="A23" s="5"/>
      <c r="B23" s="23"/>
      <c r="C23" s="17"/>
      <c r="D23" s="17"/>
      <c r="E23" s="17"/>
      <c r="F23" s="37"/>
      <c r="G23" s="20">
        <v>9</v>
      </c>
      <c r="H23" s="21" t="s">
        <v>64</v>
      </c>
      <c r="I23" s="18" t="s">
        <v>61</v>
      </c>
      <c r="J23" s="16"/>
      <c r="K23" s="12"/>
      <c r="L23" s="13"/>
      <c r="M23" s="13"/>
      <c r="N23" s="13"/>
      <c r="O23" s="14"/>
      <c r="P23" s="29" t="s">
        <v>65</v>
      </c>
    </row>
    <row r="24" spans="1:16" s="6" customFormat="1" ht="22.5">
      <c r="A24" s="5"/>
      <c r="B24" s="23"/>
      <c r="C24" s="17"/>
      <c r="D24" s="17"/>
      <c r="E24" s="17"/>
      <c r="F24" s="37"/>
      <c r="G24" s="20">
        <v>10</v>
      </c>
      <c r="H24" s="21" t="s">
        <v>45</v>
      </c>
      <c r="I24" s="18" t="s">
        <v>43</v>
      </c>
      <c r="J24" s="16"/>
      <c r="K24" s="12"/>
      <c r="L24" s="13"/>
      <c r="M24" s="13"/>
      <c r="N24" s="13"/>
      <c r="O24" s="14"/>
      <c r="P24" s="15"/>
    </row>
    <row r="25" spans="1:16" s="6" customFormat="1" ht="78.75">
      <c r="A25" s="19"/>
      <c r="B25" s="23"/>
      <c r="C25" s="17"/>
      <c r="D25" s="24">
        <v>5</v>
      </c>
      <c r="E25" s="24" t="s">
        <v>0</v>
      </c>
      <c r="F25" s="20" t="s">
        <v>28</v>
      </c>
      <c r="G25" s="20">
        <f>IF(ISBLANK(D25),#REF!+1,1)</f>
        <v>1</v>
      </c>
      <c r="H25" s="18" t="s">
        <v>32</v>
      </c>
      <c r="I25" s="22" t="s">
        <v>29</v>
      </c>
      <c r="J25" s="11"/>
      <c r="K25" s="12"/>
      <c r="L25" s="13"/>
      <c r="M25" s="13"/>
      <c r="N25" s="13"/>
      <c r="O25" s="14"/>
      <c r="P25" s="15"/>
    </row>
    <row r="26" spans="1:16" s="8" customFormat="1" ht="22.5">
      <c r="A26" s="7"/>
      <c r="B26" s="33">
        <v>3</v>
      </c>
      <c r="C26" s="34" t="s">
        <v>41</v>
      </c>
      <c r="D26" s="34">
        <v>1</v>
      </c>
      <c r="E26" s="34" t="s">
        <v>41</v>
      </c>
      <c r="F26" s="10" t="s">
        <v>43</v>
      </c>
      <c r="G26" s="10">
        <v>1</v>
      </c>
      <c r="H26" s="18" t="s">
        <v>42</v>
      </c>
      <c r="I26" s="22" t="s">
        <v>44</v>
      </c>
      <c r="J26" s="16"/>
      <c r="K26" s="12"/>
      <c r="L26" s="13"/>
      <c r="M26" s="13"/>
      <c r="N26" s="13"/>
      <c r="O26" s="14"/>
      <c r="P26" s="15"/>
    </row>
    <row r="27" spans="1:16">
      <c r="A27" s="1"/>
    </row>
    <row r="28" spans="1:16">
      <c r="A28" s="1"/>
    </row>
    <row r="29" spans="1:16">
      <c r="A29" s="1"/>
    </row>
    <row r="30" spans="1:16">
      <c r="A30" s="1"/>
    </row>
    <row r="31" spans="1:16">
      <c r="A31" s="1"/>
    </row>
    <row r="32" spans="1:16">
      <c r="A32" s="1"/>
      <c r="K32" s="2"/>
    </row>
    <row r="33" spans="1:11">
      <c r="A33" s="1"/>
      <c r="K33" s="2"/>
    </row>
    <row r="34" spans="1:11">
      <c r="A34" s="1"/>
      <c r="K34" s="2"/>
    </row>
    <row r="35" spans="1:11">
      <c r="A35" s="1"/>
      <c r="K35" s="2"/>
    </row>
    <row r="36" spans="1:11">
      <c r="A36" s="1"/>
      <c r="K36" s="2"/>
    </row>
    <row r="37" spans="1:11">
      <c r="A37" s="1"/>
      <c r="K37" s="2"/>
    </row>
    <row r="38" spans="1:11">
      <c r="A38" s="1"/>
      <c r="K38" s="2"/>
    </row>
    <row r="39" spans="1:11">
      <c r="A39" s="1"/>
      <c r="K39" s="2"/>
    </row>
    <row r="40" spans="1:11">
      <c r="A40" s="1"/>
      <c r="K40" s="2"/>
    </row>
    <row r="41" spans="1:11">
      <c r="A41" s="1"/>
      <c r="K41" s="2"/>
    </row>
    <row r="42" spans="1:11">
      <c r="A42" s="1"/>
      <c r="K42" s="2"/>
    </row>
    <row r="43" spans="1:11">
      <c r="A43" s="1"/>
      <c r="K43" s="2"/>
    </row>
    <row r="44" spans="1:11">
      <c r="A44" s="1"/>
      <c r="K44" s="2"/>
    </row>
    <row r="45" spans="1:11">
      <c r="A45" s="1"/>
      <c r="K45" s="2"/>
    </row>
    <row r="46" spans="1:11">
      <c r="A46" s="1"/>
      <c r="K46" s="2"/>
    </row>
    <row r="47" spans="1:11">
      <c r="A47" s="1"/>
      <c r="K47" s="2"/>
    </row>
    <row r="48" spans="1:11">
      <c r="A48" s="1"/>
      <c r="K48" s="2"/>
    </row>
    <row r="49" spans="1:11">
      <c r="A49" s="1"/>
      <c r="K49" s="2"/>
    </row>
    <row r="50" spans="1:11">
      <c r="A50" s="1"/>
      <c r="K50" s="2"/>
    </row>
    <row r="51" spans="1:11">
      <c r="A51" s="1"/>
      <c r="K51" s="2"/>
    </row>
    <row r="52" spans="1:11">
      <c r="A52" s="1"/>
      <c r="K52" s="2"/>
    </row>
    <row r="53" spans="1:11">
      <c r="A53" s="1"/>
      <c r="K53" s="2"/>
    </row>
    <row r="54" spans="1:11">
      <c r="A54" s="1"/>
      <c r="K54" s="2"/>
    </row>
    <row r="55" spans="1:11">
      <c r="A55" s="1"/>
      <c r="K55" s="2"/>
    </row>
    <row r="56" spans="1:11">
      <c r="A56" s="1"/>
      <c r="K56" s="2"/>
    </row>
    <row r="57" spans="1:11">
      <c r="A57" s="1"/>
      <c r="K57" s="2"/>
    </row>
    <row r="58" spans="1:11">
      <c r="A58" s="1"/>
      <c r="K58" s="2"/>
    </row>
    <row r="59" spans="1:11">
      <c r="A59" s="1"/>
      <c r="K59" s="2"/>
    </row>
    <row r="60" spans="1:11">
      <c r="A60" s="1"/>
      <c r="K60" s="2"/>
    </row>
    <row r="61" spans="1:11">
      <c r="A61" s="1"/>
      <c r="K61" s="2"/>
    </row>
    <row r="62" spans="1:11">
      <c r="A62" s="1"/>
      <c r="K62" s="2"/>
    </row>
    <row r="63" spans="1:11">
      <c r="A63" s="1"/>
      <c r="K63" s="2"/>
    </row>
    <row r="64" spans="1:11">
      <c r="A64" s="1"/>
      <c r="K64" s="2"/>
    </row>
    <row r="65" spans="1:11">
      <c r="A65" s="1"/>
      <c r="K65" s="2"/>
    </row>
    <row r="66" spans="1:11">
      <c r="A66" s="1"/>
      <c r="K66" s="2"/>
    </row>
    <row r="67" spans="1:11">
      <c r="A67" s="1"/>
      <c r="K67" s="2"/>
    </row>
    <row r="68" spans="1:11">
      <c r="A68" s="1"/>
      <c r="K68" s="2"/>
    </row>
    <row r="69" spans="1:11">
      <c r="A69" s="1"/>
      <c r="K69" s="2"/>
    </row>
    <row r="70" spans="1:11">
      <c r="A70" s="1"/>
      <c r="K70" s="2"/>
    </row>
    <row r="71" spans="1:11">
      <c r="A71" s="1"/>
      <c r="K71" s="2"/>
    </row>
    <row r="72" spans="1:11">
      <c r="A72" s="1"/>
      <c r="K72" s="2"/>
    </row>
    <row r="73" spans="1:11">
      <c r="A73" s="1"/>
      <c r="K73" s="2"/>
    </row>
    <row r="74" spans="1:11">
      <c r="A74" s="1"/>
      <c r="K74" s="2"/>
    </row>
    <row r="75" spans="1:11">
      <c r="A75" s="1"/>
      <c r="K75" s="2"/>
    </row>
    <row r="76" spans="1:11">
      <c r="A76" s="1"/>
      <c r="K76" s="2"/>
    </row>
    <row r="77" spans="1:11">
      <c r="A77" s="1"/>
      <c r="K77" s="2"/>
    </row>
    <row r="78" spans="1:11">
      <c r="A78" s="1"/>
      <c r="K78" s="2"/>
    </row>
    <row r="79" spans="1:11">
      <c r="A79" s="1"/>
      <c r="K79" s="2"/>
    </row>
    <row r="80" spans="1:11">
      <c r="A80" s="1"/>
      <c r="K80" s="2"/>
    </row>
    <row r="81" spans="1:11">
      <c r="A81" s="1"/>
      <c r="K81" s="2"/>
    </row>
    <row r="82" spans="1:11">
      <c r="A82" s="1"/>
      <c r="K82" s="2"/>
    </row>
    <row r="83" spans="1:11">
      <c r="A83" s="1"/>
      <c r="K83" s="2"/>
    </row>
    <row r="84" spans="1:11">
      <c r="A84" s="1"/>
      <c r="K84" s="2"/>
    </row>
    <row r="85" spans="1:11">
      <c r="A85" s="1"/>
      <c r="K85" s="2"/>
    </row>
    <row r="86" spans="1:11">
      <c r="A86" s="1"/>
      <c r="K86" s="2"/>
    </row>
    <row r="87" spans="1:11">
      <c r="A87" s="1"/>
      <c r="K87" s="2"/>
    </row>
    <row r="88" spans="1:11">
      <c r="A88" s="1"/>
      <c r="K88" s="2"/>
    </row>
    <row r="89" spans="1:11">
      <c r="A89" s="1"/>
      <c r="K89" s="2"/>
    </row>
    <row r="90" spans="1:11">
      <c r="A90" s="1"/>
      <c r="K90" s="2"/>
    </row>
    <row r="91" spans="1:11">
      <c r="A91" s="1"/>
      <c r="K91" s="2"/>
    </row>
    <row r="92" spans="1:11">
      <c r="A92" s="1"/>
      <c r="K92" s="2"/>
    </row>
    <row r="93" spans="1:11">
      <c r="A93" s="1"/>
      <c r="K93" s="2"/>
    </row>
    <row r="94" spans="1:11">
      <c r="A94" s="1"/>
      <c r="K94" s="2"/>
    </row>
    <row r="95" spans="1:11">
      <c r="A95" s="1"/>
      <c r="K95" s="2"/>
    </row>
    <row r="96" spans="1:11">
      <c r="A96" s="1"/>
      <c r="K96" s="2"/>
    </row>
    <row r="97" spans="1:11">
      <c r="A97" s="1"/>
      <c r="K97" s="2"/>
    </row>
    <row r="98" spans="1:11">
      <c r="A98" s="1"/>
      <c r="K98" s="2"/>
    </row>
  </sheetData>
  <mergeCells count="14">
    <mergeCell ref="P5:P7"/>
    <mergeCell ref="G5:G7"/>
    <mergeCell ref="H5:H7"/>
    <mergeCell ref="I5:I7"/>
    <mergeCell ref="J5:J7"/>
    <mergeCell ref="L5:N6"/>
    <mergeCell ref="O5:O7"/>
    <mergeCell ref="K5:K7"/>
    <mergeCell ref="F15:F24"/>
    <mergeCell ref="B5:B7"/>
    <mergeCell ref="C5:C7"/>
    <mergeCell ref="D5:D7"/>
    <mergeCell ref="E5:E7"/>
    <mergeCell ref="F5:F7"/>
  </mergeCells>
  <phoneticPr fontId="2"/>
  <conditionalFormatting sqref="O27:O33 N4:N7 N8:O9 N15:O24">
    <cfRule type="cellIs" dxfId="13" priority="73" stopIfTrue="1" operator="equal">
      <formula>"不適合"</formula>
    </cfRule>
  </conditionalFormatting>
  <conditionalFormatting sqref="N14:O14">
    <cfRule type="cellIs" dxfId="12" priority="72" stopIfTrue="1" operator="equal">
      <formula>"不適合"</formula>
    </cfRule>
  </conditionalFormatting>
  <conditionalFormatting sqref="N25:O25">
    <cfRule type="cellIs" dxfId="11" priority="62" stopIfTrue="1" operator="equal">
      <formula>"不適合"</formula>
    </cfRule>
  </conditionalFormatting>
  <conditionalFormatting sqref="N12:O13">
    <cfRule type="cellIs" dxfId="10" priority="9" stopIfTrue="1" operator="equal">
      <formula>"不適合"</formula>
    </cfRule>
  </conditionalFormatting>
  <conditionalFormatting sqref="N26:O26">
    <cfRule type="cellIs" dxfId="9" priority="3" stopIfTrue="1" operator="equal">
      <formula>"不適合"</formula>
    </cfRule>
  </conditionalFormatting>
  <conditionalFormatting sqref="N10:O11">
    <cfRule type="cellIs" dxfId="8" priority="1" stopIfTrue="1" operator="equal">
      <formula>"不適合"</formula>
    </cfRule>
  </conditionalFormatting>
  <dataValidations count="1">
    <dataValidation type="list" allowBlank="1" showInputMessage="1" showErrorMessage="1" sqref="O8:O26">
      <formula1>"合格,不合格,不合格解消"</formula1>
    </dataValidation>
  </dataValidations>
  <pageMargins left="0.7" right="0.7" top="0.75" bottom="0.75" header="0.3" footer="0.3"/>
  <pageSetup paperSize="9" scale="61" fitToHeight="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7"/>
  <sheetViews>
    <sheetView view="pageBreakPreview" topLeftCell="A2" zoomScaleNormal="80" zoomScaleSheetLayoutView="100" workbookViewId="0">
      <pane ySplit="6" topLeftCell="A8" activePane="bottomLeft" state="frozen"/>
      <selection activeCell="A2" sqref="A2"/>
      <selection pane="bottomLeft" activeCell="B8" sqref="B8"/>
    </sheetView>
  </sheetViews>
  <sheetFormatPr defaultRowHeight="13.5"/>
  <cols>
    <col min="1" max="1" width="1.25" style="2" customWidth="1"/>
    <col min="2" max="2" width="3.375" style="2" customWidth="1"/>
    <col min="3" max="3" width="13.125" style="2" customWidth="1"/>
    <col min="4" max="4" width="3.5" style="2" customWidth="1"/>
    <col min="5" max="5" width="28.875" style="2" customWidth="1"/>
    <col min="6" max="6" width="9.125" style="2" bestFit="1" customWidth="1"/>
    <col min="7" max="7" width="3.125" style="2" customWidth="1"/>
    <col min="8" max="8" width="75.5" style="2" bestFit="1" customWidth="1"/>
    <col min="9" max="9" width="49.125" style="2" customWidth="1"/>
    <col min="10" max="10" width="17.375" style="2" hidden="1" customWidth="1"/>
    <col min="11" max="11" width="8.25" style="3" hidden="1" customWidth="1"/>
    <col min="12" max="14" width="4.625" style="2" hidden="1" customWidth="1"/>
    <col min="15" max="15" width="8.125" style="2" customWidth="1"/>
    <col min="16" max="16" width="22.875" style="2" bestFit="1" customWidth="1"/>
    <col min="17" max="16384" width="9" style="2"/>
  </cols>
  <sheetData>
    <row r="1" spans="1:16" hidden="1">
      <c r="A1" s="1"/>
    </row>
    <row r="2" spans="1:16" ht="17.25" customHeight="1">
      <c r="A2" s="4" t="s">
        <v>31</v>
      </c>
      <c r="B2" s="4"/>
    </row>
    <row r="3" spans="1:16" ht="14.25">
      <c r="A3" s="4"/>
      <c r="B3" s="26"/>
    </row>
    <row r="4" spans="1:16">
      <c r="A4" s="1"/>
    </row>
    <row r="5" spans="1:16" s="6" customFormat="1" ht="13.5" customHeight="1">
      <c r="A5" s="5"/>
      <c r="B5" s="38" t="s">
        <v>16</v>
      </c>
      <c r="C5" s="38" t="s">
        <v>1</v>
      </c>
      <c r="D5" s="38" t="s">
        <v>16</v>
      </c>
      <c r="E5" s="39" t="s">
        <v>10</v>
      </c>
      <c r="F5" s="39" t="s">
        <v>4</v>
      </c>
      <c r="G5" s="38" t="s">
        <v>16</v>
      </c>
      <c r="H5" s="39" t="s">
        <v>2</v>
      </c>
      <c r="I5" s="39" t="s">
        <v>3</v>
      </c>
      <c r="J5" s="39" t="s">
        <v>4</v>
      </c>
      <c r="K5" s="39" t="s">
        <v>5</v>
      </c>
      <c r="L5" s="41" t="s">
        <v>6</v>
      </c>
      <c r="M5" s="41"/>
      <c r="N5" s="41"/>
      <c r="O5" s="40" t="s">
        <v>11</v>
      </c>
      <c r="P5" s="40" t="s">
        <v>13</v>
      </c>
    </row>
    <row r="6" spans="1:16" s="6" customFormat="1" ht="13.5" customHeight="1">
      <c r="A6" s="5"/>
      <c r="B6" s="38"/>
      <c r="C6" s="38"/>
      <c r="D6" s="38"/>
      <c r="E6" s="39"/>
      <c r="F6" s="39"/>
      <c r="G6" s="38"/>
      <c r="H6" s="39"/>
      <c r="I6" s="39"/>
      <c r="J6" s="39"/>
      <c r="K6" s="39"/>
      <c r="L6" s="41"/>
      <c r="M6" s="41"/>
      <c r="N6" s="41"/>
      <c r="O6" s="40"/>
      <c r="P6" s="40"/>
    </row>
    <row r="7" spans="1:16" s="6" customFormat="1" ht="13.5" customHeight="1">
      <c r="A7" s="5"/>
      <c r="B7" s="38"/>
      <c r="C7" s="38"/>
      <c r="D7" s="38"/>
      <c r="E7" s="39"/>
      <c r="F7" s="39"/>
      <c r="G7" s="38"/>
      <c r="H7" s="39"/>
      <c r="I7" s="39"/>
      <c r="J7" s="39"/>
      <c r="K7" s="39"/>
      <c r="L7" s="35" t="s">
        <v>7</v>
      </c>
      <c r="M7" s="35" t="s">
        <v>8</v>
      </c>
      <c r="N7" s="35" t="s">
        <v>9</v>
      </c>
      <c r="O7" s="40"/>
      <c r="P7" s="40"/>
    </row>
    <row r="8" spans="1:16" s="8" customFormat="1" ht="67.5">
      <c r="A8" s="7"/>
      <c r="B8" s="23">
        <v>1</v>
      </c>
      <c r="C8" s="17" t="s">
        <v>19</v>
      </c>
      <c r="D8" s="24">
        <v>1</v>
      </c>
      <c r="E8" s="24" t="s">
        <v>21</v>
      </c>
      <c r="F8" s="30" t="s">
        <v>53</v>
      </c>
      <c r="G8" s="20">
        <f>IF(ISBLANK(D8),G7+1,1)</f>
        <v>1</v>
      </c>
      <c r="H8" s="18" t="s">
        <v>38</v>
      </c>
      <c r="I8" s="22" t="s">
        <v>18</v>
      </c>
      <c r="J8" s="16"/>
      <c r="K8" s="12"/>
      <c r="L8" s="13"/>
      <c r="M8" s="13"/>
      <c r="N8" s="13"/>
      <c r="O8" s="14"/>
      <c r="P8" s="15"/>
    </row>
    <row r="9" spans="1:16" s="8" customFormat="1" ht="180">
      <c r="A9" s="7"/>
      <c r="B9" s="23"/>
      <c r="C9" s="17"/>
      <c r="D9" s="17"/>
      <c r="E9" s="17"/>
      <c r="F9" s="31"/>
      <c r="G9" s="20">
        <v>2</v>
      </c>
      <c r="H9" s="18" t="s">
        <v>35</v>
      </c>
      <c r="I9" s="32" t="s">
        <v>39</v>
      </c>
      <c r="J9" s="16"/>
      <c r="K9" s="12"/>
      <c r="L9" s="13"/>
      <c r="M9" s="13"/>
      <c r="N9" s="13"/>
      <c r="O9" s="14"/>
      <c r="P9" s="15"/>
    </row>
    <row r="10" spans="1:16" s="8" customFormat="1" ht="42" customHeight="1">
      <c r="A10" s="7"/>
      <c r="B10" s="23"/>
      <c r="C10" s="17"/>
      <c r="D10" s="24">
        <v>2</v>
      </c>
      <c r="E10" s="24" t="s">
        <v>49</v>
      </c>
      <c r="F10" s="10" t="s">
        <v>54</v>
      </c>
      <c r="G10" s="20">
        <v>1</v>
      </c>
      <c r="H10" s="18" t="s">
        <v>50</v>
      </c>
      <c r="I10" s="22" t="s">
        <v>48</v>
      </c>
      <c r="J10" s="16"/>
      <c r="K10" s="12"/>
      <c r="L10" s="13"/>
      <c r="M10" s="13"/>
      <c r="N10" s="13"/>
      <c r="O10" s="14"/>
      <c r="P10" s="28"/>
    </row>
    <row r="11" spans="1:16" s="8" customFormat="1" ht="86.25" customHeight="1">
      <c r="A11" s="7"/>
      <c r="B11" s="23"/>
      <c r="C11" s="17"/>
      <c r="D11" s="24">
        <v>3</v>
      </c>
      <c r="E11" s="24" t="s">
        <v>12</v>
      </c>
      <c r="F11" s="10" t="s">
        <v>54</v>
      </c>
      <c r="G11" s="20">
        <v>1</v>
      </c>
      <c r="H11" s="18" t="s">
        <v>22</v>
      </c>
      <c r="I11" s="22"/>
      <c r="J11" s="16"/>
      <c r="K11" s="12"/>
      <c r="L11" s="13"/>
      <c r="M11" s="13"/>
      <c r="N11" s="13"/>
      <c r="O11" s="14"/>
      <c r="P11" s="28"/>
    </row>
    <row r="12" spans="1:16" s="8" customFormat="1" ht="45">
      <c r="A12" s="7"/>
      <c r="B12" s="25">
        <v>2</v>
      </c>
      <c r="C12" s="24" t="s">
        <v>15</v>
      </c>
      <c r="D12" s="24">
        <v>1</v>
      </c>
      <c r="E12" s="24" t="s">
        <v>23</v>
      </c>
      <c r="F12" s="10" t="s">
        <v>54</v>
      </c>
      <c r="G12" s="20">
        <v>1</v>
      </c>
      <c r="H12" s="18" t="s">
        <v>40</v>
      </c>
      <c r="I12" s="22"/>
      <c r="J12" s="16"/>
      <c r="K12" s="12"/>
      <c r="L12" s="13"/>
      <c r="M12" s="13"/>
      <c r="N12" s="13"/>
      <c r="O12" s="14"/>
      <c r="P12" s="15"/>
    </row>
    <row r="13" spans="1:16" s="8" customFormat="1" ht="108.75" customHeight="1">
      <c r="A13" s="7"/>
      <c r="B13" s="23"/>
      <c r="C13" s="17"/>
      <c r="D13" s="24">
        <v>2</v>
      </c>
      <c r="E13" s="24" t="s">
        <v>51</v>
      </c>
      <c r="F13" s="10" t="s">
        <v>54</v>
      </c>
      <c r="G13" s="20">
        <v>1</v>
      </c>
      <c r="H13" s="18" t="s">
        <v>63</v>
      </c>
      <c r="I13" s="22" t="s">
        <v>48</v>
      </c>
      <c r="J13" s="16"/>
      <c r="K13" s="12"/>
      <c r="L13" s="13"/>
      <c r="M13" s="13"/>
      <c r="N13" s="13"/>
      <c r="O13" s="14"/>
      <c r="P13" s="15"/>
    </row>
    <row r="14" spans="1:16" s="6" customFormat="1" ht="90">
      <c r="A14" s="5"/>
      <c r="B14" s="23"/>
      <c r="C14" s="17"/>
      <c r="D14" s="24">
        <v>3</v>
      </c>
      <c r="E14" s="24" t="s">
        <v>20</v>
      </c>
      <c r="F14" s="10" t="s">
        <v>54</v>
      </c>
      <c r="G14" s="20">
        <f>IF(ISBLANK(D14),#REF!+1,1)</f>
        <v>1</v>
      </c>
      <c r="H14" s="18" t="s">
        <v>33</v>
      </c>
      <c r="I14" s="22" t="s">
        <v>34</v>
      </c>
      <c r="J14" s="16"/>
      <c r="K14" s="12"/>
      <c r="L14" s="13"/>
      <c r="M14" s="13"/>
      <c r="N14" s="13"/>
      <c r="O14" s="14"/>
      <c r="P14" s="27"/>
    </row>
    <row r="15" spans="1:16" s="6" customFormat="1" ht="33.75">
      <c r="A15" s="5"/>
      <c r="B15" s="23"/>
      <c r="C15" s="17"/>
      <c r="D15" s="24">
        <v>4</v>
      </c>
      <c r="E15" s="24" t="s">
        <v>14</v>
      </c>
      <c r="F15" s="36" t="s">
        <v>54</v>
      </c>
      <c r="G15" s="20">
        <f>IF(ISBLANK(D15),#REF!+1,1)</f>
        <v>1</v>
      </c>
      <c r="H15" s="21" t="s">
        <v>46</v>
      </c>
      <c r="I15" s="18" t="s">
        <v>24</v>
      </c>
      <c r="J15" s="16"/>
      <c r="K15" s="12"/>
      <c r="L15" s="13"/>
      <c r="M15" s="13"/>
      <c r="N15" s="13"/>
      <c r="O15" s="14"/>
      <c r="P15" s="29"/>
    </row>
    <row r="16" spans="1:16" s="6" customFormat="1" ht="38.25" customHeight="1">
      <c r="A16" s="5"/>
      <c r="B16" s="23"/>
      <c r="C16" s="17"/>
      <c r="D16" s="17"/>
      <c r="E16" s="17"/>
      <c r="F16" s="37"/>
      <c r="G16" s="20">
        <v>2</v>
      </c>
      <c r="H16" s="21" t="s">
        <v>47</v>
      </c>
      <c r="I16" s="18" t="s">
        <v>25</v>
      </c>
      <c r="J16" s="16"/>
      <c r="K16" s="12"/>
      <c r="L16" s="13"/>
      <c r="M16" s="13"/>
      <c r="N16" s="13"/>
      <c r="O16" s="14"/>
      <c r="P16" s="29"/>
    </row>
    <row r="17" spans="1:16" s="6" customFormat="1" ht="45">
      <c r="A17" s="5"/>
      <c r="B17" s="23"/>
      <c r="C17" s="17"/>
      <c r="D17" s="17"/>
      <c r="E17" s="17"/>
      <c r="F17" s="37"/>
      <c r="G17" s="20">
        <v>3</v>
      </c>
      <c r="H17" s="21" t="s">
        <v>52</v>
      </c>
      <c r="I17" s="18" t="s">
        <v>26</v>
      </c>
      <c r="J17" s="16"/>
      <c r="K17" s="12"/>
      <c r="L17" s="13"/>
      <c r="M17" s="13"/>
      <c r="N17" s="13"/>
      <c r="O17" s="14"/>
      <c r="P17" s="29"/>
    </row>
    <row r="18" spans="1:16" s="6" customFormat="1" ht="45">
      <c r="A18" s="5"/>
      <c r="B18" s="23"/>
      <c r="C18" s="17"/>
      <c r="D18" s="17"/>
      <c r="E18" s="17"/>
      <c r="F18" s="37"/>
      <c r="G18" s="20">
        <v>4</v>
      </c>
      <c r="H18" s="21" t="s">
        <v>57</v>
      </c>
      <c r="I18" s="18" t="s">
        <v>26</v>
      </c>
      <c r="J18" s="16"/>
      <c r="K18" s="12"/>
      <c r="L18" s="13"/>
      <c r="M18" s="13"/>
      <c r="N18" s="13"/>
      <c r="O18" s="14"/>
      <c r="P18" s="29"/>
    </row>
    <row r="19" spans="1:16" s="6" customFormat="1" ht="22.5">
      <c r="A19" s="5"/>
      <c r="B19" s="23"/>
      <c r="C19" s="17"/>
      <c r="D19" s="17"/>
      <c r="E19" s="17"/>
      <c r="F19" s="37"/>
      <c r="G19" s="20">
        <v>5</v>
      </c>
      <c r="H19" s="21" t="s">
        <v>55</v>
      </c>
      <c r="I19" s="22" t="s">
        <v>48</v>
      </c>
      <c r="J19" s="16"/>
      <c r="K19" s="12"/>
      <c r="L19" s="13"/>
      <c r="M19" s="13"/>
      <c r="N19" s="13"/>
      <c r="O19" s="14"/>
      <c r="P19" s="29"/>
    </row>
    <row r="20" spans="1:16" s="6" customFormat="1" ht="22.5">
      <c r="A20" s="5"/>
      <c r="B20" s="23"/>
      <c r="C20" s="17"/>
      <c r="D20" s="17"/>
      <c r="E20" s="17"/>
      <c r="F20" s="37"/>
      <c r="G20" s="20">
        <v>6</v>
      </c>
      <c r="H20" s="21" t="s">
        <v>56</v>
      </c>
      <c r="I20" s="18" t="s">
        <v>25</v>
      </c>
      <c r="J20" s="16"/>
      <c r="K20" s="12"/>
      <c r="L20" s="13"/>
      <c r="M20" s="13"/>
      <c r="N20" s="13"/>
      <c r="O20" s="14"/>
      <c r="P20" s="29"/>
    </row>
    <row r="21" spans="1:16" s="6" customFormat="1" ht="56.25">
      <c r="A21" s="5"/>
      <c r="B21" s="23"/>
      <c r="C21" s="17"/>
      <c r="D21" s="17"/>
      <c r="E21" s="17"/>
      <c r="F21" s="37"/>
      <c r="G21" s="20">
        <v>7</v>
      </c>
      <c r="H21" s="21" t="s">
        <v>58</v>
      </c>
      <c r="I21" s="18" t="s">
        <v>26</v>
      </c>
      <c r="J21" s="16"/>
      <c r="K21" s="12"/>
      <c r="L21" s="13"/>
      <c r="M21" s="13"/>
      <c r="N21" s="13"/>
      <c r="O21" s="14"/>
      <c r="P21" s="29"/>
    </row>
    <row r="22" spans="1:16" s="6" customFormat="1" ht="33.75">
      <c r="A22" s="5"/>
      <c r="B22" s="23"/>
      <c r="C22" s="17"/>
      <c r="D22" s="17"/>
      <c r="E22" s="17"/>
      <c r="F22" s="37"/>
      <c r="G22" s="20">
        <v>8</v>
      </c>
      <c r="H22" s="21" t="s">
        <v>62</v>
      </c>
      <c r="I22" s="18" t="s">
        <v>61</v>
      </c>
      <c r="J22" s="16"/>
      <c r="K22" s="12"/>
      <c r="L22" s="13"/>
      <c r="M22" s="13"/>
      <c r="N22" s="13"/>
      <c r="O22" s="14"/>
      <c r="P22" s="29"/>
    </row>
    <row r="23" spans="1:16" s="6" customFormat="1" ht="43.5" customHeight="1">
      <c r="A23" s="5"/>
      <c r="B23" s="23"/>
      <c r="C23" s="17"/>
      <c r="D23" s="17"/>
      <c r="E23" s="17"/>
      <c r="F23" s="37"/>
      <c r="G23" s="20">
        <v>9</v>
      </c>
      <c r="H23" s="21" t="s">
        <v>64</v>
      </c>
      <c r="I23" s="18" t="s">
        <v>61</v>
      </c>
      <c r="J23" s="16"/>
      <c r="K23" s="12"/>
      <c r="L23" s="13"/>
      <c r="M23" s="13"/>
      <c r="N23" s="13"/>
      <c r="O23" s="14"/>
      <c r="P23" s="29" t="s">
        <v>65</v>
      </c>
    </row>
    <row r="24" spans="1:16" s="6" customFormat="1" ht="78.75">
      <c r="A24" s="19"/>
      <c r="B24" s="23"/>
      <c r="C24" s="17"/>
      <c r="D24" s="24">
        <v>5</v>
      </c>
      <c r="E24" s="24" t="s">
        <v>0</v>
      </c>
      <c r="F24" s="20" t="s">
        <v>54</v>
      </c>
      <c r="G24" s="20">
        <f>IF(ISBLANK(D24),#REF!+1,1)</f>
        <v>1</v>
      </c>
      <c r="H24" s="18" t="s">
        <v>32</v>
      </c>
      <c r="I24" s="22" t="s">
        <v>29</v>
      </c>
      <c r="J24" s="11"/>
      <c r="K24" s="12"/>
      <c r="L24" s="13"/>
      <c r="M24" s="13"/>
      <c r="N24" s="13"/>
      <c r="O24" s="14"/>
      <c r="P24" s="15"/>
    </row>
    <row r="25" spans="1:16" s="8" customFormat="1" ht="22.5">
      <c r="A25" s="7"/>
      <c r="B25" s="33">
        <v>3</v>
      </c>
      <c r="C25" s="34" t="s">
        <v>41</v>
      </c>
      <c r="D25" s="34">
        <v>1</v>
      </c>
      <c r="E25" s="34" t="s">
        <v>41</v>
      </c>
      <c r="F25" s="10" t="s">
        <v>43</v>
      </c>
      <c r="G25" s="10">
        <v>1</v>
      </c>
      <c r="H25" s="18" t="s">
        <v>42</v>
      </c>
      <c r="I25" s="22" t="s">
        <v>44</v>
      </c>
      <c r="J25" s="16"/>
      <c r="K25" s="12"/>
      <c r="L25" s="13"/>
      <c r="M25" s="13"/>
      <c r="N25" s="13"/>
      <c r="O25" s="14"/>
      <c r="P25" s="15"/>
    </row>
    <row r="26" spans="1:16">
      <c r="A26" s="1"/>
    </row>
    <row r="27" spans="1:16">
      <c r="A27" s="1"/>
    </row>
    <row r="28" spans="1:16">
      <c r="A28" s="1"/>
    </row>
    <row r="29" spans="1:16">
      <c r="A29" s="1"/>
    </row>
    <row r="30" spans="1:16">
      <c r="A30" s="1"/>
    </row>
    <row r="31" spans="1:16">
      <c r="A31" s="1"/>
      <c r="K31" s="2"/>
    </row>
    <row r="32" spans="1:16">
      <c r="A32" s="1"/>
      <c r="K32" s="2"/>
    </row>
    <row r="33" spans="1:11">
      <c r="A33" s="1"/>
      <c r="K33" s="2"/>
    </row>
    <row r="34" spans="1:11">
      <c r="A34" s="1"/>
      <c r="K34" s="2"/>
    </row>
    <row r="35" spans="1:11">
      <c r="A35" s="1"/>
      <c r="K35" s="2"/>
    </row>
    <row r="36" spans="1:11">
      <c r="A36" s="1"/>
      <c r="K36" s="2"/>
    </row>
    <row r="37" spans="1:11">
      <c r="A37" s="1"/>
      <c r="K37" s="2"/>
    </row>
    <row r="38" spans="1:11">
      <c r="A38" s="1"/>
      <c r="K38" s="2"/>
    </row>
    <row r="39" spans="1:11">
      <c r="A39" s="1"/>
      <c r="K39" s="2"/>
    </row>
    <row r="40" spans="1:11">
      <c r="A40" s="1"/>
      <c r="K40" s="2"/>
    </row>
    <row r="41" spans="1:11">
      <c r="A41" s="1"/>
      <c r="K41" s="2"/>
    </row>
    <row r="42" spans="1:11">
      <c r="A42" s="1"/>
      <c r="K42" s="2"/>
    </row>
    <row r="43" spans="1:11">
      <c r="A43" s="1"/>
      <c r="K43" s="2"/>
    </row>
    <row r="44" spans="1:11">
      <c r="A44" s="1"/>
      <c r="K44" s="2"/>
    </row>
    <row r="45" spans="1:11">
      <c r="A45" s="1"/>
      <c r="K45" s="2"/>
    </row>
    <row r="46" spans="1:11">
      <c r="A46" s="1"/>
      <c r="K46" s="2"/>
    </row>
    <row r="47" spans="1:11">
      <c r="A47" s="1"/>
      <c r="K47" s="2"/>
    </row>
    <row r="48" spans="1:11">
      <c r="A48" s="1"/>
      <c r="K48" s="2"/>
    </row>
    <row r="49" spans="1:11">
      <c r="A49" s="1"/>
      <c r="K49" s="2"/>
    </row>
    <row r="50" spans="1:11">
      <c r="A50" s="1"/>
      <c r="K50" s="2"/>
    </row>
    <row r="51" spans="1:11">
      <c r="A51" s="1"/>
      <c r="K51" s="2"/>
    </row>
    <row r="52" spans="1:11">
      <c r="A52" s="1"/>
      <c r="K52" s="2"/>
    </row>
    <row r="53" spans="1:11">
      <c r="A53" s="1"/>
      <c r="K53" s="2"/>
    </row>
    <row r="54" spans="1:11">
      <c r="A54" s="1"/>
      <c r="K54" s="2"/>
    </row>
    <row r="55" spans="1:11">
      <c r="A55" s="1"/>
      <c r="K55" s="2"/>
    </row>
    <row r="56" spans="1:11">
      <c r="A56" s="1"/>
      <c r="K56" s="2"/>
    </row>
    <row r="57" spans="1:11">
      <c r="A57" s="1"/>
      <c r="K57" s="2"/>
    </row>
    <row r="58" spans="1:11">
      <c r="A58" s="1"/>
      <c r="K58" s="2"/>
    </row>
    <row r="59" spans="1:11">
      <c r="A59" s="1"/>
      <c r="K59" s="2"/>
    </row>
    <row r="60" spans="1:11">
      <c r="A60" s="1"/>
      <c r="K60" s="2"/>
    </row>
    <row r="61" spans="1:11">
      <c r="A61" s="1"/>
      <c r="K61" s="2"/>
    </row>
    <row r="62" spans="1:11">
      <c r="A62" s="1"/>
      <c r="K62" s="2"/>
    </row>
    <row r="63" spans="1:11">
      <c r="A63" s="1"/>
      <c r="K63" s="2"/>
    </row>
    <row r="64" spans="1:11">
      <c r="A64" s="1"/>
      <c r="K64" s="2"/>
    </row>
    <row r="65" spans="1:11">
      <c r="A65" s="1"/>
      <c r="K65" s="2"/>
    </row>
    <row r="66" spans="1:11">
      <c r="A66" s="1"/>
      <c r="K66" s="2"/>
    </row>
    <row r="67" spans="1:11">
      <c r="A67" s="1"/>
      <c r="K67" s="2"/>
    </row>
    <row r="68" spans="1:11">
      <c r="A68" s="1"/>
      <c r="K68" s="2"/>
    </row>
    <row r="69" spans="1:11">
      <c r="A69" s="1"/>
      <c r="K69" s="2"/>
    </row>
    <row r="70" spans="1:11">
      <c r="A70" s="1"/>
      <c r="K70" s="2"/>
    </row>
    <row r="71" spans="1:11">
      <c r="A71" s="1"/>
      <c r="K71" s="2"/>
    </row>
    <row r="72" spans="1:11">
      <c r="A72" s="1"/>
      <c r="K72" s="2"/>
    </row>
    <row r="73" spans="1:11">
      <c r="A73" s="1"/>
      <c r="K73" s="2"/>
    </row>
    <row r="74" spans="1:11">
      <c r="A74" s="1"/>
      <c r="K74" s="2"/>
    </row>
    <row r="75" spans="1:11">
      <c r="A75" s="1"/>
      <c r="K75" s="2"/>
    </row>
    <row r="76" spans="1:11">
      <c r="A76" s="1"/>
      <c r="K76" s="2"/>
    </row>
    <row r="77" spans="1:11">
      <c r="A77" s="1"/>
      <c r="K77" s="2"/>
    </row>
    <row r="78" spans="1:11">
      <c r="A78" s="1"/>
      <c r="K78" s="2"/>
    </row>
    <row r="79" spans="1:11">
      <c r="A79" s="1"/>
      <c r="K79" s="2"/>
    </row>
    <row r="80" spans="1:11">
      <c r="A80" s="1"/>
      <c r="K80" s="2"/>
    </row>
    <row r="81" spans="1:11">
      <c r="A81" s="1"/>
      <c r="K81" s="2"/>
    </row>
    <row r="82" spans="1:11">
      <c r="A82" s="1"/>
      <c r="K82" s="2"/>
    </row>
    <row r="83" spans="1:11">
      <c r="A83" s="1"/>
      <c r="K83" s="2"/>
    </row>
    <row r="84" spans="1:11">
      <c r="A84" s="1"/>
      <c r="K84" s="2"/>
    </row>
    <row r="85" spans="1:11">
      <c r="A85" s="1"/>
      <c r="K85" s="2"/>
    </row>
    <row r="86" spans="1:11">
      <c r="A86" s="1"/>
      <c r="K86" s="2"/>
    </row>
    <row r="87" spans="1:11">
      <c r="A87" s="1"/>
      <c r="K87" s="2"/>
    </row>
    <row r="88" spans="1:11">
      <c r="A88" s="1"/>
      <c r="K88" s="2"/>
    </row>
    <row r="89" spans="1:11">
      <c r="A89" s="1"/>
      <c r="K89" s="2"/>
    </row>
    <row r="90" spans="1:11">
      <c r="A90" s="1"/>
      <c r="K90" s="2"/>
    </row>
    <row r="91" spans="1:11">
      <c r="A91" s="1"/>
      <c r="K91" s="2"/>
    </row>
    <row r="92" spans="1:11">
      <c r="A92" s="1"/>
      <c r="K92" s="2"/>
    </row>
    <row r="93" spans="1:11">
      <c r="A93" s="1"/>
      <c r="K93" s="2"/>
    </row>
    <row r="94" spans="1:11">
      <c r="A94" s="1"/>
      <c r="K94" s="2"/>
    </row>
    <row r="95" spans="1:11">
      <c r="A95" s="1"/>
      <c r="K95" s="2"/>
    </row>
    <row r="96" spans="1:11">
      <c r="A96" s="1"/>
      <c r="K96" s="2"/>
    </row>
    <row r="97" spans="1:11">
      <c r="A97" s="1"/>
      <c r="K97" s="2"/>
    </row>
  </sheetData>
  <mergeCells count="14">
    <mergeCell ref="P5:P7"/>
    <mergeCell ref="F15:F23"/>
    <mergeCell ref="H5:H7"/>
    <mergeCell ref="I5:I7"/>
    <mergeCell ref="J5:J7"/>
    <mergeCell ref="K5:K7"/>
    <mergeCell ref="L5:N6"/>
    <mergeCell ref="O5:O7"/>
    <mergeCell ref="G5:G7"/>
    <mergeCell ref="B5:B7"/>
    <mergeCell ref="C5:C7"/>
    <mergeCell ref="D5:D7"/>
    <mergeCell ref="E5:E7"/>
    <mergeCell ref="F5:F7"/>
  </mergeCells>
  <phoneticPr fontId="2"/>
  <conditionalFormatting sqref="O26:O32 N4:N7 N8:O9 N15:O22">
    <cfRule type="cellIs" dxfId="7" priority="7" stopIfTrue="1" operator="equal">
      <formula>"不適合"</formula>
    </cfRule>
  </conditionalFormatting>
  <conditionalFormatting sqref="N14:O14">
    <cfRule type="cellIs" dxfId="6" priority="6" stopIfTrue="1" operator="equal">
      <formula>"不適合"</formula>
    </cfRule>
  </conditionalFormatting>
  <conditionalFormatting sqref="N24:O24">
    <cfRule type="cellIs" dxfId="5" priority="5" stopIfTrue="1" operator="equal">
      <formula>"不適合"</formula>
    </cfRule>
  </conditionalFormatting>
  <conditionalFormatting sqref="N12:O13">
    <cfRule type="cellIs" dxfId="4" priority="4" stopIfTrue="1" operator="equal">
      <formula>"不適合"</formula>
    </cfRule>
  </conditionalFormatting>
  <conditionalFormatting sqref="N25:O25">
    <cfRule type="cellIs" dxfId="3" priority="3" stopIfTrue="1" operator="equal">
      <formula>"不適合"</formula>
    </cfRule>
  </conditionalFormatting>
  <conditionalFormatting sqref="N10:O11">
    <cfRule type="cellIs" dxfId="2" priority="2" stopIfTrue="1" operator="equal">
      <formula>"不適合"</formula>
    </cfRule>
  </conditionalFormatting>
  <conditionalFormatting sqref="N23:O23">
    <cfRule type="cellIs" dxfId="1" priority="1" stopIfTrue="1" operator="equal">
      <formula>"不適合"</formula>
    </cfRule>
  </conditionalFormatting>
  <dataValidations count="1">
    <dataValidation type="list" allowBlank="1" showInputMessage="1" showErrorMessage="1" sqref="O8:O25">
      <formula1>"合格,不合格,不合格解消"</formula1>
    </dataValidation>
  </dataValidations>
  <pageMargins left="0.7" right="0.7" top="0.75" bottom="0.75" header="0.3" footer="0.3"/>
  <pageSetup paperSize="9" scale="61" fitToHeight="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本番環境(web01)</vt:lpstr>
      <vt:lpstr>本番環境(web02)</vt:lpstr>
      <vt:lpstr>'本番環境(web01)'!Print_Area</vt:lpstr>
      <vt:lpstr>'本番環境(web02)'!Print_Area</vt:lpstr>
      <vt:lpstr>'本番環境(web01)'!Print_Titles</vt:lpstr>
      <vt:lpstr>'本番環境(web02)'!Print_Titles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keinakao</dc:creator>
  <cp:lastModifiedBy>李 建民</cp:lastModifiedBy>
  <cp:lastPrinted>2016-04-15T08:30:42Z</cp:lastPrinted>
  <dcterms:created xsi:type="dcterms:W3CDTF">2009-04-16T00:27:36Z</dcterms:created>
  <dcterms:modified xsi:type="dcterms:W3CDTF">2018-01-30T01:18:51Z</dcterms:modified>
</cp:coreProperties>
</file>