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5\Examples\"/>
    </mc:Choice>
  </mc:AlternateContent>
  <xr:revisionPtr revIDLastSave="0" documentId="13_ncr:1_{A2DE8011-780F-4B7D-9B1A-3CD4BBB559B1}" xr6:coauthVersionLast="45" xr6:coauthVersionMax="45" xr10:uidLastSave="{00000000-0000-0000-0000-000000000000}"/>
  <bookViews>
    <workbookView xWindow="31110" yWindow="1650" windowWidth="21600" windowHeight="11385" xr2:uid="{00000000-000D-0000-FFFF-FFFF00000000}"/>
  </bookViews>
  <sheets>
    <sheet name="Data" sheetId="1" r:id="rId1"/>
    <sheet name="Extra Sheet" sheetId="2" r:id="rId2"/>
  </sheets>
  <definedNames>
    <definedName name="_xlnm.Print_Area" localSheetId="0">Data!$A$1:$Q$30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4" i="1"/>
</calcChain>
</file>

<file path=xl/sharedStrings.xml><?xml version="1.0" encoding="utf-8"?>
<sst xmlns="http://schemas.openxmlformats.org/spreadsheetml/2006/main" count="19" uniqueCount="17">
  <si>
    <t>Obs</t>
  </si>
  <si>
    <t>WorkHrs</t>
  </si>
  <si>
    <t>CarAge</t>
  </si>
  <si>
    <t>Coded</t>
  </si>
  <si>
    <t>Raw Data</t>
  </si>
  <si>
    <t>Less than 3</t>
  </si>
  <si>
    <t>3 to 6</t>
  </si>
  <si>
    <t>6 to 10</t>
  </si>
  <si>
    <t>10 or More</t>
  </si>
  <si>
    <t>Row Tot</t>
  </si>
  <si>
    <t>Under 15</t>
  </si>
  <si>
    <t>15 to 25</t>
  </si>
  <si>
    <t>25 or More</t>
  </si>
  <si>
    <t>Col Tot</t>
  </si>
  <si>
    <t>Age of Car Usually Driven</t>
  </si>
  <si>
    <t>Student Survey Data: Work Hours and Car Age (n = 162)</t>
  </si>
  <si>
    <t>Work Hours/Wk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</si>
</sst>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0"/>
      <color theme="4" tint="-0.249977111117893"/>
      <name val="Arial"/>
      <family val="2"/>
    </font>
    <font>
      <i/>
      <sz val="10"/>
      <color theme="8" tint="-0.499984740745262"/>
      <name val="Arial"/>
      <family val="2"/>
    </font>
    <font>
      <b/>
      <i/>
      <sz val="10"/>
      <color theme="0"/>
      <name val="Arial"/>
      <family val="2"/>
    </font>
    <font>
      <sz val="10"/>
      <color rgb="FF777777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/>
    <xf numFmtId="0" fontId="5" fillId="3" borderId="1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1</xdr:row>
      <xdr:rowOff>76199</xdr:rowOff>
    </xdr:from>
    <xdr:to>
      <xdr:col>16</xdr:col>
      <xdr:colOff>352425</xdr:colOff>
      <xdr:row>10</xdr:row>
      <xdr:rowOff>9524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9382125" y="266699"/>
          <a:ext cx="1095375" cy="1495425"/>
        </a:xfrm>
        <a:prstGeom prst="wedgeRoundRectCallout">
          <a:avLst>
            <a:gd name="adj1" fmla="val -100743"/>
            <a:gd name="adj2" fmla="val 990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Look at the cell formulas in M4:N165 to see how the numerical data were transformed into categories for a chi-square test.</a:t>
          </a:r>
        </a:p>
      </xdr:txBody>
    </xdr:sp>
    <xdr:clientData/>
  </xdr:twoCellAnchor>
  <xdr:twoCellAnchor>
    <xdr:from>
      <xdr:col>1</xdr:col>
      <xdr:colOff>266700</xdr:colOff>
      <xdr:row>12</xdr:row>
      <xdr:rowOff>0</xdr:rowOff>
    </xdr:from>
    <xdr:to>
      <xdr:col>3</xdr:col>
      <xdr:colOff>619125</xdr:colOff>
      <xdr:row>13</xdr:row>
      <xdr:rowOff>152400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A912C8C-3A36-43E7-8119-D3203E34BD85}"/>
            </a:ext>
          </a:extLst>
        </xdr:cNvPr>
        <xdr:cNvSpPr/>
      </xdr:nvSpPr>
      <xdr:spPr>
        <a:xfrm>
          <a:off x="600075" y="2076450"/>
          <a:ext cx="2171700" cy="3143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 area is reduced.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257175</xdr:colOff>
      <xdr:row>8</xdr:row>
      <xdr:rowOff>0</xdr:rowOff>
    </xdr:from>
    <xdr:to>
      <xdr:col>3</xdr:col>
      <xdr:colOff>628650</xdr:colOff>
      <xdr:row>11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FE0113E-6C29-4C43-9891-29BC8860D6B3}"/>
            </a:ext>
          </a:extLst>
        </xdr:cNvPr>
        <xdr:cNvSpPr/>
      </xdr:nvSpPr>
      <xdr:spPr>
        <a:xfrm>
          <a:off x="590550" y="1428750"/>
          <a:ext cx="2190750" cy="485775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6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Survey of 162 introductory statistics students.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66675</xdr:colOff>
      <xdr:row>8</xdr:row>
      <xdr:rowOff>19050</xdr:rowOff>
    </xdr:from>
    <xdr:to>
      <xdr:col>6</xdr:col>
      <xdr:colOff>581025</xdr:colOff>
      <xdr:row>17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E465605-844C-49EA-ADC7-57CCEE18D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144780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5"/>
  <sheetViews>
    <sheetView showGridLines="0" tabSelected="1" workbookViewId="0"/>
  </sheetViews>
  <sheetFormatPr defaultRowHeight="12.75" x14ac:dyDescent="0.2"/>
  <cols>
    <col min="1" max="1" width="5" customWidth="1"/>
    <col min="2" max="2" width="15.42578125" customWidth="1"/>
    <col min="3" max="3" width="11.85546875" customWidth="1"/>
    <col min="4" max="6" width="12.140625" customWidth="1"/>
    <col min="7" max="7" width="11.140625" customWidth="1"/>
    <col min="8" max="8" width="4.5703125" customWidth="1"/>
    <col min="9" max="9" width="5" bestFit="1" customWidth="1"/>
    <col min="12" max="12" width="3.42578125" customWidth="1"/>
  </cols>
  <sheetData>
    <row r="1" spans="1:14" ht="15" x14ac:dyDescent="0.2">
      <c r="A1" s="16"/>
      <c r="B1" s="17" t="s">
        <v>15</v>
      </c>
    </row>
    <row r="2" spans="1:14" ht="21" customHeight="1" x14ac:dyDescent="0.2">
      <c r="B2" s="15" t="s">
        <v>16</v>
      </c>
      <c r="C2" s="22" t="s">
        <v>14</v>
      </c>
      <c r="D2" s="22"/>
      <c r="E2" s="22"/>
      <c r="F2" s="22"/>
      <c r="J2" s="21" t="s">
        <v>4</v>
      </c>
      <c r="K2" s="21"/>
      <c r="L2" s="2"/>
      <c r="M2" s="21" t="s">
        <v>3</v>
      </c>
      <c r="N2" s="21"/>
    </row>
    <row r="3" spans="1:14" x14ac:dyDescent="0.2">
      <c r="B3" s="14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I3" s="18" t="s">
        <v>0</v>
      </c>
      <c r="J3" s="19" t="s">
        <v>1</v>
      </c>
      <c r="K3" s="20" t="s">
        <v>2</v>
      </c>
      <c r="L3" s="2"/>
      <c r="M3" s="18" t="s">
        <v>1</v>
      </c>
      <c r="N3" s="20" t="s">
        <v>2</v>
      </c>
    </row>
    <row r="4" spans="1:14" x14ac:dyDescent="0.2">
      <c r="B4" s="12" t="s">
        <v>10</v>
      </c>
      <c r="C4" s="13">
        <v>9</v>
      </c>
      <c r="D4" s="13">
        <v>8</v>
      </c>
      <c r="E4" s="13">
        <v>8</v>
      </c>
      <c r="F4" s="13">
        <v>4</v>
      </c>
      <c r="G4" s="1">
        <v>29</v>
      </c>
      <c r="I4" s="3">
        <v>1</v>
      </c>
      <c r="J4" s="4">
        <v>25</v>
      </c>
      <c r="K4" s="5">
        <v>10</v>
      </c>
      <c r="L4" s="1"/>
      <c r="M4" s="3">
        <f>IF(J4&lt;15,1,IF(J4&lt;25,2,3))</f>
        <v>3</v>
      </c>
      <c r="N4" s="5">
        <f>IF(K4&lt;3,1,IF(K4&lt;6,2,IF(K4&lt;10,3,4)))</f>
        <v>4</v>
      </c>
    </row>
    <row r="5" spans="1:14" x14ac:dyDescent="0.2">
      <c r="B5" s="12" t="s">
        <v>11</v>
      </c>
      <c r="C5" s="13">
        <v>34</v>
      </c>
      <c r="D5" s="13">
        <v>17</v>
      </c>
      <c r="E5" s="13">
        <v>11</v>
      </c>
      <c r="F5" s="13">
        <v>9</v>
      </c>
      <c r="G5" s="1">
        <v>71</v>
      </c>
      <c r="I5" s="6">
        <v>2</v>
      </c>
      <c r="J5" s="7">
        <v>35</v>
      </c>
      <c r="K5" s="8">
        <v>2</v>
      </c>
      <c r="L5" s="1"/>
      <c r="M5" s="6">
        <f t="shared" ref="M5:M68" si="0">IF(J5&lt;15,1,IF(J5&lt;25,2,3))</f>
        <v>3</v>
      </c>
      <c r="N5" s="8">
        <f t="shared" ref="N5:N68" si="1">IF(K5&lt;3,1,IF(K5&lt;6,2,IF(K5&lt;10,3,4)))</f>
        <v>1</v>
      </c>
    </row>
    <row r="6" spans="1:14" x14ac:dyDescent="0.2">
      <c r="B6" s="12" t="s">
        <v>12</v>
      </c>
      <c r="C6" s="13">
        <v>28</v>
      </c>
      <c r="D6" s="13">
        <v>20</v>
      </c>
      <c r="E6" s="13">
        <v>8</v>
      </c>
      <c r="F6" s="13">
        <v>6</v>
      </c>
      <c r="G6" s="1">
        <v>62</v>
      </c>
      <c r="I6" s="6">
        <v>3</v>
      </c>
      <c r="J6" s="7">
        <v>20</v>
      </c>
      <c r="K6" s="8">
        <v>13</v>
      </c>
      <c r="L6" s="1"/>
      <c r="M6" s="6">
        <f t="shared" si="0"/>
        <v>2</v>
      </c>
      <c r="N6" s="8">
        <f t="shared" si="1"/>
        <v>4</v>
      </c>
    </row>
    <row r="7" spans="1:14" x14ac:dyDescent="0.2">
      <c r="B7" s="12" t="s">
        <v>13</v>
      </c>
      <c r="C7" s="1">
        <v>71</v>
      </c>
      <c r="D7" s="1">
        <v>45</v>
      </c>
      <c r="E7" s="1">
        <v>27</v>
      </c>
      <c r="F7" s="1">
        <v>19</v>
      </c>
      <c r="G7" s="1">
        <v>162</v>
      </c>
      <c r="I7" s="6">
        <v>4</v>
      </c>
      <c r="J7" s="7">
        <v>20</v>
      </c>
      <c r="K7" s="8">
        <v>11</v>
      </c>
      <c r="L7" s="1"/>
      <c r="M7" s="6">
        <f t="shared" si="0"/>
        <v>2</v>
      </c>
      <c r="N7" s="8">
        <f t="shared" si="1"/>
        <v>4</v>
      </c>
    </row>
    <row r="8" spans="1:14" x14ac:dyDescent="0.2">
      <c r="I8" s="6">
        <v>5</v>
      </c>
      <c r="J8" s="7">
        <v>34</v>
      </c>
      <c r="K8" s="8">
        <v>11</v>
      </c>
      <c r="L8" s="1"/>
      <c r="M8" s="6">
        <f t="shared" si="0"/>
        <v>3</v>
      </c>
      <c r="N8" s="8">
        <f t="shared" si="1"/>
        <v>4</v>
      </c>
    </row>
    <row r="9" spans="1:14" x14ac:dyDescent="0.2">
      <c r="I9" s="6">
        <v>6</v>
      </c>
      <c r="J9" s="7">
        <v>22.5</v>
      </c>
      <c r="K9" s="8">
        <v>1</v>
      </c>
      <c r="L9" s="1"/>
      <c r="M9" s="6">
        <f t="shared" si="0"/>
        <v>2</v>
      </c>
      <c r="N9" s="8">
        <f t="shared" si="1"/>
        <v>1</v>
      </c>
    </row>
    <row r="10" spans="1:14" x14ac:dyDescent="0.2">
      <c r="I10" s="6">
        <v>7</v>
      </c>
      <c r="J10" s="7">
        <v>9</v>
      </c>
      <c r="K10" s="8">
        <v>5</v>
      </c>
      <c r="L10" s="1"/>
      <c r="M10" s="6">
        <f t="shared" si="0"/>
        <v>1</v>
      </c>
      <c r="N10" s="8">
        <f t="shared" si="1"/>
        <v>2</v>
      </c>
    </row>
    <row r="11" spans="1:14" x14ac:dyDescent="0.2">
      <c r="I11" s="6">
        <v>8</v>
      </c>
      <c r="J11" s="7">
        <v>20.5</v>
      </c>
      <c r="K11" s="8">
        <v>1.5</v>
      </c>
      <c r="L11" s="1"/>
      <c r="M11" s="6">
        <f t="shared" si="0"/>
        <v>2</v>
      </c>
      <c r="N11" s="8">
        <f t="shared" si="1"/>
        <v>1</v>
      </c>
    </row>
    <row r="12" spans="1:14" x14ac:dyDescent="0.2">
      <c r="I12" s="6">
        <v>9</v>
      </c>
      <c r="J12" s="7">
        <v>0</v>
      </c>
      <c r="K12" s="8">
        <v>1</v>
      </c>
      <c r="L12" s="1"/>
      <c r="M12" s="6">
        <f t="shared" si="0"/>
        <v>1</v>
      </c>
      <c r="N12" s="8">
        <f t="shared" si="1"/>
        <v>1</v>
      </c>
    </row>
    <row r="13" spans="1:14" x14ac:dyDescent="0.2">
      <c r="I13" s="6">
        <v>10</v>
      </c>
      <c r="J13" s="7">
        <v>18</v>
      </c>
      <c r="K13" s="8">
        <v>3</v>
      </c>
      <c r="L13" s="1"/>
      <c r="M13" s="6">
        <f t="shared" si="0"/>
        <v>2</v>
      </c>
      <c r="N13" s="8">
        <f t="shared" si="1"/>
        <v>2</v>
      </c>
    </row>
    <row r="14" spans="1:14" x14ac:dyDescent="0.2">
      <c r="I14" s="6">
        <v>11</v>
      </c>
      <c r="J14" s="7">
        <v>22</v>
      </c>
      <c r="K14" s="8">
        <v>3</v>
      </c>
      <c r="L14" s="1"/>
      <c r="M14" s="6">
        <f t="shared" si="0"/>
        <v>2</v>
      </c>
      <c r="N14" s="8">
        <f t="shared" si="1"/>
        <v>2</v>
      </c>
    </row>
    <row r="15" spans="1:14" x14ac:dyDescent="0.2">
      <c r="I15" s="6">
        <v>12</v>
      </c>
      <c r="J15" s="7">
        <v>30</v>
      </c>
      <c r="K15" s="8">
        <v>0.3</v>
      </c>
      <c r="L15" s="1"/>
      <c r="M15" s="6">
        <f t="shared" si="0"/>
        <v>3</v>
      </c>
      <c r="N15" s="8">
        <f t="shared" si="1"/>
        <v>1</v>
      </c>
    </row>
    <row r="16" spans="1:14" x14ac:dyDescent="0.2">
      <c r="I16" s="6">
        <v>13</v>
      </c>
      <c r="J16" s="7">
        <v>20</v>
      </c>
      <c r="K16" s="8">
        <v>2</v>
      </c>
      <c r="L16" s="1"/>
      <c r="M16" s="6">
        <f t="shared" si="0"/>
        <v>2</v>
      </c>
      <c r="N16" s="8">
        <f t="shared" si="1"/>
        <v>1</v>
      </c>
    </row>
    <row r="17" spans="9:14" x14ac:dyDescent="0.2">
      <c r="I17" s="6">
        <v>14</v>
      </c>
      <c r="J17" s="7">
        <v>20</v>
      </c>
      <c r="K17" s="8">
        <v>4</v>
      </c>
      <c r="L17" s="1"/>
      <c r="M17" s="6">
        <f t="shared" si="0"/>
        <v>2</v>
      </c>
      <c r="N17" s="8">
        <f t="shared" si="1"/>
        <v>2</v>
      </c>
    </row>
    <row r="18" spans="9:14" x14ac:dyDescent="0.2">
      <c r="I18" s="6">
        <v>15</v>
      </c>
      <c r="J18" s="7">
        <v>20</v>
      </c>
      <c r="K18" s="8">
        <v>2</v>
      </c>
      <c r="L18" s="1"/>
      <c r="M18" s="6">
        <f t="shared" si="0"/>
        <v>2</v>
      </c>
      <c r="N18" s="8">
        <f t="shared" si="1"/>
        <v>1</v>
      </c>
    </row>
    <row r="19" spans="9:14" x14ac:dyDescent="0.2">
      <c r="I19" s="6">
        <v>16</v>
      </c>
      <c r="J19" s="7">
        <v>15</v>
      </c>
      <c r="K19" s="8">
        <v>2</v>
      </c>
      <c r="L19" s="1"/>
      <c r="M19" s="6">
        <f t="shared" si="0"/>
        <v>2</v>
      </c>
      <c r="N19" s="8">
        <f t="shared" si="1"/>
        <v>1</v>
      </c>
    </row>
    <row r="20" spans="9:14" x14ac:dyDescent="0.2">
      <c r="I20" s="6">
        <v>17</v>
      </c>
      <c r="J20" s="7">
        <v>0</v>
      </c>
      <c r="K20" s="8">
        <v>10</v>
      </c>
      <c r="L20" s="1"/>
      <c r="M20" s="6">
        <f t="shared" si="0"/>
        <v>1</v>
      </c>
      <c r="N20" s="8">
        <f t="shared" si="1"/>
        <v>4</v>
      </c>
    </row>
    <row r="21" spans="9:14" x14ac:dyDescent="0.2">
      <c r="I21" s="6">
        <v>18</v>
      </c>
      <c r="J21" s="7">
        <v>15</v>
      </c>
      <c r="K21" s="8">
        <v>10</v>
      </c>
      <c r="L21" s="1"/>
      <c r="M21" s="6">
        <f t="shared" si="0"/>
        <v>2</v>
      </c>
      <c r="N21" s="8">
        <f t="shared" si="1"/>
        <v>4</v>
      </c>
    </row>
    <row r="22" spans="9:14" x14ac:dyDescent="0.2">
      <c r="I22" s="6">
        <v>19</v>
      </c>
      <c r="J22" s="7">
        <v>50</v>
      </c>
      <c r="K22" s="8">
        <v>2</v>
      </c>
      <c r="L22" s="1"/>
      <c r="M22" s="6">
        <f t="shared" si="0"/>
        <v>3</v>
      </c>
      <c r="N22" s="8">
        <f t="shared" si="1"/>
        <v>1</v>
      </c>
    </row>
    <row r="23" spans="9:14" x14ac:dyDescent="0.2">
      <c r="I23" s="6">
        <v>20</v>
      </c>
      <c r="J23" s="7">
        <v>20</v>
      </c>
      <c r="K23" s="8">
        <v>10</v>
      </c>
      <c r="L23" s="1"/>
      <c r="M23" s="6">
        <f t="shared" si="0"/>
        <v>2</v>
      </c>
      <c r="N23" s="8">
        <f t="shared" si="1"/>
        <v>4</v>
      </c>
    </row>
    <row r="24" spans="9:14" x14ac:dyDescent="0.2">
      <c r="I24" s="6">
        <v>21</v>
      </c>
      <c r="J24" s="7">
        <v>30</v>
      </c>
      <c r="K24" s="8">
        <v>1</v>
      </c>
      <c r="L24" s="1"/>
      <c r="M24" s="6">
        <f t="shared" si="0"/>
        <v>3</v>
      </c>
      <c r="N24" s="8">
        <f t="shared" si="1"/>
        <v>1</v>
      </c>
    </row>
    <row r="25" spans="9:14" x14ac:dyDescent="0.2">
      <c r="I25" s="6">
        <v>22</v>
      </c>
      <c r="J25" s="7">
        <v>3</v>
      </c>
      <c r="K25" s="8">
        <v>4</v>
      </c>
      <c r="L25" s="1"/>
      <c r="M25" s="6">
        <f t="shared" si="0"/>
        <v>1</v>
      </c>
      <c r="N25" s="8">
        <f t="shared" si="1"/>
        <v>2</v>
      </c>
    </row>
    <row r="26" spans="9:14" x14ac:dyDescent="0.2">
      <c r="I26" s="6">
        <v>23</v>
      </c>
      <c r="J26" s="7">
        <v>22.5</v>
      </c>
      <c r="K26" s="8">
        <v>0.5</v>
      </c>
      <c r="L26" s="1"/>
      <c r="M26" s="6">
        <f t="shared" si="0"/>
        <v>2</v>
      </c>
      <c r="N26" s="8">
        <f t="shared" si="1"/>
        <v>1</v>
      </c>
    </row>
    <row r="27" spans="9:14" x14ac:dyDescent="0.2">
      <c r="I27" s="6">
        <v>24</v>
      </c>
      <c r="J27" s="7">
        <v>25</v>
      </c>
      <c r="K27" s="8">
        <v>2</v>
      </c>
      <c r="L27" s="1"/>
      <c r="M27" s="6">
        <f t="shared" si="0"/>
        <v>3</v>
      </c>
      <c r="N27" s="8">
        <f t="shared" si="1"/>
        <v>1</v>
      </c>
    </row>
    <row r="28" spans="9:14" x14ac:dyDescent="0.2">
      <c r="I28" s="6">
        <v>25</v>
      </c>
      <c r="J28" s="7">
        <v>20</v>
      </c>
      <c r="K28" s="8">
        <v>2</v>
      </c>
      <c r="L28" s="1"/>
      <c r="M28" s="6">
        <f t="shared" si="0"/>
        <v>2</v>
      </c>
      <c r="N28" s="8">
        <f t="shared" si="1"/>
        <v>1</v>
      </c>
    </row>
    <row r="29" spans="9:14" x14ac:dyDescent="0.2">
      <c r="I29" s="6">
        <v>26</v>
      </c>
      <c r="J29" s="7">
        <v>45</v>
      </c>
      <c r="K29" s="8">
        <v>7</v>
      </c>
      <c r="L29" s="1"/>
      <c r="M29" s="6">
        <f t="shared" si="0"/>
        <v>3</v>
      </c>
      <c r="N29" s="8">
        <f t="shared" si="1"/>
        <v>3</v>
      </c>
    </row>
    <row r="30" spans="9:14" x14ac:dyDescent="0.2">
      <c r="I30" s="6">
        <v>27</v>
      </c>
      <c r="J30" s="7">
        <v>33.5</v>
      </c>
      <c r="K30" s="8">
        <v>5</v>
      </c>
      <c r="L30" s="1"/>
      <c r="M30" s="6">
        <f t="shared" si="0"/>
        <v>3</v>
      </c>
      <c r="N30" s="8">
        <f t="shared" si="1"/>
        <v>2</v>
      </c>
    </row>
    <row r="31" spans="9:14" x14ac:dyDescent="0.2">
      <c r="I31" s="6">
        <v>28</v>
      </c>
      <c r="J31" s="7">
        <v>20</v>
      </c>
      <c r="K31" s="8">
        <v>6</v>
      </c>
      <c r="L31" s="1"/>
      <c r="M31" s="6">
        <f t="shared" si="0"/>
        <v>2</v>
      </c>
      <c r="N31" s="8">
        <f t="shared" si="1"/>
        <v>3</v>
      </c>
    </row>
    <row r="32" spans="9:14" x14ac:dyDescent="0.2">
      <c r="I32" s="6">
        <v>29</v>
      </c>
      <c r="J32" s="7">
        <v>40</v>
      </c>
      <c r="K32" s="8">
        <v>6</v>
      </c>
      <c r="L32" s="1"/>
      <c r="M32" s="6">
        <f t="shared" si="0"/>
        <v>3</v>
      </c>
      <c r="N32" s="8">
        <f t="shared" si="1"/>
        <v>3</v>
      </c>
    </row>
    <row r="33" spans="9:14" x14ac:dyDescent="0.2">
      <c r="I33" s="6">
        <v>30</v>
      </c>
      <c r="J33" s="7">
        <v>16</v>
      </c>
      <c r="K33" s="8">
        <v>1</v>
      </c>
      <c r="L33" s="1"/>
      <c r="M33" s="6">
        <f t="shared" si="0"/>
        <v>2</v>
      </c>
      <c r="N33" s="8">
        <f t="shared" si="1"/>
        <v>1</v>
      </c>
    </row>
    <row r="34" spans="9:14" x14ac:dyDescent="0.2">
      <c r="I34" s="6">
        <v>31</v>
      </c>
      <c r="J34" s="7">
        <v>0</v>
      </c>
      <c r="K34" s="8">
        <v>2.5</v>
      </c>
      <c r="L34" s="1"/>
      <c r="M34" s="6">
        <f t="shared" si="0"/>
        <v>1</v>
      </c>
      <c r="N34" s="8">
        <f t="shared" si="1"/>
        <v>1</v>
      </c>
    </row>
    <row r="35" spans="9:14" x14ac:dyDescent="0.2">
      <c r="I35" s="6">
        <v>32</v>
      </c>
      <c r="J35" s="7">
        <v>30</v>
      </c>
      <c r="K35" s="8">
        <v>10</v>
      </c>
      <c r="L35" s="1"/>
      <c r="M35" s="6">
        <f t="shared" si="0"/>
        <v>3</v>
      </c>
      <c r="N35" s="8">
        <f t="shared" si="1"/>
        <v>4</v>
      </c>
    </row>
    <row r="36" spans="9:14" x14ac:dyDescent="0.2">
      <c r="I36" s="6">
        <v>33</v>
      </c>
      <c r="J36" s="7">
        <v>32</v>
      </c>
      <c r="K36" s="8">
        <v>3</v>
      </c>
      <c r="L36" s="1"/>
      <c r="M36" s="6">
        <f t="shared" si="0"/>
        <v>3</v>
      </c>
      <c r="N36" s="8">
        <f t="shared" si="1"/>
        <v>2</v>
      </c>
    </row>
    <row r="37" spans="9:14" x14ac:dyDescent="0.2">
      <c r="I37" s="6">
        <v>34</v>
      </c>
      <c r="J37" s="7">
        <v>0</v>
      </c>
      <c r="K37" s="8">
        <v>7</v>
      </c>
      <c r="L37" s="1"/>
      <c r="M37" s="6">
        <f t="shared" si="0"/>
        <v>1</v>
      </c>
      <c r="N37" s="8">
        <f t="shared" si="1"/>
        <v>3</v>
      </c>
    </row>
    <row r="38" spans="9:14" x14ac:dyDescent="0.2">
      <c r="I38" s="6">
        <v>35</v>
      </c>
      <c r="J38" s="7">
        <v>40</v>
      </c>
      <c r="K38" s="8">
        <v>1</v>
      </c>
      <c r="L38" s="1"/>
      <c r="M38" s="6">
        <f t="shared" si="0"/>
        <v>3</v>
      </c>
      <c r="N38" s="8">
        <f t="shared" si="1"/>
        <v>1</v>
      </c>
    </row>
    <row r="39" spans="9:14" x14ac:dyDescent="0.2">
      <c r="I39" s="6">
        <v>36</v>
      </c>
      <c r="J39" s="7">
        <v>20</v>
      </c>
      <c r="K39" s="8">
        <v>3</v>
      </c>
      <c r="L39" s="1"/>
      <c r="M39" s="6">
        <f t="shared" si="0"/>
        <v>2</v>
      </c>
      <c r="N39" s="8">
        <f t="shared" si="1"/>
        <v>2</v>
      </c>
    </row>
    <row r="40" spans="9:14" x14ac:dyDescent="0.2">
      <c r="I40" s="6">
        <v>37</v>
      </c>
      <c r="J40" s="7">
        <v>9</v>
      </c>
      <c r="K40" s="8">
        <v>5</v>
      </c>
      <c r="L40" s="1"/>
      <c r="M40" s="6">
        <f t="shared" si="0"/>
        <v>1</v>
      </c>
      <c r="N40" s="8">
        <f t="shared" si="1"/>
        <v>2</v>
      </c>
    </row>
    <row r="41" spans="9:14" x14ac:dyDescent="0.2">
      <c r="I41" s="6">
        <v>38</v>
      </c>
      <c r="J41" s="7">
        <v>35</v>
      </c>
      <c r="K41" s="8">
        <v>2</v>
      </c>
      <c r="L41" s="1"/>
      <c r="M41" s="6">
        <f t="shared" si="0"/>
        <v>3</v>
      </c>
      <c r="N41" s="8">
        <f t="shared" si="1"/>
        <v>1</v>
      </c>
    </row>
    <row r="42" spans="9:14" x14ac:dyDescent="0.2">
      <c r="I42" s="6">
        <v>39</v>
      </c>
      <c r="J42" s="7">
        <v>50</v>
      </c>
      <c r="K42" s="8">
        <v>3</v>
      </c>
      <c r="L42" s="1"/>
      <c r="M42" s="6">
        <f t="shared" si="0"/>
        <v>3</v>
      </c>
      <c r="N42" s="8">
        <f t="shared" si="1"/>
        <v>2</v>
      </c>
    </row>
    <row r="43" spans="9:14" x14ac:dyDescent="0.2">
      <c r="I43" s="6">
        <v>40</v>
      </c>
      <c r="J43" s="7">
        <v>20</v>
      </c>
      <c r="K43" s="8">
        <v>8</v>
      </c>
      <c r="L43" s="1"/>
      <c r="M43" s="6">
        <f t="shared" si="0"/>
        <v>2</v>
      </c>
      <c r="N43" s="8">
        <f t="shared" si="1"/>
        <v>3</v>
      </c>
    </row>
    <row r="44" spans="9:14" x14ac:dyDescent="0.2">
      <c r="I44" s="6">
        <v>41</v>
      </c>
      <c r="J44" s="7">
        <v>20</v>
      </c>
      <c r="K44" s="8">
        <v>1</v>
      </c>
      <c r="L44" s="1"/>
      <c r="M44" s="6">
        <f t="shared" si="0"/>
        <v>2</v>
      </c>
      <c r="N44" s="8">
        <f t="shared" si="1"/>
        <v>1</v>
      </c>
    </row>
    <row r="45" spans="9:14" x14ac:dyDescent="0.2">
      <c r="I45" s="6">
        <v>42</v>
      </c>
      <c r="J45" s="7">
        <v>8</v>
      </c>
      <c r="K45" s="8">
        <v>2</v>
      </c>
      <c r="L45" s="1"/>
      <c r="M45" s="6">
        <f t="shared" si="0"/>
        <v>1</v>
      </c>
      <c r="N45" s="8">
        <f t="shared" si="1"/>
        <v>1</v>
      </c>
    </row>
    <row r="46" spans="9:14" x14ac:dyDescent="0.2">
      <c r="I46" s="6">
        <v>43</v>
      </c>
      <c r="J46" s="7">
        <v>10</v>
      </c>
      <c r="K46" s="8">
        <v>15</v>
      </c>
      <c r="L46" s="1"/>
      <c r="M46" s="6">
        <f t="shared" si="0"/>
        <v>1</v>
      </c>
      <c r="N46" s="8">
        <f t="shared" si="1"/>
        <v>4</v>
      </c>
    </row>
    <row r="47" spans="9:14" x14ac:dyDescent="0.2">
      <c r="I47" s="6">
        <v>44</v>
      </c>
      <c r="J47" s="7">
        <v>32</v>
      </c>
      <c r="K47" s="8">
        <v>3</v>
      </c>
      <c r="L47" s="1"/>
      <c r="M47" s="6">
        <f t="shared" si="0"/>
        <v>3</v>
      </c>
      <c r="N47" s="8">
        <f t="shared" si="1"/>
        <v>2</v>
      </c>
    </row>
    <row r="48" spans="9:14" x14ac:dyDescent="0.2">
      <c r="I48" s="6">
        <v>45</v>
      </c>
      <c r="J48" s="7">
        <v>30</v>
      </c>
      <c r="K48" s="8">
        <v>0</v>
      </c>
      <c r="L48" s="1"/>
      <c r="M48" s="6">
        <f t="shared" si="0"/>
        <v>3</v>
      </c>
      <c r="N48" s="8">
        <f t="shared" si="1"/>
        <v>1</v>
      </c>
    </row>
    <row r="49" spans="9:14" x14ac:dyDescent="0.2">
      <c r="I49" s="6">
        <v>46</v>
      </c>
      <c r="J49" s="7">
        <v>17.5</v>
      </c>
      <c r="K49" s="8">
        <v>2.5</v>
      </c>
      <c r="L49" s="1"/>
      <c r="M49" s="6">
        <f t="shared" si="0"/>
        <v>2</v>
      </c>
      <c r="N49" s="8">
        <f t="shared" si="1"/>
        <v>1</v>
      </c>
    </row>
    <row r="50" spans="9:14" x14ac:dyDescent="0.2">
      <c r="I50" s="6">
        <v>47</v>
      </c>
      <c r="J50" s="7">
        <v>26</v>
      </c>
      <c r="K50" s="8">
        <v>5</v>
      </c>
      <c r="L50" s="1"/>
      <c r="M50" s="6">
        <f t="shared" si="0"/>
        <v>3</v>
      </c>
      <c r="N50" s="8">
        <f t="shared" si="1"/>
        <v>2</v>
      </c>
    </row>
    <row r="51" spans="9:14" x14ac:dyDescent="0.2">
      <c r="I51" s="6">
        <v>48</v>
      </c>
      <c r="J51" s="7">
        <v>30</v>
      </c>
      <c r="K51" s="8">
        <v>1</v>
      </c>
      <c r="L51" s="1"/>
      <c r="M51" s="6">
        <f t="shared" si="0"/>
        <v>3</v>
      </c>
      <c r="N51" s="8">
        <f t="shared" si="1"/>
        <v>1</v>
      </c>
    </row>
    <row r="52" spans="9:14" x14ac:dyDescent="0.2">
      <c r="I52" s="6">
        <v>49</v>
      </c>
      <c r="J52" s="7">
        <v>15</v>
      </c>
      <c r="K52" s="8">
        <v>6</v>
      </c>
      <c r="L52" s="1"/>
      <c r="M52" s="6">
        <f t="shared" si="0"/>
        <v>2</v>
      </c>
      <c r="N52" s="8">
        <f t="shared" si="1"/>
        <v>3</v>
      </c>
    </row>
    <row r="53" spans="9:14" x14ac:dyDescent="0.2">
      <c r="I53" s="6">
        <v>50</v>
      </c>
      <c r="J53" s="7">
        <v>20</v>
      </c>
      <c r="K53" s="8">
        <v>9</v>
      </c>
      <c r="L53" s="1"/>
      <c r="M53" s="6">
        <f t="shared" si="0"/>
        <v>2</v>
      </c>
      <c r="N53" s="8">
        <f t="shared" si="1"/>
        <v>3</v>
      </c>
    </row>
    <row r="54" spans="9:14" x14ac:dyDescent="0.2">
      <c r="I54" s="6">
        <v>51</v>
      </c>
      <c r="J54" s="7">
        <v>40</v>
      </c>
      <c r="K54" s="8">
        <v>2.5</v>
      </c>
      <c r="L54" s="1"/>
      <c r="M54" s="6">
        <f t="shared" si="0"/>
        <v>3</v>
      </c>
      <c r="N54" s="8">
        <f t="shared" si="1"/>
        <v>1</v>
      </c>
    </row>
    <row r="55" spans="9:14" x14ac:dyDescent="0.2">
      <c r="I55" s="6">
        <v>52</v>
      </c>
      <c r="J55" s="7">
        <v>2</v>
      </c>
      <c r="K55" s="8">
        <v>5</v>
      </c>
      <c r="L55" s="1"/>
      <c r="M55" s="6">
        <f t="shared" si="0"/>
        <v>1</v>
      </c>
      <c r="N55" s="8">
        <f t="shared" si="1"/>
        <v>2</v>
      </c>
    </row>
    <row r="56" spans="9:14" x14ac:dyDescent="0.2">
      <c r="I56" s="6">
        <v>53</v>
      </c>
      <c r="J56" s="7">
        <v>35</v>
      </c>
      <c r="K56" s="8">
        <v>2</v>
      </c>
      <c r="L56" s="1"/>
      <c r="M56" s="6">
        <f t="shared" si="0"/>
        <v>3</v>
      </c>
      <c r="N56" s="8">
        <f t="shared" si="1"/>
        <v>1</v>
      </c>
    </row>
    <row r="57" spans="9:14" x14ac:dyDescent="0.2">
      <c r="I57" s="6">
        <v>54</v>
      </c>
      <c r="J57" s="7">
        <v>20</v>
      </c>
      <c r="K57" s="8">
        <v>6</v>
      </c>
      <c r="L57" s="1"/>
      <c r="M57" s="6">
        <f t="shared" si="0"/>
        <v>2</v>
      </c>
      <c r="N57" s="8">
        <f t="shared" si="1"/>
        <v>3</v>
      </c>
    </row>
    <row r="58" spans="9:14" x14ac:dyDescent="0.2">
      <c r="I58" s="6">
        <v>55</v>
      </c>
      <c r="J58" s="7">
        <v>0</v>
      </c>
      <c r="K58" s="8">
        <v>2.5</v>
      </c>
      <c r="L58" s="1"/>
      <c r="M58" s="6">
        <f t="shared" si="0"/>
        <v>1</v>
      </c>
      <c r="N58" s="8">
        <f t="shared" si="1"/>
        <v>1</v>
      </c>
    </row>
    <row r="59" spans="9:14" x14ac:dyDescent="0.2">
      <c r="I59" s="6">
        <v>56</v>
      </c>
      <c r="J59" s="7">
        <v>20</v>
      </c>
      <c r="K59" s="8">
        <v>4</v>
      </c>
      <c r="L59" s="1"/>
      <c r="M59" s="6">
        <f t="shared" si="0"/>
        <v>2</v>
      </c>
      <c r="N59" s="8">
        <f t="shared" si="1"/>
        <v>2</v>
      </c>
    </row>
    <row r="60" spans="9:14" x14ac:dyDescent="0.2">
      <c r="I60" s="6">
        <v>57</v>
      </c>
      <c r="J60" s="7">
        <v>50</v>
      </c>
      <c r="K60" s="8">
        <v>0</v>
      </c>
      <c r="L60" s="1"/>
      <c r="M60" s="6">
        <f t="shared" si="0"/>
        <v>3</v>
      </c>
      <c r="N60" s="8">
        <f t="shared" si="1"/>
        <v>1</v>
      </c>
    </row>
    <row r="61" spans="9:14" x14ac:dyDescent="0.2">
      <c r="I61" s="6">
        <v>58</v>
      </c>
      <c r="J61" s="7">
        <v>15</v>
      </c>
      <c r="K61" s="8">
        <v>10</v>
      </c>
      <c r="L61" s="1"/>
      <c r="M61" s="6">
        <f t="shared" si="0"/>
        <v>2</v>
      </c>
      <c r="N61" s="8">
        <f t="shared" si="1"/>
        <v>4</v>
      </c>
    </row>
    <row r="62" spans="9:14" x14ac:dyDescent="0.2">
      <c r="I62" s="6">
        <v>59</v>
      </c>
      <c r="J62" s="7">
        <v>20</v>
      </c>
      <c r="K62" s="8">
        <v>1</v>
      </c>
      <c r="L62" s="1"/>
      <c r="M62" s="6">
        <f t="shared" si="0"/>
        <v>2</v>
      </c>
      <c r="N62" s="8">
        <f t="shared" si="1"/>
        <v>1</v>
      </c>
    </row>
    <row r="63" spans="9:14" x14ac:dyDescent="0.2">
      <c r="I63" s="6">
        <v>60</v>
      </c>
      <c r="J63" s="7">
        <v>25</v>
      </c>
      <c r="K63" s="8">
        <v>1</v>
      </c>
      <c r="L63" s="1"/>
      <c r="M63" s="6">
        <f t="shared" si="0"/>
        <v>3</v>
      </c>
      <c r="N63" s="8">
        <f t="shared" si="1"/>
        <v>1</v>
      </c>
    </row>
    <row r="64" spans="9:14" x14ac:dyDescent="0.2">
      <c r="I64" s="6">
        <v>61</v>
      </c>
      <c r="J64" s="7">
        <v>20</v>
      </c>
      <c r="K64" s="8">
        <v>10</v>
      </c>
      <c r="L64" s="1"/>
      <c r="M64" s="6">
        <f t="shared" si="0"/>
        <v>2</v>
      </c>
      <c r="N64" s="8">
        <f t="shared" si="1"/>
        <v>4</v>
      </c>
    </row>
    <row r="65" spans="9:14" x14ac:dyDescent="0.2">
      <c r="I65" s="6">
        <v>62</v>
      </c>
      <c r="J65" s="7">
        <v>32</v>
      </c>
      <c r="K65" s="8">
        <v>1</v>
      </c>
      <c r="L65" s="1"/>
      <c r="M65" s="6">
        <f t="shared" si="0"/>
        <v>3</v>
      </c>
      <c r="N65" s="8">
        <f t="shared" si="1"/>
        <v>1</v>
      </c>
    </row>
    <row r="66" spans="9:14" x14ac:dyDescent="0.2">
      <c r="I66" s="6">
        <v>63</v>
      </c>
      <c r="J66" s="7">
        <v>27.5</v>
      </c>
      <c r="K66" s="8">
        <v>1.5</v>
      </c>
      <c r="L66" s="1"/>
      <c r="M66" s="6">
        <f t="shared" si="0"/>
        <v>3</v>
      </c>
      <c r="N66" s="8">
        <f t="shared" si="1"/>
        <v>1</v>
      </c>
    </row>
    <row r="67" spans="9:14" x14ac:dyDescent="0.2">
      <c r="I67" s="6">
        <v>64</v>
      </c>
      <c r="J67" s="7">
        <v>0</v>
      </c>
      <c r="K67" s="8">
        <v>1</v>
      </c>
      <c r="L67" s="1"/>
      <c r="M67" s="6">
        <f t="shared" si="0"/>
        <v>1</v>
      </c>
      <c r="N67" s="8">
        <f t="shared" si="1"/>
        <v>1</v>
      </c>
    </row>
    <row r="68" spans="9:14" x14ac:dyDescent="0.2">
      <c r="I68" s="6">
        <v>65</v>
      </c>
      <c r="J68" s="7">
        <v>10</v>
      </c>
      <c r="K68" s="8">
        <v>1.5</v>
      </c>
      <c r="L68" s="1"/>
      <c r="M68" s="6">
        <f t="shared" si="0"/>
        <v>1</v>
      </c>
      <c r="N68" s="8">
        <f t="shared" si="1"/>
        <v>1</v>
      </c>
    </row>
    <row r="69" spans="9:14" x14ac:dyDescent="0.2">
      <c r="I69" s="6">
        <v>66</v>
      </c>
      <c r="J69" s="7">
        <v>35</v>
      </c>
      <c r="K69" s="8">
        <v>4</v>
      </c>
      <c r="L69" s="1"/>
      <c r="M69" s="6">
        <f t="shared" ref="M69:M100" si="2">IF(J69&lt;15,1,IF(J69&lt;25,2,3))</f>
        <v>3</v>
      </c>
      <c r="N69" s="8">
        <f t="shared" ref="N69:N100" si="3">IF(K69&lt;3,1,IF(K69&lt;6,2,IF(K69&lt;10,3,4)))</f>
        <v>2</v>
      </c>
    </row>
    <row r="70" spans="9:14" x14ac:dyDescent="0.2">
      <c r="I70" s="6">
        <v>67</v>
      </c>
      <c r="J70" s="7">
        <v>12</v>
      </c>
      <c r="K70" s="8">
        <v>7</v>
      </c>
      <c r="L70" s="1"/>
      <c r="M70" s="6">
        <f t="shared" si="2"/>
        <v>1</v>
      </c>
      <c r="N70" s="8">
        <f t="shared" si="3"/>
        <v>3</v>
      </c>
    </row>
    <row r="71" spans="9:14" x14ac:dyDescent="0.2">
      <c r="I71" s="6">
        <v>68</v>
      </c>
      <c r="J71" s="7">
        <v>25</v>
      </c>
      <c r="K71" s="8">
        <v>3</v>
      </c>
      <c r="L71" s="1"/>
      <c r="M71" s="6">
        <f t="shared" si="2"/>
        <v>3</v>
      </c>
      <c r="N71" s="8">
        <f t="shared" si="3"/>
        <v>2</v>
      </c>
    </row>
    <row r="72" spans="9:14" x14ac:dyDescent="0.2">
      <c r="I72" s="6">
        <v>69</v>
      </c>
      <c r="J72" s="7">
        <v>8</v>
      </c>
      <c r="K72" s="8">
        <v>8</v>
      </c>
      <c r="L72" s="1"/>
      <c r="M72" s="6">
        <f t="shared" si="2"/>
        <v>1</v>
      </c>
      <c r="N72" s="8">
        <f t="shared" si="3"/>
        <v>3</v>
      </c>
    </row>
    <row r="73" spans="9:14" x14ac:dyDescent="0.2">
      <c r="I73" s="6">
        <v>70</v>
      </c>
      <c r="J73" s="7">
        <v>3</v>
      </c>
      <c r="K73" s="8">
        <v>1</v>
      </c>
      <c r="L73" s="1"/>
      <c r="M73" s="6">
        <f t="shared" si="2"/>
        <v>1</v>
      </c>
      <c r="N73" s="8">
        <f t="shared" si="3"/>
        <v>1</v>
      </c>
    </row>
    <row r="74" spans="9:14" x14ac:dyDescent="0.2">
      <c r="I74" s="6">
        <v>71</v>
      </c>
      <c r="J74" s="7">
        <v>35</v>
      </c>
      <c r="K74" s="8">
        <v>0</v>
      </c>
      <c r="L74" s="1"/>
      <c r="M74" s="6">
        <f t="shared" si="2"/>
        <v>3</v>
      </c>
      <c r="N74" s="8">
        <f t="shared" si="3"/>
        <v>1</v>
      </c>
    </row>
    <row r="75" spans="9:14" x14ac:dyDescent="0.2">
      <c r="I75" s="6">
        <v>72</v>
      </c>
      <c r="J75" s="7">
        <v>25</v>
      </c>
      <c r="K75" s="8">
        <v>8</v>
      </c>
      <c r="L75" s="1"/>
      <c r="M75" s="6">
        <f t="shared" si="2"/>
        <v>3</v>
      </c>
      <c r="N75" s="8">
        <f t="shared" si="3"/>
        <v>3</v>
      </c>
    </row>
    <row r="76" spans="9:14" x14ac:dyDescent="0.2">
      <c r="I76" s="6">
        <v>73</v>
      </c>
      <c r="J76" s="7">
        <v>25</v>
      </c>
      <c r="K76" s="8">
        <v>2</v>
      </c>
      <c r="L76" s="1"/>
      <c r="M76" s="6">
        <f t="shared" si="2"/>
        <v>3</v>
      </c>
      <c r="N76" s="8">
        <f t="shared" si="3"/>
        <v>1</v>
      </c>
    </row>
    <row r="77" spans="9:14" x14ac:dyDescent="0.2">
      <c r="I77" s="6">
        <v>74</v>
      </c>
      <c r="J77" s="7">
        <v>24</v>
      </c>
      <c r="K77" s="8">
        <v>6</v>
      </c>
      <c r="L77" s="1"/>
      <c r="M77" s="6">
        <f t="shared" si="2"/>
        <v>2</v>
      </c>
      <c r="N77" s="8">
        <f t="shared" si="3"/>
        <v>3</v>
      </c>
    </row>
    <row r="78" spans="9:14" x14ac:dyDescent="0.2">
      <c r="I78" s="6">
        <v>75</v>
      </c>
      <c r="J78" s="7">
        <v>20</v>
      </c>
      <c r="K78" s="8">
        <v>1</v>
      </c>
      <c r="L78" s="1"/>
      <c r="M78" s="6">
        <f t="shared" si="2"/>
        <v>2</v>
      </c>
      <c r="N78" s="8">
        <f t="shared" si="3"/>
        <v>1</v>
      </c>
    </row>
    <row r="79" spans="9:14" x14ac:dyDescent="0.2">
      <c r="I79" s="6">
        <v>76</v>
      </c>
      <c r="J79" s="7">
        <v>15</v>
      </c>
      <c r="K79" s="8">
        <v>10</v>
      </c>
      <c r="L79" s="1"/>
      <c r="M79" s="6">
        <f t="shared" si="2"/>
        <v>2</v>
      </c>
      <c r="N79" s="8">
        <f t="shared" si="3"/>
        <v>4</v>
      </c>
    </row>
    <row r="80" spans="9:14" x14ac:dyDescent="0.2">
      <c r="I80" s="6">
        <v>77</v>
      </c>
      <c r="J80" s="7">
        <v>20</v>
      </c>
      <c r="K80" s="8">
        <v>3</v>
      </c>
      <c r="L80" s="1"/>
      <c r="M80" s="6">
        <f t="shared" si="2"/>
        <v>2</v>
      </c>
      <c r="N80" s="8">
        <f t="shared" si="3"/>
        <v>2</v>
      </c>
    </row>
    <row r="81" spans="9:14" x14ac:dyDescent="0.2">
      <c r="I81" s="6">
        <v>78</v>
      </c>
      <c r="J81" s="7">
        <v>25</v>
      </c>
      <c r="K81" s="8">
        <v>2</v>
      </c>
      <c r="L81" s="1"/>
      <c r="M81" s="6">
        <f t="shared" si="2"/>
        <v>3</v>
      </c>
      <c r="N81" s="8">
        <f t="shared" si="3"/>
        <v>1</v>
      </c>
    </row>
    <row r="82" spans="9:14" x14ac:dyDescent="0.2">
      <c r="I82" s="6">
        <v>79</v>
      </c>
      <c r="J82" s="7">
        <v>20</v>
      </c>
      <c r="K82" s="8">
        <v>3</v>
      </c>
      <c r="L82" s="1"/>
      <c r="M82" s="6">
        <f t="shared" si="2"/>
        <v>2</v>
      </c>
      <c r="N82" s="8">
        <f t="shared" si="3"/>
        <v>2</v>
      </c>
    </row>
    <row r="83" spans="9:14" x14ac:dyDescent="0.2">
      <c r="I83" s="6">
        <v>80</v>
      </c>
      <c r="J83" s="7">
        <v>0</v>
      </c>
      <c r="K83" s="8">
        <v>6</v>
      </c>
      <c r="L83" s="1"/>
      <c r="M83" s="6">
        <f t="shared" si="2"/>
        <v>1</v>
      </c>
      <c r="N83" s="8">
        <f t="shared" si="3"/>
        <v>3</v>
      </c>
    </row>
    <row r="84" spans="9:14" x14ac:dyDescent="0.2">
      <c r="I84" s="6">
        <v>81</v>
      </c>
      <c r="J84" s="7">
        <v>0</v>
      </c>
      <c r="K84" s="8">
        <v>4</v>
      </c>
      <c r="L84" s="1"/>
      <c r="M84" s="6">
        <f t="shared" si="2"/>
        <v>1</v>
      </c>
      <c r="N84" s="8">
        <f t="shared" si="3"/>
        <v>2</v>
      </c>
    </row>
    <row r="85" spans="9:14" x14ac:dyDescent="0.2">
      <c r="I85" s="6">
        <v>82</v>
      </c>
      <c r="J85" s="7">
        <v>40</v>
      </c>
      <c r="K85" s="8">
        <v>4</v>
      </c>
      <c r="L85" s="1"/>
      <c r="M85" s="6">
        <f t="shared" si="2"/>
        <v>3</v>
      </c>
      <c r="N85" s="8">
        <f t="shared" si="3"/>
        <v>2</v>
      </c>
    </row>
    <row r="86" spans="9:14" x14ac:dyDescent="0.2">
      <c r="I86" s="6">
        <v>83</v>
      </c>
      <c r="J86" s="7">
        <v>20</v>
      </c>
      <c r="K86" s="8">
        <v>9</v>
      </c>
      <c r="L86" s="1"/>
      <c r="M86" s="6">
        <f t="shared" si="2"/>
        <v>2</v>
      </c>
      <c r="N86" s="8">
        <f t="shared" si="3"/>
        <v>3</v>
      </c>
    </row>
    <row r="87" spans="9:14" x14ac:dyDescent="0.2">
      <c r="I87" s="6">
        <v>84</v>
      </c>
      <c r="J87" s="7">
        <v>50</v>
      </c>
      <c r="K87" s="8">
        <v>26</v>
      </c>
      <c r="L87" s="1"/>
      <c r="M87" s="6">
        <f t="shared" si="2"/>
        <v>3</v>
      </c>
      <c r="N87" s="8">
        <f t="shared" si="3"/>
        <v>4</v>
      </c>
    </row>
    <row r="88" spans="9:14" x14ac:dyDescent="0.2">
      <c r="I88" s="6">
        <v>85</v>
      </c>
      <c r="J88" s="7">
        <v>20</v>
      </c>
      <c r="K88" s="8">
        <v>20</v>
      </c>
      <c r="L88" s="1"/>
      <c r="M88" s="6">
        <f t="shared" si="2"/>
        <v>2</v>
      </c>
      <c r="N88" s="8">
        <f t="shared" si="3"/>
        <v>4</v>
      </c>
    </row>
    <row r="89" spans="9:14" x14ac:dyDescent="0.2">
      <c r="I89" s="6">
        <v>86</v>
      </c>
      <c r="J89" s="7">
        <v>10</v>
      </c>
      <c r="K89" s="8">
        <v>6</v>
      </c>
      <c r="L89" s="1"/>
      <c r="M89" s="6">
        <f t="shared" si="2"/>
        <v>1</v>
      </c>
      <c r="N89" s="8">
        <f t="shared" si="3"/>
        <v>3</v>
      </c>
    </row>
    <row r="90" spans="9:14" x14ac:dyDescent="0.2">
      <c r="I90" s="6">
        <v>87</v>
      </c>
      <c r="J90" s="7">
        <v>0</v>
      </c>
      <c r="K90" s="8">
        <v>9</v>
      </c>
      <c r="L90" s="1"/>
      <c r="M90" s="6">
        <f t="shared" si="2"/>
        <v>1</v>
      </c>
      <c r="N90" s="8">
        <f t="shared" si="3"/>
        <v>3</v>
      </c>
    </row>
    <row r="91" spans="9:14" x14ac:dyDescent="0.2">
      <c r="I91" s="6">
        <v>88</v>
      </c>
      <c r="J91" s="7">
        <v>20</v>
      </c>
      <c r="K91" s="8">
        <v>10</v>
      </c>
      <c r="L91" s="1"/>
      <c r="M91" s="6">
        <f t="shared" si="2"/>
        <v>2</v>
      </c>
      <c r="N91" s="8">
        <f t="shared" si="3"/>
        <v>4</v>
      </c>
    </row>
    <row r="92" spans="9:14" x14ac:dyDescent="0.2">
      <c r="I92" s="6">
        <v>89</v>
      </c>
      <c r="J92" s="7">
        <v>20</v>
      </c>
      <c r="K92" s="8">
        <v>2</v>
      </c>
      <c r="L92" s="1"/>
      <c r="M92" s="6">
        <f t="shared" si="2"/>
        <v>2</v>
      </c>
      <c r="N92" s="8">
        <f t="shared" si="3"/>
        <v>1</v>
      </c>
    </row>
    <row r="93" spans="9:14" x14ac:dyDescent="0.2">
      <c r="I93" s="6">
        <v>90</v>
      </c>
      <c r="J93" s="7">
        <v>40</v>
      </c>
      <c r="K93" s="8">
        <v>1</v>
      </c>
      <c r="L93" s="1"/>
      <c r="M93" s="6">
        <f t="shared" si="2"/>
        <v>3</v>
      </c>
      <c r="N93" s="8">
        <f t="shared" si="3"/>
        <v>1</v>
      </c>
    </row>
    <row r="94" spans="9:14" x14ac:dyDescent="0.2">
      <c r="I94" s="6">
        <v>91</v>
      </c>
      <c r="J94" s="7">
        <v>24</v>
      </c>
      <c r="K94" s="8">
        <v>7</v>
      </c>
      <c r="L94" s="1"/>
      <c r="M94" s="6">
        <f t="shared" si="2"/>
        <v>2</v>
      </c>
      <c r="N94" s="8">
        <f t="shared" si="3"/>
        <v>3</v>
      </c>
    </row>
    <row r="95" spans="9:14" x14ac:dyDescent="0.2">
      <c r="I95" s="6">
        <v>92</v>
      </c>
      <c r="J95" s="7">
        <v>20</v>
      </c>
      <c r="K95" s="8">
        <v>4</v>
      </c>
      <c r="L95" s="1"/>
      <c r="M95" s="6">
        <f t="shared" si="2"/>
        <v>2</v>
      </c>
      <c r="N95" s="8">
        <f t="shared" si="3"/>
        <v>2</v>
      </c>
    </row>
    <row r="96" spans="9:14" x14ac:dyDescent="0.2">
      <c r="I96" s="6">
        <v>93</v>
      </c>
      <c r="J96" s="7">
        <v>20</v>
      </c>
      <c r="K96" s="8">
        <v>5</v>
      </c>
      <c r="L96" s="1"/>
      <c r="M96" s="6">
        <f t="shared" si="2"/>
        <v>2</v>
      </c>
      <c r="N96" s="8">
        <f t="shared" si="3"/>
        <v>2</v>
      </c>
    </row>
    <row r="97" spans="9:14" x14ac:dyDescent="0.2">
      <c r="I97" s="6">
        <v>94</v>
      </c>
      <c r="J97" s="7">
        <v>20</v>
      </c>
      <c r="K97" s="8">
        <v>0</v>
      </c>
      <c r="L97" s="1"/>
      <c r="M97" s="6">
        <f t="shared" si="2"/>
        <v>2</v>
      </c>
      <c r="N97" s="8">
        <f t="shared" si="3"/>
        <v>1</v>
      </c>
    </row>
    <row r="98" spans="9:14" x14ac:dyDescent="0.2">
      <c r="I98" s="6">
        <v>95</v>
      </c>
      <c r="J98" s="7">
        <v>0</v>
      </c>
      <c r="K98" s="8">
        <v>7</v>
      </c>
      <c r="L98" s="1"/>
      <c r="M98" s="6">
        <f t="shared" si="2"/>
        <v>1</v>
      </c>
      <c r="N98" s="8">
        <f t="shared" si="3"/>
        <v>3</v>
      </c>
    </row>
    <row r="99" spans="9:14" x14ac:dyDescent="0.2">
      <c r="I99" s="6">
        <v>96</v>
      </c>
      <c r="J99" s="7">
        <v>24</v>
      </c>
      <c r="K99" s="8">
        <v>4</v>
      </c>
      <c r="L99" s="1"/>
      <c r="M99" s="6">
        <f t="shared" si="2"/>
        <v>2</v>
      </c>
      <c r="N99" s="8">
        <f t="shared" si="3"/>
        <v>2</v>
      </c>
    </row>
    <row r="100" spans="9:14" x14ac:dyDescent="0.2">
      <c r="I100" s="6">
        <v>97</v>
      </c>
      <c r="J100" s="7">
        <v>30</v>
      </c>
      <c r="K100" s="8">
        <v>1</v>
      </c>
      <c r="L100" s="1"/>
      <c r="M100" s="6">
        <f t="shared" si="2"/>
        <v>3</v>
      </c>
      <c r="N100" s="8">
        <f t="shared" si="3"/>
        <v>1</v>
      </c>
    </row>
    <row r="101" spans="9:14" x14ac:dyDescent="0.2">
      <c r="I101" s="6">
        <v>98</v>
      </c>
      <c r="J101" s="7">
        <v>32</v>
      </c>
      <c r="K101" s="8">
        <v>3</v>
      </c>
      <c r="L101" s="1"/>
      <c r="M101" s="6">
        <f t="shared" ref="M101:M131" si="4">IF(J101&lt;15,1,IF(J101&lt;25,2,3))</f>
        <v>3</v>
      </c>
      <c r="N101" s="8">
        <f t="shared" ref="N101:N131" si="5">IF(K101&lt;3,1,IF(K101&lt;6,2,IF(K101&lt;10,3,4)))</f>
        <v>2</v>
      </c>
    </row>
    <row r="102" spans="9:14" x14ac:dyDescent="0.2">
      <c r="I102" s="6">
        <v>99</v>
      </c>
      <c r="J102" s="7">
        <v>20</v>
      </c>
      <c r="K102" s="8">
        <v>2</v>
      </c>
      <c r="L102" s="1"/>
      <c r="M102" s="6">
        <f t="shared" si="4"/>
        <v>2</v>
      </c>
      <c r="N102" s="8">
        <f t="shared" si="5"/>
        <v>1</v>
      </c>
    </row>
    <row r="103" spans="9:14" x14ac:dyDescent="0.2">
      <c r="I103" s="6">
        <v>100</v>
      </c>
      <c r="J103" s="7">
        <v>25</v>
      </c>
      <c r="K103" s="8">
        <v>6</v>
      </c>
      <c r="L103" s="1"/>
      <c r="M103" s="6">
        <f t="shared" si="4"/>
        <v>3</v>
      </c>
      <c r="N103" s="8">
        <f t="shared" si="5"/>
        <v>3</v>
      </c>
    </row>
    <row r="104" spans="9:14" x14ac:dyDescent="0.2">
      <c r="I104" s="6">
        <v>101</v>
      </c>
      <c r="J104" s="7">
        <v>17</v>
      </c>
      <c r="K104" s="8">
        <v>1</v>
      </c>
      <c r="L104" s="1"/>
      <c r="M104" s="6">
        <f t="shared" si="4"/>
        <v>2</v>
      </c>
      <c r="N104" s="8">
        <f t="shared" si="5"/>
        <v>1</v>
      </c>
    </row>
    <row r="105" spans="9:14" x14ac:dyDescent="0.2">
      <c r="I105" s="6">
        <v>102</v>
      </c>
      <c r="J105" s="7">
        <v>25</v>
      </c>
      <c r="K105" s="8">
        <v>4</v>
      </c>
      <c r="L105" s="1"/>
      <c r="M105" s="6">
        <f t="shared" si="4"/>
        <v>3</v>
      </c>
      <c r="N105" s="8">
        <f t="shared" si="5"/>
        <v>2</v>
      </c>
    </row>
    <row r="106" spans="9:14" x14ac:dyDescent="0.2">
      <c r="I106" s="6">
        <v>103</v>
      </c>
      <c r="J106" s="7">
        <v>20</v>
      </c>
      <c r="K106" s="8">
        <v>2</v>
      </c>
      <c r="L106" s="1"/>
      <c r="M106" s="6">
        <f t="shared" si="4"/>
        <v>2</v>
      </c>
      <c r="N106" s="8">
        <f t="shared" si="5"/>
        <v>1</v>
      </c>
    </row>
    <row r="107" spans="9:14" x14ac:dyDescent="0.2">
      <c r="I107" s="6">
        <v>104</v>
      </c>
      <c r="J107" s="7">
        <v>20</v>
      </c>
      <c r="K107" s="8">
        <v>1</v>
      </c>
      <c r="L107" s="1"/>
      <c r="M107" s="6">
        <f t="shared" si="4"/>
        <v>2</v>
      </c>
      <c r="N107" s="8">
        <f t="shared" si="5"/>
        <v>1</v>
      </c>
    </row>
    <row r="108" spans="9:14" x14ac:dyDescent="0.2">
      <c r="I108" s="6">
        <v>105</v>
      </c>
      <c r="J108" s="7">
        <v>10</v>
      </c>
      <c r="K108" s="8">
        <v>1</v>
      </c>
      <c r="L108" s="1"/>
      <c r="M108" s="6">
        <f t="shared" si="4"/>
        <v>1</v>
      </c>
      <c r="N108" s="8">
        <f t="shared" si="5"/>
        <v>1</v>
      </c>
    </row>
    <row r="109" spans="9:14" x14ac:dyDescent="0.2">
      <c r="I109" s="6">
        <v>106</v>
      </c>
      <c r="J109" s="7">
        <v>16</v>
      </c>
      <c r="K109" s="8">
        <v>1</v>
      </c>
      <c r="L109" s="1"/>
      <c r="M109" s="6">
        <f t="shared" si="4"/>
        <v>2</v>
      </c>
      <c r="N109" s="8">
        <f t="shared" si="5"/>
        <v>1</v>
      </c>
    </row>
    <row r="110" spans="9:14" x14ac:dyDescent="0.2">
      <c r="I110" s="6">
        <v>107</v>
      </c>
      <c r="J110" s="7">
        <v>32</v>
      </c>
      <c r="K110" s="8">
        <v>10</v>
      </c>
      <c r="L110" s="1"/>
      <c r="M110" s="6">
        <f t="shared" si="4"/>
        <v>3</v>
      </c>
      <c r="N110" s="8">
        <f t="shared" si="5"/>
        <v>4</v>
      </c>
    </row>
    <row r="111" spans="9:14" x14ac:dyDescent="0.2">
      <c r="I111" s="6">
        <v>108</v>
      </c>
      <c r="J111" s="7">
        <v>30</v>
      </c>
      <c r="K111" s="8">
        <v>7</v>
      </c>
      <c r="L111" s="1"/>
      <c r="M111" s="6">
        <f t="shared" si="4"/>
        <v>3</v>
      </c>
      <c r="N111" s="8">
        <f t="shared" si="5"/>
        <v>3</v>
      </c>
    </row>
    <row r="112" spans="9:14" x14ac:dyDescent="0.2">
      <c r="I112" s="6">
        <v>109</v>
      </c>
      <c r="J112" s="7">
        <v>13</v>
      </c>
      <c r="K112" s="8">
        <v>3.5</v>
      </c>
      <c r="L112" s="1"/>
      <c r="M112" s="6">
        <f t="shared" si="4"/>
        <v>1</v>
      </c>
      <c r="N112" s="8">
        <f t="shared" si="5"/>
        <v>2</v>
      </c>
    </row>
    <row r="113" spans="9:14" x14ac:dyDescent="0.2">
      <c r="I113" s="6">
        <v>110</v>
      </c>
      <c r="J113" s="7">
        <v>15</v>
      </c>
      <c r="K113" s="8">
        <v>2</v>
      </c>
      <c r="L113" s="1"/>
      <c r="M113" s="6">
        <f t="shared" si="4"/>
        <v>2</v>
      </c>
      <c r="N113" s="8">
        <f t="shared" si="5"/>
        <v>1</v>
      </c>
    </row>
    <row r="114" spans="9:14" x14ac:dyDescent="0.2">
      <c r="I114" s="6">
        <v>111</v>
      </c>
      <c r="J114" s="7">
        <v>32</v>
      </c>
      <c r="K114" s="8">
        <v>4</v>
      </c>
      <c r="L114" s="1"/>
      <c r="M114" s="6">
        <f t="shared" si="4"/>
        <v>3</v>
      </c>
      <c r="N114" s="8">
        <f t="shared" si="5"/>
        <v>2</v>
      </c>
    </row>
    <row r="115" spans="9:14" x14ac:dyDescent="0.2">
      <c r="I115" s="6">
        <v>112</v>
      </c>
      <c r="J115" s="7">
        <v>20</v>
      </c>
      <c r="K115" s="8">
        <v>2</v>
      </c>
      <c r="L115" s="1"/>
      <c r="M115" s="6">
        <f t="shared" si="4"/>
        <v>2</v>
      </c>
      <c r="N115" s="8">
        <f t="shared" si="5"/>
        <v>1</v>
      </c>
    </row>
    <row r="116" spans="9:14" x14ac:dyDescent="0.2">
      <c r="I116" s="6">
        <v>113</v>
      </c>
      <c r="J116" s="7">
        <v>20</v>
      </c>
      <c r="K116" s="8">
        <v>2</v>
      </c>
      <c r="L116" s="1"/>
      <c r="M116" s="6">
        <f t="shared" si="4"/>
        <v>2</v>
      </c>
      <c r="N116" s="8">
        <f t="shared" si="5"/>
        <v>1</v>
      </c>
    </row>
    <row r="117" spans="9:14" x14ac:dyDescent="0.2">
      <c r="I117" s="6">
        <v>114</v>
      </c>
      <c r="J117" s="7">
        <v>20</v>
      </c>
      <c r="K117" s="8">
        <v>2</v>
      </c>
      <c r="L117" s="1"/>
      <c r="M117" s="6">
        <f t="shared" si="4"/>
        <v>2</v>
      </c>
      <c r="N117" s="8">
        <f t="shared" si="5"/>
        <v>1</v>
      </c>
    </row>
    <row r="118" spans="9:14" x14ac:dyDescent="0.2">
      <c r="I118" s="6">
        <v>115</v>
      </c>
      <c r="J118" s="7">
        <v>0</v>
      </c>
      <c r="K118" s="8">
        <v>15</v>
      </c>
      <c r="L118" s="1"/>
      <c r="M118" s="6">
        <f t="shared" si="4"/>
        <v>1</v>
      </c>
      <c r="N118" s="8">
        <f t="shared" si="5"/>
        <v>4</v>
      </c>
    </row>
    <row r="119" spans="9:14" x14ac:dyDescent="0.2">
      <c r="I119" s="6">
        <v>116</v>
      </c>
      <c r="J119" s="7">
        <v>30</v>
      </c>
      <c r="K119" s="8">
        <v>0.5</v>
      </c>
      <c r="L119" s="1"/>
      <c r="M119" s="6">
        <f t="shared" si="4"/>
        <v>3</v>
      </c>
      <c r="N119" s="8">
        <f t="shared" si="5"/>
        <v>1</v>
      </c>
    </row>
    <row r="120" spans="9:14" x14ac:dyDescent="0.2">
      <c r="I120" s="6">
        <v>117</v>
      </c>
      <c r="J120" s="7">
        <v>25</v>
      </c>
      <c r="K120" s="8">
        <v>5</v>
      </c>
      <c r="L120" s="1"/>
      <c r="M120" s="6">
        <f t="shared" si="4"/>
        <v>3</v>
      </c>
      <c r="N120" s="8">
        <f t="shared" si="5"/>
        <v>2</v>
      </c>
    </row>
    <row r="121" spans="9:14" x14ac:dyDescent="0.2">
      <c r="I121" s="6">
        <v>118</v>
      </c>
      <c r="J121" s="7">
        <v>15</v>
      </c>
      <c r="K121" s="8">
        <v>4</v>
      </c>
      <c r="L121" s="1"/>
      <c r="M121" s="6">
        <f t="shared" si="4"/>
        <v>2</v>
      </c>
      <c r="N121" s="8">
        <f t="shared" si="5"/>
        <v>2</v>
      </c>
    </row>
    <row r="122" spans="9:14" x14ac:dyDescent="0.2">
      <c r="I122" s="6">
        <v>119</v>
      </c>
      <c r="J122" s="7">
        <v>20</v>
      </c>
      <c r="K122" s="8">
        <v>8</v>
      </c>
      <c r="L122" s="1"/>
      <c r="M122" s="6">
        <f t="shared" si="4"/>
        <v>2</v>
      </c>
      <c r="N122" s="8">
        <f t="shared" si="5"/>
        <v>3</v>
      </c>
    </row>
    <row r="123" spans="9:14" x14ac:dyDescent="0.2">
      <c r="I123" s="6">
        <v>120</v>
      </c>
      <c r="J123" s="7">
        <v>0</v>
      </c>
      <c r="K123" s="8">
        <v>7</v>
      </c>
      <c r="L123" s="1"/>
      <c r="M123" s="6">
        <f t="shared" si="4"/>
        <v>1</v>
      </c>
      <c r="N123" s="8">
        <f t="shared" si="5"/>
        <v>3</v>
      </c>
    </row>
    <row r="124" spans="9:14" x14ac:dyDescent="0.2">
      <c r="I124" s="6">
        <v>121</v>
      </c>
      <c r="J124" s="7">
        <v>6</v>
      </c>
      <c r="K124" s="8">
        <v>14</v>
      </c>
      <c r="L124" s="1"/>
      <c r="M124" s="6">
        <f t="shared" si="4"/>
        <v>1</v>
      </c>
      <c r="N124" s="8">
        <f t="shared" si="5"/>
        <v>4</v>
      </c>
    </row>
    <row r="125" spans="9:14" x14ac:dyDescent="0.2">
      <c r="I125" s="6">
        <v>122</v>
      </c>
      <c r="J125" s="7">
        <v>20</v>
      </c>
      <c r="K125" s="8">
        <v>3</v>
      </c>
      <c r="L125" s="1"/>
      <c r="M125" s="6">
        <f t="shared" si="4"/>
        <v>2</v>
      </c>
      <c r="N125" s="8">
        <f t="shared" si="5"/>
        <v>2</v>
      </c>
    </row>
    <row r="126" spans="9:14" x14ac:dyDescent="0.2">
      <c r="I126" s="6">
        <v>123</v>
      </c>
      <c r="J126" s="7">
        <v>20</v>
      </c>
      <c r="K126" s="8">
        <v>2</v>
      </c>
      <c r="L126" s="1"/>
      <c r="M126" s="6">
        <f t="shared" si="4"/>
        <v>2</v>
      </c>
      <c r="N126" s="8">
        <f t="shared" si="5"/>
        <v>1</v>
      </c>
    </row>
    <row r="127" spans="9:14" x14ac:dyDescent="0.2">
      <c r="I127" s="6">
        <v>124</v>
      </c>
      <c r="J127" s="7">
        <v>24</v>
      </c>
      <c r="K127" s="8">
        <v>3</v>
      </c>
      <c r="L127" s="1"/>
      <c r="M127" s="6">
        <f t="shared" si="4"/>
        <v>2</v>
      </c>
      <c r="N127" s="8">
        <f t="shared" si="5"/>
        <v>2</v>
      </c>
    </row>
    <row r="128" spans="9:14" x14ac:dyDescent="0.2">
      <c r="I128" s="6">
        <v>125</v>
      </c>
      <c r="J128" s="7">
        <v>25</v>
      </c>
      <c r="K128" s="8">
        <v>4</v>
      </c>
      <c r="L128" s="1"/>
      <c r="M128" s="6">
        <f t="shared" si="4"/>
        <v>3</v>
      </c>
      <c r="N128" s="8">
        <f t="shared" si="5"/>
        <v>2</v>
      </c>
    </row>
    <row r="129" spans="9:14" x14ac:dyDescent="0.2">
      <c r="I129" s="6">
        <v>126</v>
      </c>
      <c r="J129" s="7">
        <v>25</v>
      </c>
      <c r="K129" s="8">
        <v>1</v>
      </c>
      <c r="L129" s="1"/>
      <c r="M129" s="6">
        <f t="shared" si="4"/>
        <v>3</v>
      </c>
      <c r="N129" s="8">
        <f t="shared" si="5"/>
        <v>1</v>
      </c>
    </row>
    <row r="130" spans="9:14" x14ac:dyDescent="0.2">
      <c r="I130" s="6">
        <v>127</v>
      </c>
      <c r="J130" s="7">
        <v>25</v>
      </c>
      <c r="K130" s="8">
        <v>2</v>
      </c>
      <c r="L130" s="1"/>
      <c r="M130" s="6">
        <f t="shared" si="4"/>
        <v>3</v>
      </c>
      <c r="N130" s="8">
        <f t="shared" si="5"/>
        <v>1</v>
      </c>
    </row>
    <row r="131" spans="9:14" x14ac:dyDescent="0.2">
      <c r="I131" s="6">
        <v>128</v>
      </c>
      <c r="J131" s="7">
        <v>20</v>
      </c>
      <c r="K131" s="8">
        <v>2</v>
      </c>
      <c r="L131" s="1"/>
      <c r="M131" s="6">
        <f t="shared" si="4"/>
        <v>2</v>
      </c>
      <c r="N131" s="8">
        <f t="shared" si="5"/>
        <v>1</v>
      </c>
    </row>
    <row r="132" spans="9:14" x14ac:dyDescent="0.2">
      <c r="I132" s="6">
        <v>129</v>
      </c>
      <c r="J132" s="7">
        <v>20</v>
      </c>
      <c r="K132" s="8">
        <v>1</v>
      </c>
      <c r="L132" s="1"/>
      <c r="M132" s="6">
        <f t="shared" ref="M132:M165" si="6">IF(J132&lt;15,1,IF(J132&lt;25,2,3))</f>
        <v>2</v>
      </c>
      <c r="N132" s="8">
        <f t="shared" ref="N132:N165" si="7">IF(K132&lt;3,1,IF(K132&lt;6,2,IF(K132&lt;10,3,4)))</f>
        <v>1</v>
      </c>
    </row>
    <row r="133" spans="9:14" x14ac:dyDescent="0.2">
      <c r="I133" s="6">
        <v>130</v>
      </c>
      <c r="J133" s="7">
        <v>18</v>
      </c>
      <c r="K133" s="8">
        <v>4</v>
      </c>
      <c r="L133" s="1"/>
      <c r="M133" s="6">
        <f t="shared" si="6"/>
        <v>2</v>
      </c>
      <c r="N133" s="8">
        <f t="shared" si="7"/>
        <v>2</v>
      </c>
    </row>
    <row r="134" spans="9:14" x14ac:dyDescent="0.2">
      <c r="I134" s="6">
        <v>131</v>
      </c>
      <c r="J134" s="7">
        <v>35</v>
      </c>
      <c r="K134" s="8">
        <v>0</v>
      </c>
      <c r="L134" s="1"/>
      <c r="M134" s="6">
        <f t="shared" si="6"/>
        <v>3</v>
      </c>
      <c r="N134" s="8">
        <f t="shared" si="7"/>
        <v>1</v>
      </c>
    </row>
    <row r="135" spans="9:14" x14ac:dyDescent="0.2">
      <c r="I135" s="6">
        <v>132</v>
      </c>
      <c r="J135" s="7">
        <v>20</v>
      </c>
      <c r="K135" s="8">
        <v>7</v>
      </c>
      <c r="L135" s="1"/>
      <c r="M135" s="6">
        <f t="shared" si="6"/>
        <v>2</v>
      </c>
      <c r="N135" s="8">
        <f t="shared" si="7"/>
        <v>3</v>
      </c>
    </row>
    <row r="136" spans="9:14" x14ac:dyDescent="0.2">
      <c r="I136" s="6">
        <v>133</v>
      </c>
      <c r="J136" s="7">
        <v>40</v>
      </c>
      <c r="K136" s="8">
        <v>2</v>
      </c>
      <c r="L136" s="1"/>
      <c r="M136" s="6">
        <f t="shared" si="6"/>
        <v>3</v>
      </c>
      <c r="N136" s="8">
        <f t="shared" si="7"/>
        <v>1</v>
      </c>
    </row>
    <row r="137" spans="9:14" x14ac:dyDescent="0.2">
      <c r="I137" s="6">
        <v>134</v>
      </c>
      <c r="J137" s="7">
        <v>50</v>
      </c>
      <c r="K137" s="8">
        <v>3</v>
      </c>
      <c r="L137" s="1"/>
      <c r="M137" s="6">
        <f t="shared" si="6"/>
        <v>3</v>
      </c>
      <c r="N137" s="8">
        <f t="shared" si="7"/>
        <v>2</v>
      </c>
    </row>
    <row r="138" spans="9:14" x14ac:dyDescent="0.2">
      <c r="I138" s="6">
        <v>135</v>
      </c>
      <c r="J138" s="7">
        <v>23</v>
      </c>
      <c r="K138" s="8">
        <v>1</v>
      </c>
      <c r="L138" s="1"/>
      <c r="M138" s="6">
        <f t="shared" si="6"/>
        <v>2</v>
      </c>
      <c r="N138" s="8">
        <f t="shared" si="7"/>
        <v>1</v>
      </c>
    </row>
    <row r="139" spans="9:14" x14ac:dyDescent="0.2">
      <c r="I139" s="6">
        <v>136</v>
      </c>
      <c r="J139" s="7">
        <v>40</v>
      </c>
      <c r="K139" s="8">
        <v>3</v>
      </c>
      <c r="L139" s="1"/>
      <c r="M139" s="6">
        <f t="shared" si="6"/>
        <v>3</v>
      </c>
      <c r="N139" s="8">
        <f t="shared" si="7"/>
        <v>2</v>
      </c>
    </row>
    <row r="140" spans="9:14" x14ac:dyDescent="0.2">
      <c r="I140" s="6">
        <v>137</v>
      </c>
      <c r="J140" s="7">
        <v>20</v>
      </c>
      <c r="K140" s="8">
        <v>2</v>
      </c>
      <c r="L140" s="1"/>
      <c r="M140" s="6">
        <f t="shared" si="6"/>
        <v>2</v>
      </c>
      <c r="N140" s="8">
        <f t="shared" si="7"/>
        <v>1</v>
      </c>
    </row>
    <row r="141" spans="9:14" x14ac:dyDescent="0.2">
      <c r="I141" s="6">
        <v>138</v>
      </c>
      <c r="J141" s="7">
        <v>25</v>
      </c>
      <c r="K141" s="8">
        <v>5</v>
      </c>
      <c r="L141" s="1"/>
      <c r="M141" s="6">
        <f t="shared" si="6"/>
        <v>3</v>
      </c>
      <c r="N141" s="8">
        <f t="shared" si="7"/>
        <v>2</v>
      </c>
    </row>
    <row r="142" spans="9:14" x14ac:dyDescent="0.2">
      <c r="I142" s="6">
        <v>139</v>
      </c>
      <c r="J142" s="7">
        <v>30</v>
      </c>
      <c r="K142" s="8">
        <v>5</v>
      </c>
      <c r="L142" s="1"/>
      <c r="M142" s="6">
        <f t="shared" si="6"/>
        <v>3</v>
      </c>
      <c r="N142" s="8">
        <f t="shared" si="7"/>
        <v>2</v>
      </c>
    </row>
    <row r="143" spans="9:14" x14ac:dyDescent="0.2">
      <c r="I143" s="6">
        <v>140</v>
      </c>
      <c r="J143" s="7">
        <v>22.5</v>
      </c>
      <c r="K143" s="8">
        <v>1</v>
      </c>
      <c r="L143" s="1"/>
      <c r="M143" s="6">
        <f t="shared" si="6"/>
        <v>2</v>
      </c>
      <c r="N143" s="8">
        <f t="shared" si="7"/>
        <v>1</v>
      </c>
    </row>
    <row r="144" spans="9:14" x14ac:dyDescent="0.2">
      <c r="I144" s="6">
        <v>141</v>
      </c>
      <c r="J144" s="7">
        <v>20</v>
      </c>
      <c r="K144" s="8">
        <v>4</v>
      </c>
      <c r="L144" s="1"/>
      <c r="M144" s="6">
        <f t="shared" si="6"/>
        <v>2</v>
      </c>
      <c r="N144" s="8">
        <f t="shared" si="7"/>
        <v>2</v>
      </c>
    </row>
    <row r="145" spans="9:14" x14ac:dyDescent="0.2">
      <c r="I145" s="6">
        <v>142</v>
      </c>
      <c r="J145" s="7">
        <v>22</v>
      </c>
      <c r="K145" s="8">
        <v>1</v>
      </c>
      <c r="L145" s="1"/>
      <c r="M145" s="6">
        <f t="shared" si="6"/>
        <v>2</v>
      </c>
      <c r="N145" s="8">
        <f t="shared" si="7"/>
        <v>1</v>
      </c>
    </row>
    <row r="146" spans="9:14" x14ac:dyDescent="0.2">
      <c r="I146" s="6">
        <v>143</v>
      </c>
      <c r="J146" s="7">
        <v>7.5</v>
      </c>
      <c r="K146" s="8">
        <v>2</v>
      </c>
      <c r="L146" s="1"/>
      <c r="M146" s="6">
        <f t="shared" si="6"/>
        <v>1</v>
      </c>
      <c r="N146" s="8">
        <f t="shared" si="7"/>
        <v>1</v>
      </c>
    </row>
    <row r="147" spans="9:14" x14ac:dyDescent="0.2">
      <c r="I147" s="6">
        <v>144</v>
      </c>
      <c r="J147" s="7">
        <v>12</v>
      </c>
      <c r="K147" s="8">
        <v>5</v>
      </c>
      <c r="L147" s="1"/>
      <c r="M147" s="6">
        <f t="shared" si="6"/>
        <v>1</v>
      </c>
      <c r="N147" s="8">
        <f t="shared" si="7"/>
        <v>2</v>
      </c>
    </row>
    <row r="148" spans="9:14" x14ac:dyDescent="0.2">
      <c r="I148" s="6">
        <v>145</v>
      </c>
      <c r="J148" s="7">
        <v>40</v>
      </c>
      <c r="K148" s="8">
        <v>9</v>
      </c>
      <c r="L148" s="1"/>
      <c r="M148" s="6">
        <f t="shared" si="6"/>
        <v>3</v>
      </c>
      <c r="N148" s="8">
        <f t="shared" si="7"/>
        <v>3</v>
      </c>
    </row>
    <row r="149" spans="9:14" x14ac:dyDescent="0.2">
      <c r="I149" s="6">
        <v>146</v>
      </c>
      <c r="J149" s="7">
        <v>0</v>
      </c>
      <c r="K149" s="8">
        <v>5</v>
      </c>
      <c r="L149" s="1"/>
      <c r="M149" s="6">
        <f t="shared" si="6"/>
        <v>1</v>
      </c>
      <c r="N149" s="8">
        <f t="shared" si="7"/>
        <v>2</v>
      </c>
    </row>
    <row r="150" spans="9:14" x14ac:dyDescent="0.2">
      <c r="I150" s="6">
        <v>147</v>
      </c>
      <c r="J150" s="7">
        <v>20</v>
      </c>
      <c r="K150" s="8">
        <v>4</v>
      </c>
      <c r="L150" s="1"/>
      <c r="M150" s="6">
        <f t="shared" si="6"/>
        <v>2</v>
      </c>
      <c r="N150" s="8">
        <f t="shared" si="7"/>
        <v>2</v>
      </c>
    </row>
    <row r="151" spans="9:14" x14ac:dyDescent="0.2">
      <c r="I151" s="6">
        <v>148</v>
      </c>
      <c r="J151" s="7">
        <v>40</v>
      </c>
      <c r="K151" s="8">
        <v>0.5</v>
      </c>
      <c r="L151" s="1"/>
      <c r="M151" s="6">
        <f t="shared" si="6"/>
        <v>3</v>
      </c>
      <c r="N151" s="8">
        <f t="shared" si="7"/>
        <v>1</v>
      </c>
    </row>
    <row r="152" spans="9:14" x14ac:dyDescent="0.2">
      <c r="I152" s="6">
        <v>149</v>
      </c>
      <c r="J152" s="7">
        <v>30</v>
      </c>
      <c r="K152" s="8">
        <v>9</v>
      </c>
      <c r="L152" s="1"/>
      <c r="M152" s="6">
        <f t="shared" si="6"/>
        <v>3</v>
      </c>
      <c r="N152" s="8">
        <f t="shared" si="7"/>
        <v>3</v>
      </c>
    </row>
    <row r="153" spans="9:14" x14ac:dyDescent="0.2">
      <c r="I153" s="6">
        <v>150</v>
      </c>
      <c r="J153" s="7">
        <v>24</v>
      </c>
      <c r="K153" s="8">
        <v>6</v>
      </c>
      <c r="L153" s="1"/>
      <c r="M153" s="6">
        <f t="shared" si="6"/>
        <v>2</v>
      </c>
      <c r="N153" s="8">
        <f t="shared" si="7"/>
        <v>3</v>
      </c>
    </row>
    <row r="154" spans="9:14" x14ac:dyDescent="0.2">
      <c r="I154" s="6">
        <v>151</v>
      </c>
      <c r="J154" s="7">
        <v>30</v>
      </c>
      <c r="K154" s="8">
        <v>1</v>
      </c>
      <c r="L154" s="1"/>
      <c r="M154" s="6">
        <f t="shared" si="6"/>
        <v>3</v>
      </c>
      <c r="N154" s="8">
        <f t="shared" si="7"/>
        <v>1</v>
      </c>
    </row>
    <row r="155" spans="9:14" x14ac:dyDescent="0.2">
      <c r="I155" s="6">
        <v>152</v>
      </c>
      <c r="J155" s="7">
        <v>20</v>
      </c>
      <c r="K155" s="8">
        <v>1</v>
      </c>
      <c r="L155" s="1"/>
      <c r="M155" s="6">
        <f t="shared" si="6"/>
        <v>2</v>
      </c>
      <c r="N155" s="8">
        <f t="shared" si="7"/>
        <v>1</v>
      </c>
    </row>
    <row r="156" spans="9:14" x14ac:dyDescent="0.2">
      <c r="I156" s="6">
        <v>153</v>
      </c>
      <c r="J156" s="7">
        <v>35</v>
      </c>
      <c r="K156" s="8">
        <v>5</v>
      </c>
      <c r="L156" s="1"/>
      <c r="M156" s="6">
        <f t="shared" si="6"/>
        <v>3</v>
      </c>
      <c r="N156" s="8">
        <f t="shared" si="7"/>
        <v>2</v>
      </c>
    </row>
    <row r="157" spans="9:14" x14ac:dyDescent="0.2">
      <c r="I157" s="6">
        <v>154</v>
      </c>
      <c r="J157" s="7">
        <v>16</v>
      </c>
      <c r="K157" s="8">
        <v>1</v>
      </c>
      <c r="L157" s="1"/>
      <c r="M157" s="6">
        <f t="shared" si="6"/>
        <v>2</v>
      </c>
      <c r="N157" s="8">
        <f t="shared" si="7"/>
        <v>1</v>
      </c>
    </row>
    <row r="158" spans="9:14" x14ac:dyDescent="0.2">
      <c r="I158" s="6">
        <v>155</v>
      </c>
      <c r="J158" s="7">
        <v>20</v>
      </c>
      <c r="K158" s="8">
        <v>4</v>
      </c>
      <c r="L158" s="1"/>
      <c r="M158" s="6">
        <f t="shared" si="6"/>
        <v>2</v>
      </c>
      <c r="N158" s="8">
        <f t="shared" si="7"/>
        <v>2</v>
      </c>
    </row>
    <row r="159" spans="9:14" x14ac:dyDescent="0.2">
      <c r="I159" s="6">
        <v>156</v>
      </c>
      <c r="J159" s="7">
        <v>40</v>
      </c>
      <c r="K159" s="8">
        <v>1</v>
      </c>
      <c r="L159" s="1"/>
      <c r="M159" s="6">
        <f t="shared" si="6"/>
        <v>3</v>
      </c>
      <c r="N159" s="8">
        <f t="shared" si="7"/>
        <v>1</v>
      </c>
    </row>
    <row r="160" spans="9:14" x14ac:dyDescent="0.2">
      <c r="I160" s="6">
        <v>157</v>
      </c>
      <c r="J160" s="7">
        <v>30</v>
      </c>
      <c r="K160" s="8">
        <v>4</v>
      </c>
      <c r="L160" s="1"/>
      <c r="M160" s="6">
        <f t="shared" si="6"/>
        <v>3</v>
      </c>
      <c r="N160" s="8">
        <f t="shared" si="7"/>
        <v>2</v>
      </c>
    </row>
    <row r="161" spans="9:14" x14ac:dyDescent="0.2">
      <c r="I161" s="6">
        <v>158</v>
      </c>
      <c r="J161" s="7">
        <v>40</v>
      </c>
      <c r="K161" s="8">
        <v>5</v>
      </c>
      <c r="L161" s="1"/>
      <c r="M161" s="6">
        <f t="shared" si="6"/>
        <v>3</v>
      </c>
      <c r="N161" s="8">
        <f t="shared" si="7"/>
        <v>2</v>
      </c>
    </row>
    <row r="162" spans="9:14" x14ac:dyDescent="0.2">
      <c r="I162" s="6">
        <v>159</v>
      </c>
      <c r="J162" s="7">
        <v>30</v>
      </c>
      <c r="K162" s="8">
        <v>11</v>
      </c>
      <c r="L162" s="1"/>
      <c r="M162" s="6">
        <f t="shared" si="6"/>
        <v>3</v>
      </c>
      <c r="N162" s="8">
        <f t="shared" si="7"/>
        <v>4</v>
      </c>
    </row>
    <row r="163" spans="9:14" x14ac:dyDescent="0.2">
      <c r="I163" s="6">
        <v>160</v>
      </c>
      <c r="J163" s="7">
        <v>15</v>
      </c>
      <c r="K163" s="8">
        <v>1</v>
      </c>
      <c r="L163" s="1"/>
      <c r="M163" s="6">
        <f t="shared" si="6"/>
        <v>2</v>
      </c>
      <c r="N163" s="8">
        <f t="shared" si="7"/>
        <v>1</v>
      </c>
    </row>
    <row r="164" spans="9:14" x14ac:dyDescent="0.2">
      <c r="I164" s="6">
        <v>161</v>
      </c>
      <c r="J164" s="7">
        <v>20</v>
      </c>
      <c r="K164" s="8">
        <v>1</v>
      </c>
      <c r="L164" s="1"/>
      <c r="M164" s="6">
        <f t="shared" si="6"/>
        <v>2</v>
      </c>
      <c r="N164" s="8">
        <f t="shared" si="7"/>
        <v>1</v>
      </c>
    </row>
    <row r="165" spans="9:14" x14ac:dyDescent="0.2">
      <c r="I165" s="9">
        <v>162</v>
      </c>
      <c r="J165" s="10">
        <v>40</v>
      </c>
      <c r="K165" s="11">
        <v>8</v>
      </c>
      <c r="L165" s="1"/>
      <c r="M165" s="9">
        <f t="shared" si="6"/>
        <v>3</v>
      </c>
      <c r="N165" s="11">
        <f t="shared" si="7"/>
        <v>3</v>
      </c>
    </row>
  </sheetData>
  <mergeCells count="3">
    <mergeCell ref="M2:N2"/>
    <mergeCell ref="J2:K2"/>
    <mergeCell ref="C2:F2"/>
  </mergeCells>
  <phoneticPr fontId="1" type="noConversion"/>
  <pageMargins left="0.75" right="0.75" top="1" bottom="1" header="0.5" footer="0.5"/>
  <pageSetup scale="78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Survey Data: Work Hours and Car Age (n = 162)</dc:title>
  <dc:subject>Chapter 15 -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2020-03-15T19:17:25Z</cp:lastPrinted>
  <dcterms:created xsi:type="dcterms:W3CDTF">2007-06-19T16:13:14Z</dcterms:created>
  <dcterms:modified xsi:type="dcterms:W3CDTF">2020-03-15T19:17:51Z</dcterms:modified>
</cp:coreProperties>
</file>