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vid Doane\Documents\Textbooks\Textbook - ASBE 7e\New Data Sets ASBE6e 2022 from 2019\Chapter 15\Examples\"/>
    </mc:Choice>
  </mc:AlternateContent>
  <xr:revisionPtr revIDLastSave="0" documentId="13_ncr:1_{BE215EF1-8408-4C31-A786-41B406468805}" xr6:coauthVersionLast="45" xr6:coauthVersionMax="45" xr10:uidLastSave="{00000000-0000-0000-0000-000000000000}"/>
  <bookViews>
    <workbookView xWindow="37605" yWindow="4155" windowWidth="21600" windowHeight="11385" xr2:uid="{00000000-000D-0000-FFFF-FFFF00000000}"/>
  </bookViews>
  <sheets>
    <sheet name="Data" sheetId="1" r:id="rId1"/>
    <sheet name="Extra Shee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1" i="1" l="1"/>
  <c r="E5" i="1" s="1"/>
  <c r="F5" i="1" s="1"/>
  <c r="G5" i="1" s="1"/>
  <c r="C11" i="1"/>
  <c r="E9" i="1"/>
  <c r="F9" i="1" s="1"/>
  <c r="G9" i="1" s="1"/>
  <c r="E7" i="1"/>
  <c r="F7" i="1" s="1"/>
  <c r="G7" i="1" s="1"/>
  <c r="E6" i="1" l="1"/>
  <c r="F6" i="1" s="1"/>
  <c r="G6" i="1" s="1"/>
  <c r="E4" i="1"/>
  <c r="F4" i="1" s="1"/>
  <c r="E8" i="1"/>
  <c r="F8" i="1" s="1"/>
  <c r="G8" i="1" s="1"/>
  <c r="F11" i="1" l="1"/>
  <c r="G4" i="1"/>
  <c r="G11" i="1" s="1"/>
  <c r="E11" i="1"/>
</calcChain>
</file>

<file path=xl/sharedStrings.xml><?xml version="1.0" encoding="utf-8"?>
<sst xmlns="http://schemas.openxmlformats.org/spreadsheetml/2006/main" count="19" uniqueCount="19">
  <si>
    <t>Official</t>
  </si>
  <si>
    <t>Observed</t>
  </si>
  <si>
    <t>Expected</t>
  </si>
  <si>
    <t>Color</t>
  </si>
  <si>
    <t xml:space="preserve">  Brown</t>
  </si>
  <si>
    <t xml:space="preserve">  Red</t>
  </si>
  <si>
    <t xml:space="preserve">  Blue</t>
  </si>
  <si>
    <t xml:space="preserve">  Orange</t>
  </si>
  <si>
    <t xml:space="preserve">  Green</t>
  </si>
  <si>
    <t xml:space="preserve">  Yellow</t>
  </si>
  <si>
    <t>Multinomial Hypothesis Test of M&amp;M Proportions</t>
  </si>
  <si>
    <r>
      <t>p</t>
    </r>
    <r>
      <rPr>
        <b/>
        <i/>
        <vertAlign val="subscript"/>
        <sz val="10"/>
        <color theme="0"/>
        <rFont val="Arial"/>
        <family val="2"/>
      </rPr>
      <t>j</t>
    </r>
  </si>
  <si>
    <r>
      <t>e</t>
    </r>
    <r>
      <rPr>
        <b/>
        <i/>
        <vertAlign val="subscript"/>
        <sz val="10"/>
        <color theme="0"/>
        <rFont val="Arial"/>
        <family val="2"/>
      </rPr>
      <t>j</t>
    </r>
  </si>
  <si>
    <r>
      <t>o</t>
    </r>
    <r>
      <rPr>
        <b/>
        <i/>
        <vertAlign val="subscript"/>
        <sz val="10"/>
        <color theme="0"/>
        <rFont val="Arial"/>
        <family val="2"/>
      </rPr>
      <t>j</t>
    </r>
  </si>
  <si>
    <r>
      <t>o</t>
    </r>
    <r>
      <rPr>
        <b/>
        <i/>
        <vertAlign val="subscript"/>
        <sz val="10"/>
        <color theme="0"/>
        <rFont val="Arial"/>
        <family val="2"/>
      </rPr>
      <t>j</t>
    </r>
    <r>
      <rPr>
        <b/>
        <i/>
        <sz val="10"/>
        <color theme="0"/>
        <rFont val="Arial"/>
        <family val="2"/>
      </rPr>
      <t>-e</t>
    </r>
    <r>
      <rPr>
        <b/>
        <i/>
        <vertAlign val="subscript"/>
        <sz val="10"/>
        <color theme="0"/>
        <rFont val="Arial"/>
        <family val="2"/>
      </rPr>
      <t>j</t>
    </r>
  </si>
  <si>
    <r>
      <t>(o</t>
    </r>
    <r>
      <rPr>
        <b/>
        <i/>
        <vertAlign val="subscript"/>
        <sz val="10"/>
        <color theme="0"/>
        <rFont val="Arial"/>
        <family val="2"/>
      </rPr>
      <t>j</t>
    </r>
    <r>
      <rPr>
        <b/>
        <i/>
        <sz val="10"/>
        <color theme="0"/>
        <rFont val="Arial"/>
        <family val="2"/>
      </rPr>
      <t>-e</t>
    </r>
    <r>
      <rPr>
        <b/>
        <i/>
        <vertAlign val="subscript"/>
        <sz val="10"/>
        <color theme="0"/>
        <rFont val="Arial"/>
        <family val="2"/>
      </rPr>
      <t>j</t>
    </r>
    <r>
      <rPr>
        <b/>
        <i/>
        <sz val="10"/>
        <color theme="0"/>
        <rFont val="Arial"/>
        <family val="2"/>
      </rPr>
      <t>)</t>
    </r>
    <r>
      <rPr>
        <b/>
        <i/>
        <vertAlign val="superscript"/>
        <sz val="10"/>
        <color theme="0"/>
        <rFont val="Arial"/>
        <family val="2"/>
      </rPr>
      <t>2</t>
    </r>
    <r>
      <rPr>
        <b/>
        <i/>
        <sz val="10"/>
        <color theme="0"/>
        <rFont val="Arial"/>
        <family val="2"/>
      </rPr>
      <t>/e</t>
    </r>
    <r>
      <rPr>
        <b/>
        <i/>
        <vertAlign val="subscript"/>
        <sz val="10"/>
        <color theme="0"/>
        <rFont val="Arial"/>
        <family val="2"/>
      </rPr>
      <t>j</t>
    </r>
  </si>
  <si>
    <t xml:space="preserve">  Sum</t>
  </si>
  <si>
    <t>Diff</t>
  </si>
  <si>
    <t>Chisq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</si>
</sst>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9" x14ac:knownFonts="1">
    <font>
      <sz val="10"/>
      <name val="Arial"/>
    </font>
    <font>
      <sz val="8"/>
      <name val="Arial"/>
      <family val="2"/>
    </font>
    <font>
      <sz val="10"/>
      <name val="Arial"/>
      <family val="2"/>
    </font>
    <font>
      <b/>
      <i/>
      <sz val="10"/>
      <color theme="0"/>
      <name val="Arial"/>
      <family val="2"/>
    </font>
    <font>
      <b/>
      <i/>
      <sz val="10"/>
      <color theme="0"/>
      <name val="Symbol"/>
      <family val="1"/>
      <charset val="2"/>
    </font>
    <font>
      <b/>
      <i/>
      <vertAlign val="subscript"/>
      <sz val="10"/>
      <color theme="0"/>
      <name val="Arial"/>
      <family val="2"/>
    </font>
    <font>
      <b/>
      <i/>
      <vertAlign val="superscript"/>
      <sz val="10"/>
      <color theme="0"/>
      <name val="Arial"/>
      <family val="2"/>
    </font>
    <font>
      <b/>
      <i/>
      <sz val="12"/>
      <color theme="4" tint="-0.249977111117893"/>
      <name val="Arial"/>
      <family val="2"/>
    </font>
    <font>
      <i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3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2" borderId="1" xfId="0" applyFont="1" applyFill="1" applyBorder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/>
    <xf numFmtId="0" fontId="2" fillId="2" borderId="0" xfId="0" applyFont="1" applyFill="1" applyBorder="1" applyAlignment="1">
      <alignment horizontal="center"/>
    </xf>
    <xf numFmtId="164" fontId="2" fillId="2" borderId="2" xfId="0" applyNumberFormat="1" applyFont="1" applyFill="1" applyBorder="1" applyAlignment="1">
      <alignment horizontal="center"/>
    </xf>
    <xf numFmtId="164" fontId="2" fillId="2" borderId="0" xfId="0" applyNumberFormat="1" applyFont="1" applyFill="1" applyBorder="1" applyAlignment="1">
      <alignment horizontal="center"/>
    </xf>
    <xf numFmtId="164" fontId="2" fillId="2" borderId="5" xfId="0" applyNumberFormat="1" applyFont="1" applyFill="1" applyBorder="1" applyAlignment="1">
      <alignment horizontal="center"/>
    </xf>
    <xf numFmtId="1" fontId="2" fillId="2" borderId="5" xfId="0" applyNumberFormat="1" applyFont="1" applyFill="1" applyBorder="1" applyAlignment="1">
      <alignment horizontal="center"/>
    </xf>
    <xf numFmtId="2" fontId="2" fillId="2" borderId="2" xfId="0" applyNumberFormat="1" applyFont="1" applyFill="1" applyBorder="1" applyAlignment="1">
      <alignment horizontal="center"/>
    </xf>
    <xf numFmtId="2" fontId="2" fillId="2" borderId="0" xfId="0" applyNumberFormat="1" applyFont="1" applyFill="1" applyBorder="1" applyAlignment="1">
      <alignment horizontal="center"/>
    </xf>
    <xf numFmtId="2" fontId="2" fillId="2" borderId="5" xfId="0" applyNumberFormat="1" applyFont="1" applyFill="1" applyBorder="1" applyAlignment="1">
      <alignment horizontal="center"/>
    </xf>
    <xf numFmtId="165" fontId="2" fillId="2" borderId="6" xfId="0" applyNumberFormat="1" applyFont="1" applyFill="1" applyBorder="1" applyAlignment="1">
      <alignment horizontal="center"/>
    </xf>
    <xf numFmtId="165" fontId="2" fillId="2" borderId="7" xfId="0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0" fontId="7" fillId="0" borderId="0" xfId="0" applyFont="1"/>
    <xf numFmtId="0" fontId="3" fillId="3" borderId="4" xfId="0" applyFont="1" applyFill="1" applyBorder="1"/>
    <xf numFmtId="0" fontId="4" fillId="3" borderId="5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left"/>
    </xf>
    <xf numFmtId="0" fontId="8" fillId="0" borderId="5" xfId="0" applyFont="1" applyFill="1" applyBorder="1"/>
    <xf numFmtId="0" fontId="8" fillId="0" borderId="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66675</xdr:colOff>
      <xdr:row>12</xdr:row>
      <xdr:rowOff>19050</xdr:rowOff>
    </xdr:from>
    <xdr:to>
      <xdr:col>3</xdr:col>
      <xdr:colOff>590550</xdr:colOff>
      <xdr:row>21</xdr:row>
      <xdr:rowOff>133350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6F55A94-E093-4F0F-AA15-00FB95D44F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9575" y="2181225"/>
          <a:ext cx="2133600" cy="157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G11"/>
  <sheetViews>
    <sheetView showGridLines="0" tabSelected="1" workbookViewId="0"/>
  </sheetViews>
  <sheetFormatPr defaultRowHeight="12.75" x14ac:dyDescent="0.2"/>
  <cols>
    <col min="1" max="1" width="5.140625" customWidth="1"/>
    <col min="2" max="2" width="13.140625" customWidth="1"/>
    <col min="3" max="3" width="11" customWidth="1"/>
    <col min="4" max="4" width="13.28515625" customWidth="1"/>
    <col min="5" max="5" width="11.5703125" customWidth="1"/>
    <col min="6" max="6" width="11.140625" customWidth="1"/>
    <col min="7" max="7" width="14.140625" customWidth="1"/>
  </cols>
  <sheetData>
    <row r="1" spans="2:7" ht="15" x14ac:dyDescent="0.2">
      <c r="B1" s="15" t="s">
        <v>10</v>
      </c>
    </row>
    <row r="2" spans="2:7" ht="21" customHeight="1" x14ac:dyDescent="0.2">
      <c r="B2" s="21"/>
      <c r="C2" s="22" t="s">
        <v>0</v>
      </c>
      <c r="D2" s="22" t="s">
        <v>1</v>
      </c>
      <c r="E2" s="22" t="s">
        <v>2</v>
      </c>
      <c r="F2" s="22" t="s">
        <v>17</v>
      </c>
      <c r="G2" s="22" t="s">
        <v>18</v>
      </c>
    </row>
    <row r="3" spans="2:7" ht="15" x14ac:dyDescent="0.25">
      <c r="B3" s="16" t="s">
        <v>3</v>
      </c>
      <c r="C3" s="17" t="s">
        <v>11</v>
      </c>
      <c r="D3" s="18" t="s">
        <v>13</v>
      </c>
      <c r="E3" s="18" t="s">
        <v>12</v>
      </c>
      <c r="F3" s="18" t="s">
        <v>14</v>
      </c>
      <c r="G3" s="19" t="s">
        <v>15</v>
      </c>
    </row>
    <row r="4" spans="2:7" x14ac:dyDescent="0.2">
      <c r="B4" s="1" t="s">
        <v>4</v>
      </c>
      <c r="C4" s="9">
        <v>0.13</v>
      </c>
      <c r="D4" s="2">
        <v>38</v>
      </c>
      <c r="E4" s="5">
        <f t="shared" ref="E4:E9" si="0">$D$11*C4</f>
        <v>28.6</v>
      </c>
      <c r="F4" s="5">
        <f t="shared" ref="F4:F9" si="1">D4-E4</f>
        <v>9.3999999999999986</v>
      </c>
      <c r="G4" s="12">
        <f t="shared" ref="G4:G9" si="2">F4^2/E4</f>
        <v>3.0895104895104883</v>
      </c>
    </row>
    <row r="5" spans="2:7" x14ac:dyDescent="0.2">
      <c r="B5" s="3" t="s">
        <v>5</v>
      </c>
      <c r="C5" s="10">
        <v>0.13</v>
      </c>
      <c r="D5" s="4">
        <v>30</v>
      </c>
      <c r="E5" s="6">
        <f t="shared" si="0"/>
        <v>28.6</v>
      </c>
      <c r="F5" s="6">
        <f t="shared" si="1"/>
        <v>1.3999999999999986</v>
      </c>
      <c r="G5" s="13">
        <f t="shared" si="2"/>
        <v>6.8531468531468381E-2</v>
      </c>
    </row>
    <row r="6" spans="2:7" x14ac:dyDescent="0.2">
      <c r="B6" s="3" t="s">
        <v>6</v>
      </c>
      <c r="C6" s="10">
        <v>0.24</v>
      </c>
      <c r="D6" s="4">
        <v>44</v>
      </c>
      <c r="E6" s="6">
        <f t="shared" si="0"/>
        <v>52.8</v>
      </c>
      <c r="F6" s="6">
        <f t="shared" si="1"/>
        <v>-8.7999999999999972</v>
      </c>
      <c r="G6" s="13">
        <f t="shared" si="2"/>
        <v>1.4666666666666659</v>
      </c>
    </row>
    <row r="7" spans="2:7" x14ac:dyDescent="0.2">
      <c r="B7" s="3" t="s">
        <v>7</v>
      </c>
      <c r="C7" s="10">
        <v>0.2</v>
      </c>
      <c r="D7" s="4">
        <v>52</v>
      </c>
      <c r="E7" s="6">
        <f t="shared" si="0"/>
        <v>44</v>
      </c>
      <c r="F7" s="6">
        <f t="shared" si="1"/>
        <v>8</v>
      </c>
      <c r="G7" s="13">
        <f t="shared" si="2"/>
        <v>1.4545454545454546</v>
      </c>
    </row>
    <row r="8" spans="2:7" x14ac:dyDescent="0.2">
      <c r="B8" s="3" t="s">
        <v>8</v>
      </c>
      <c r="C8" s="10">
        <v>0.16</v>
      </c>
      <c r="D8" s="4">
        <v>30</v>
      </c>
      <c r="E8" s="6">
        <f t="shared" si="0"/>
        <v>35.200000000000003</v>
      </c>
      <c r="F8" s="6">
        <f t="shared" si="1"/>
        <v>-5.2000000000000028</v>
      </c>
      <c r="G8" s="13">
        <f t="shared" si="2"/>
        <v>0.76818181818181897</v>
      </c>
    </row>
    <row r="9" spans="2:7" x14ac:dyDescent="0.2">
      <c r="B9" s="3" t="s">
        <v>9</v>
      </c>
      <c r="C9" s="10">
        <v>0.14000000000000001</v>
      </c>
      <c r="D9" s="4">
        <v>26</v>
      </c>
      <c r="E9" s="6">
        <f t="shared" si="0"/>
        <v>30.800000000000004</v>
      </c>
      <c r="F9" s="6">
        <f t="shared" si="1"/>
        <v>-4.8000000000000043</v>
      </c>
      <c r="G9" s="13">
        <f t="shared" si="2"/>
        <v>0.7480519480519493</v>
      </c>
    </row>
    <row r="10" spans="2:7" x14ac:dyDescent="0.2">
      <c r="B10" s="3"/>
      <c r="C10" s="10"/>
      <c r="D10" s="4"/>
      <c r="E10" s="6"/>
      <c r="F10" s="6"/>
      <c r="G10" s="13"/>
    </row>
    <row r="11" spans="2:7" x14ac:dyDescent="0.2">
      <c r="B11" s="20" t="s">
        <v>16</v>
      </c>
      <c r="C11" s="11">
        <f>SUM(C4:C9)</f>
        <v>1</v>
      </c>
      <c r="D11" s="8">
        <f>SUM(D4:D9)</f>
        <v>220</v>
      </c>
      <c r="E11" s="7">
        <f>SUM(E4:E9)</f>
        <v>220</v>
      </c>
      <c r="F11" s="7">
        <f>SUM(F4:F9)</f>
        <v>-7.1054273576010019E-15</v>
      </c>
      <c r="G11" s="14">
        <f>SUM(G4:G9)</f>
        <v>7.5954878454878463</v>
      </c>
    </row>
  </sheetData>
  <phoneticPr fontId="1" type="noConversion"/>
  <pageMargins left="0.75" right="0.75" top="1" bottom="1" header="0.5" footer="0.5"/>
  <pageSetup orientation="landscape" horizontalDpi="1200" verticalDpi="1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 x14ac:dyDescent="0.2"/>
  <sheetData/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Extra Sheet</vt:lpstr>
    </vt:vector>
  </TitlesOfParts>
  <Company>The McGraw-Hill Companies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Multinomial Test of M&amp;M Proportions (n = 200)</dc:title>
  <dc:subject>Chapter 15 - Examples</dc:subject>
  <dc:creator>David P. Doane</dc:creator>
  <dc:description>Copyright (c) 2022 by McGraw-Hill.  This material is intended solely for educational use by licensed users of Connect. It may not be copied or resold.</dc:description>
  <cp:lastModifiedBy>David Doane</cp:lastModifiedBy>
  <cp:lastPrinted>2020-03-15T19:48:05Z</cp:lastPrinted>
  <dcterms:created xsi:type="dcterms:W3CDTF">2005-04-21T16:03:16Z</dcterms:created>
  <dcterms:modified xsi:type="dcterms:W3CDTF">2020-03-15T19:50:34Z</dcterms:modified>
</cp:coreProperties>
</file>