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79D8D4A7-CAF8-4DED-8E0D-8A6C2B92639B}" xr6:coauthVersionLast="47" xr6:coauthVersionMax="47" xr10:uidLastSave="{00000000-0000-0000-0000-000000000000}"/>
  <bookViews>
    <workbookView xWindow="15540" yWindow="0" windowWidth="13260" windowHeight="15600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<sst xmlns="http://schemas.openxmlformats.org/spreadsheetml/2006/main" count="63" uniqueCount="61">
  <si>
    <t xml:space="preserve">Franchise/Principal Owner(s) (year acquired)  </t>
  </si>
  <si>
    <t>Washington Redskins/Daniel Snyder ('99)</t>
  </si>
  <si>
    <t xml:space="preserve">Dallas Cowboys/Jerral Jones ('89) </t>
  </si>
  <si>
    <t xml:space="preserve">Houston Texans/Robert McNair ('99) </t>
  </si>
  <si>
    <t xml:space="preserve">New England Patriots/Robert Kraft ('94) </t>
  </si>
  <si>
    <t xml:space="preserve">Cleveland Browns/Randy Lerner ('98) </t>
  </si>
  <si>
    <t xml:space="preserve">Denver Broncos/Patrick Bowlen ('84) </t>
  </si>
  <si>
    <t xml:space="preserve">Tampa Bay Buccaneers/Malcolm Glazer ('95) </t>
  </si>
  <si>
    <t xml:space="preserve">Baltimore Ravens/Arthur Modell ('61)/Stephen Bisciotti ('00) </t>
  </si>
  <si>
    <t xml:space="preserve">Carolina Panthers/Jerry Richardson ('93) </t>
  </si>
  <si>
    <t xml:space="preserve">Miami Dolphins/Wayne Huizenga ('93) </t>
  </si>
  <si>
    <t xml:space="preserve">Detroit Lions/William Ford ('64) </t>
  </si>
  <si>
    <t xml:space="preserve">Chicago Bears/McCaskey family ('20) </t>
  </si>
  <si>
    <t xml:space="preserve">Tennessee Titans/Kenneth Adams Jr ('59) </t>
  </si>
  <si>
    <t xml:space="preserve">Philadelphia Eagles/Jeffrey Lurie ('94) </t>
  </si>
  <si>
    <t xml:space="preserve">Seattle Seahawks/Paul Allen ('97) </t>
  </si>
  <si>
    <t xml:space="preserve">Green Bay Packers/Community owned ('21) </t>
  </si>
  <si>
    <t xml:space="preserve">Pittsburgh Steelers/Daniel Rooney ('33) </t>
  </si>
  <si>
    <t xml:space="preserve">St Louis Rams/Georgia Frontiere ('72)/Stanley Kroenke ('95) </t>
  </si>
  <si>
    <t xml:space="preserve">Kansas City Chiefs/Lamar Hunt family ('60) </t>
  </si>
  <si>
    <t xml:space="preserve">New Orleans Saints/Thomas Benson ('85) </t>
  </si>
  <si>
    <t xml:space="preserve">Oakland Raiders/Allen Davis ('66) </t>
  </si>
  <si>
    <t xml:space="preserve">New York Giants/Wellington Mara ('25)/Preston Tisch ('91) </t>
  </si>
  <si>
    <t xml:space="preserve">Jacksonville Jaguars/Wayne Weaver ('93) </t>
  </si>
  <si>
    <t xml:space="preserve">San Francisco 49ers/Denise DeBartolo York ('77) </t>
  </si>
  <si>
    <t xml:space="preserve">New York Jets/Robert Wood Johnson ('00) </t>
  </si>
  <si>
    <t xml:space="preserve">Buffalo Bills/Ralph Wilson Jr ('59) </t>
  </si>
  <si>
    <t xml:space="preserve">Cincinnati Bengals/Michael Brown ('66) </t>
  </si>
  <si>
    <t xml:space="preserve">San Diego Chargers/Alexander Spanos ('84) </t>
  </si>
  <si>
    <t xml:space="preserve">Indianapolis Colts/James Irsay ('72) </t>
  </si>
  <si>
    <t xml:space="preserve">Minnesota Vikings/Billy Joe McCombs ('98) </t>
  </si>
  <si>
    <t xml:space="preserve">Atlanta Falcons/Arthur Blank ('02) </t>
  </si>
  <si>
    <t xml:space="preserve">Arizona Cardinals/William Bidwill ('32) </t>
  </si>
  <si>
    <t>Current Value</t>
  </si>
  <si>
    <t>Debt</t>
  </si>
  <si>
    <t>Obs</t>
  </si>
  <si>
    <t>National Football League Financial Overview(n = 32 teams)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</si>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</sst>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0" xfId="0" applyFont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9"/>
  <sheetViews>
    <sheetView tabSelected="1" topLeftCell="D1" workbookViewId="0">
      <selection activeCell="C17" sqref="C17"/>
    </sheetView>
  </sheetViews>
  <sheetFormatPr defaultRowHeight="12.75" x14ac:dyDescent="0.2"/>
  <cols>
    <col min="1" max="1" width="4.28515625" customWidth="1"/>
    <col min="2" max="2" width="9.140625" customWidth="1"/>
    <col min="3" max="3" width="6.28515625" customWidth="1"/>
    <col min="4" max="4" width="19.85546875" bestFit="1" customWidth="1"/>
    <col min="5" max="5" width="11.7109375" bestFit="1" customWidth="1"/>
  </cols>
  <sheetData>
    <row r="1" spans="2:12" ht="15" x14ac:dyDescent="0.2">
      <c r="B1" s="13" t="s">
        <v>36</v>
      </c>
    </row>
    <row r="3" spans="2:12" x14ac:dyDescent="0.2">
      <c r="B3" s="14" t="s">
        <v>35</v>
      </c>
      <c r="C3" s="15" t="s">
        <v>0</v>
      </c>
      <c r="D3" s="16" t="s">
        <v>33</v>
      </c>
      <c r="E3" s="17" t="s">
        <v>34</v>
      </c>
      <c r="G3" t="s">
        <v>37</v>
      </c>
    </row>
    <row r="4" spans="2:12" ht="13.5" thickBot="1" x14ac:dyDescent="0.25">
      <c r="B4" s="1">
        <v>1</v>
      </c>
      <c r="C4" s="2" t="s">
        <v>32</v>
      </c>
      <c r="D4" s="3">
        <v>505</v>
      </c>
      <c r="E4" s="4">
        <v>11</v>
      </c>
    </row>
    <row r="5" spans="2:12" x14ac:dyDescent="0.2">
      <c r="B5" s="5">
        <v>2</v>
      </c>
      <c r="C5" s="6" t="s">
        <v>31</v>
      </c>
      <c r="D5" s="7">
        <v>534</v>
      </c>
      <c r="E5" s="8">
        <v>51</v>
      </c>
      <c r="G5" s="21" t="s">
        <v>38</v>
      </c>
      <c r="H5" s="21"/>
    </row>
    <row r="6" spans="2:12" x14ac:dyDescent="0.2">
      <c r="B6" s="5">
        <v>3</v>
      </c>
      <c r="C6" s="6" t="s">
        <v>8</v>
      </c>
      <c r="D6" s="7">
        <v>649</v>
      </c>
      <c r="E6" s="8">
        <v>23</v>
      </c>
      <c r="G6" s="18" t="s">
        <v>39</v>
      </c>
      <c r="H6" s="18">
        <v>0.52815013149996948</v>
      </c>
    </row>
    <row r="7" spans="2:12" x14ac:dyDescent="0.2">
      <c r="B7" s="5">
        <v>4</v>
      </c>
      <c r="C7" s="6" t="s">
        <v>26</v>
      </c>
      <c r="D7" s="7">
        <v>564</v>
      </c>
      <c r="E7" s="8">
        <v>12</v>
      </c>
      <c r="G7" s="18" t="s">
        <v>40</v>
      </c>
      <c r="H7" s="18">
        <v>0.27894256140343504</v>
      </c>
    </row>
    <row r="8" spans="2:12" x14ac:dyDescent="0.2">
      <c r="B8" s="5">
        <v>5</v>
      </c>
      <c r="C8" s="6" t="s">
        <v>9</v>
      </c>
      <c r="D8" s="7">
        <v>642</v>
      </c>
      <c r="E8" s="8">
        <v>19</v>
      </c>
      <c r="G8" s="18" t="s">
        <v>41</v>
      </c>
      <c r="H8" s="18">
        <v>0.25490731345021622</v>
      </c>
    </row>
    <row r="9" spans="2:12" x14ac:dyDescent="0.2">
      <c r="B9" s="5">
        <v>6</v>
      </c>
      <c r="C9" s="6" t="s">
        <v>12</v>
      </c>
      <c r="D9" s="7">
        <v>621</v>
      </c>
      <c r="E9" s="8">
        <v>32</v>
      </c>
      <c r="G9" s="18" t="s">
        <v>42</v>
      </c>
      <c r="H9" s="18">
        <v>82.002374297138118</v>
      </c>
    </row>
    <row r="10" spans="2:12" ht="13.5" thickBot="1" x14ac:dyDescent="0.25">
      <c r="B10" s="5">
        <v>7</v>
      </c>
      <c r="C10" s="6" t="s">
        <v>27</v>
      </c>
      <c r="D10" s="7">
        <v>562</v>
      </c>
      <c r="E10" s="8">
        <v>12</v>
      </c>
      <c r="G10" s="19" t="s">
        <v>43</v>
      </c>
      <c r="H10" s="19">
        <v>32</v>
      </c>
    </row>
    <row r="11" spans="2:12" x14ac:dyDescent="0.2">
      <c r="B11" s="5">
        <v>8</v>
      </c>
      <c r="C11" s="6" t="s">
        <v>5</v>
      </c>
      <c r="D11" s="7">
        <v>695</v>
      </c>
      <c r="E11" s="8">
        <v>8</v>
      </c>
    </row>
    <row r="12" spans="2:12" ht="13.5" thickBot="1" x14ac:dyDescent="0.25">
      <c r="B12" s="5">
        <v>9</v>
      </c>
      <c r="C12" s="6" t="s">
        <v>2</v>
      </c>
      <c r="D12" s="7">
        <v>851</v>
      </c>
      <c r="E12" s="8">
        <v>12</v>
      </c>
      <c r="G12" t="s">
        <v>44</v>
      </c>
    </row>
    <row r="13" spans="2:12" x14ac:dyDescent="0.2">
      <c r="B13" s="5">
        <v>10</v>
      </c>
      <c r="C13" s="6" t="s">
        <v>6</v>
      </c>
      <c r="D13" s="7">
        <v>683</v>
      </c>
      <c r="E13" s="8">
        <v>29</v>
      </c>
      <c r="G13" s="20"/>
      <c r="H13" s="20" t="s">
        <v>49</v>
      </c>
      <c r="I13" s="20" t="s">
        <v>50</v>
      </c>
      <c r="J13" s="20" t="s">
        <v>51</v>
      </c>
      <c r="K13" s="20" t="s">
        <v>52</v>
      </c>
      <c r="L13" s="20" t="s">
        <v>53</v>
      </c>
    </row>
    <row r="14" spans="2:12" x14ac:dyDescent="0.2">
      <c r="B14" s="5">
        <v>11</v>
      </c>
      <c r="C14" s="6" t="s">
        <v>11</v>
      </c>
      <c r="D14" s="7">
        <v>635</v>
      </c>
      <c r="E14" s="8">
        <v>32</v>
      </c>
      <c r="G14" s="18" t="s">
        <v>45</v>
      </c>
      <c r="H14" s="18">
        <v>1</v>
      </c>
      <c r="I14" s="18">
        <v>78040.318288961833</v>
      </c>
      <c r="J14" s="18">
        <v>78040.318288961833</v>
      </c>
      <c r="K14" s="18">
        <v>11.605562045640502</v>
      </c>
      <c r="L14" s="18">
        <v>1.8900058405027656E-3</v>
      </c>
    </row>
    <row r="15" spans="2:12" x14ac:dyDescent="0.2">
      <c r="B15" s="5">
        <v>12</v>
      </c>
      <c r="C15" s="6" t="s">
        <v>16</v>
      </c>
      <c r="D15" s="7">
        <v>609</v>
      </c>
      <c r="E15" s="8">
        <v>6</v>
      </c>
      <c r="G15" s="18" t="s">
        <v>46</v>
      </c>
      <c r="H15" s="18">
        <v>30</v>
      </c>
      <c r="I15" s="18">
        <v>201731.68171103817</v>
      </c>
      <c r="J15" s="18">
        <v>6724.3893903679391</v>
      </c>
      <c r="K15" s="18"/>
      <c r="L15" s="18"/>
    </row>
    <row r="16" spans="2:12" ht="13.5" thickBot="1" x14ac:dyDescent="0.25">
      <c r="B16" s="5">
        <v>13</v>
      </c>
      <c r="C16" s="6" t="s">
        <v>3</v>
      </c>
      <c r="D16" s="7">
        <v>791</v>
      </c>
      <c r="E16" s="8">
        <v>49</v>
      </c>
      <c r="G16" s="19" t="s">
        <v>47</v>
      </c>
      <c r="H16" s="19">
        <v>31</v>
      </c>
      <c r="I16" s="19">
        <v>279772</v>
      </c>
      <c r="J16" s="19"/>
      <c r="K16" s="19"/>
      <c r="L16" s="19"/>
    </row>
    <row r="17" spans="2:15" ht="13.5" thickBot="1" x14ac:dyDescent="0.25">
      <c r="B17" s="5">
        <v>14</v>
      </c>
      <c r="C17" s="6" t="s">
        <v>29</v>
      </c>
      <c r="D17" s="7">
        <v>547</v>
      </c>
      <c r="E17" s="8">
        <v>16</v>
      </c>
    </row>
    <row r="18" spans="2:15" x14ac:dyDescent="0.2">
      <c r="B18" s="5">
        <v>15</v>
      </c>
      <c r="C18" s="6" t="s">
        <v>23</v>
      </c>
      <c r="D18" s="7">
        <v>569</v>
      </c>
      <c r="E18" s="8">
        <v>19</v>
      </c>
      <c r="G18" s="20"/>
      <c r="H18" s="20" t="s">
        <v>54</v>
      </c>
      <c r="I18" s="20" t="s">
        <v>42</v>
      </c>
      <c r="J18" s="20" t="s">
        <v>55</v>
      </c>
      <c r="K18" s="20" t="s">
        <v>56</v>
      </c>
      <c r="L18" s="20" t="s">
        <v>57</v>
      </c>
      <c r="M18" s="20" t="s">
        <v>58</v>
      </c>
      <c r="N18" s="20" t="s">
        <v>59</v>
      </c>
      <c r="O18" s="20" t="s">
        <v>60</v>
      </c>
    </row>
    <row r="19" spans="2:15" x14ac:dyDescent="0.2">
      <c r="B19" s="5">
        <v>16</v>
      </c>
      <c r="C19" s="6" t="s">
        <v>19</v>
      </c>
      <c r="D19" s="7">
        <v>601</v>
      </c>
      <c r="E19" s="8">
        <v>9</v>
      </c>
      <c r="G19" s="18" t="s">
        <v>48</v>
      </c>
      <c r="H19" s="18">
        <v>557.45107807551585</v>
      </c>
      <c r="I19" s="18">
        <v>25.338529048820433</v>
      </c>
      <c r="J19" s="18">
        <v>22.000135722222062</v>
      </c>
      <c r="K19" s="18">
        <v>4.6161360348138493E-20</v>
      </c>
      <c r="L19" s="18">
        <v>505.70289811592107</v>
      </c>
      <c r="M19" s="18">
        <v>609.19925803511057</v>
      </c>
      <c r="N19" s="18">
        <v>505.70289811592107</v>
      </c>
      <c r="O19" s="18">
        <v>609.19925803511057</v>
      </c>
    </row>
    <row r="20" spans="2:15" ht="13.5" thickBot="1" x14ac:dyDescent="0.25">
      <c r="B20" s="5">
        <v>17</v>
      </c>
      <c r="C20" s="6" t="s">
        <v>10</v>
      </c>
      <c r="D20" s="7">
        <v>638</v>
      </c>
      <c r="E20" s="8">
        <v>31</v>
      </c>
      <c r="G20" s="19" t="s">
        <v>34</v>
      </c>
      <c r="H20" s="19">
        <v>3.0047287819409694</v>
      </c>
      <c r="I20" s="19">
        <v>0.88200731741221916</v>
      </c>
      <c r="J20" s="19">
        <v>3.4066937117446443</v>
      </c>
      <c r="K20" s="19">
        <v>1.8900058405027656E-3</v>
      </c>
      <c r="L20" s="19">
        <v>1.203429531333851</v>
      </c>
      <c r="M20" s="19">
        <v>4.8060280325480882</v>
      </c>
      <c r="N20" s="19">
        <v>1.203429531333851</v>
      </c>
      <c r="O20" s="19">
        <v>4.8060280325480882</v>
      </c>
    </row>
    <row r="21" spans="2:15" x14ac:dyDescent="0.2">
      <c r="B21" s="5">
        <v>18</v>
      </c>
      <c r="C21" s="6" t="s">
        <v>30</v>
      </c>
      <c r="D21" s="7">
        <v>542</v>
      </c>
      <c r="E21" s="8">
        <v>23</v>
      </c>
    </row>
    <row r="22" spans="2:15" x14ac:dyDescent="0.2">
      <c r="B22" s="5">
        <v>19</v>
      </c>
      <c r="C22" s="6" t="s">
        <v>4</v>
      </c>
      <c r="D22" s="7">
        <v>756</v>
      </c>
      <c r="E22" s="8">
        <v>61</v>
      </c>
    </row>
    <row r="23" spans="2:15" x14ac:dyDescent="0.2">
      <c r="B23" s="5">
        <v>20</v>
      </c>
      <c r="C23" s="6" t="s">
        <v>20</v>
      </c>
      <c r="D23" s="7">
        <v>585</v>
      </c>
      <c r="E23" s="8">
        <v>21</v>
      </c>
    </row>
    <row r="24" spans="2:15" x14ac:dyDescent="0.2">
      <c r="B24" s="5">
        <v>21</v>
      </c>
      <c r="C24" s="6" t="s">
        <v>22</v>
      </c>
      <c r="D24" s="7">
        <v>573</v>
      </c>
      <c r="E24" s="8">
        <v>11</v>
      </c>
    </row>
    <row r="25" spans="2:15" x14ac:dyDescent="0.2">
      <c r="B25" s="5">
        <v>22</v>
      </c>
      <c r="C25" s="6" t="s">
        <v>25</v>
      </c>
      <c r="D25" s="7">
        <v>567</v>
      </c>
      <c r="E25" s="8">
        <v>18</v>
      </c>
    </row>
    <row r="26" spans="2:15" x14ac:dyDescent="0.2">
      <c r="B26" s="5">
        <v>23</v>
      </c>
      <c r="C26" s="6" t="s">
        <v>21</v>
      </c>
      <c r="D26" s="7">
        <v>576</v>
      </c>
      <c r="E26" s="8">
        <v>9</v>
      </c>
    </row>
    <row r="27" spans="2:15" x14ac:dyDescent="0.2">
      <c r="B27" s="5">
        <v>24</v>
      </c>
      <c r="C27" s="6" t="s">
        <v>14</v>
      </c>
      <c r="D27" s="7">
        <v>617</v>
      </c>
      <c r="E27" s="8">
        <v>57</v>
      </c>
    </row>
    <row r="28" spans="2:15" x14ac:dyDescent="0.2">
      <c r="B28" s="5">
        <v>25</v>
      </c>
      <c r="C28" s="6" t="s">
        <v>17</v>
      </c>
      <c r="D28" s="7">
        <v>608</v>
      </c>
      <c r="E28" s="8">
        <v>19</v>
      </c>
    </row>
    <row r="29" spans="2:15" x14ac:dyDescent="0.2">
      <c r="B29" s="5">
        <v>26</v>
      </c>
      <c r="C29" s="6" t="s">
        <v>28</v>
      </c>
      <c r="D29" s="7">
        <v>561</v>
      </c>
      <c r="E29" s="8">
        <v>13</v>
      </c>
    </row>
    <row r="30" spans="2:15" x14ac:dyDescent="0.2">
      <c r="B30" s="5">
        <v>27</v>
      </c>
      <c r="C30" s="6" t="s">
        <v>24</v>
      </c>
      <c r="D30" s="7">
        <v>568</v>
      </c>
      <c r="E30" s="8">
        <v>13</v>
      </c>
    </row>
    <row r="31" spans="2:15" x14ac:dyDescent="0.2">
      <c r="B31" s="5">
        <v>28</v>
      </c>
      <c r="C31" s="6" t="s">
        <v>15</v>
      </c>
      <c r="D31" s="7">
        <v>610</v>
      </c>
      <c r="E31" s="8">
        <v>21</v>
      </c>
    </row>
    <row r="32" spans="2:15" x14ac:dyDescent="0.2">
      <c r="B32" s="5">
        <v>29</v>
      </c>
      <c r="C32" s="6" t="s">
        <v>18</v>
      </c>
      <c r="D32" s="7">
        <v>602</v>
      </c>
      <c r="E32" s="8">
        <v>17</v>
      </c>
    </row>
    <row r="33" spans="2:5" x14ac:dyDescent="0.2">
      <c r="B33" s="5">
        <v>30</v>
      </c>
      <c r="C33" s="6" t="s">
        <v>7</v>
      </c>
      <c r="D33" s="7">
        <v>671</v>
      </c>
      <c r="E33" s="8">
        <v>21</v>
      </c>
    </row>
    <row r="34" spans="2:5" x14ac:dyDescent="0.2">
      <c r="B34" s="5">
        <v>31</v>
      </c>
      <c r="C34" s="6" t="s">
        <v>13</v>
      </c>
      <c r="D34" s="7">
        <v>620</v>
      </c>
      <c r="E34" s="8">
        <v>9</v>
      </c>
    </row>
    <row r="35" spans="2:5" x14ac:dyDescent="0.2">
      <c r="B35" s="9">
        <v>32</v>
      </c>
      <c r="C35" s="10" t="s">
        <v>1</v>
      </c>
      <c r="D35" s="11">
        <v>952</v>
      </c>
      <c r="E35" s="12">
        <v>70</v>
      </c>
    </row>
    <row r="39" spans="2:5" x14ac:dyDescent="0.2">
      <c r="D39">
        <f>4670.7702-26.356*35+18.1809*6.3-0.0235*5961-25.9597*68</f>
        <v>1957.5067699999997</v>
      </c>
    </row>
  </sheetData>
  <phoneticPr fontId="1" type="noConversion"/>
  <pageMargins left="0.75" right="0.75" top="1" bottom="1" header="0.5" footer="0.5"/>
  <pageSetup scale="84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NFL Financial Overview, 2002 Season (n = 32 teams)</dc:title>
  <dc:subject>Chapter 12 - Exercises</dc:subject>
  <dc:creator>David P. Doane</dc:creator>
  <dc:description>Copyright (c) 2019 by McGraw-Hill.  This material is intended solely for educational use by purchasers of Doane/Seward 6e. It may not be copied or resold.</dc:description>
  <cp:lastModifiedBy>Francis Yang</cp:lastModifiedBy>
  <cp:lastPrinted>2013-08-19T12:50:11Z</cp:lastPrinted>
  <dcterms:created xsi:type="dcterms:W3CDTF">2005-03-18T19:18:43Z</dcterms:created>
  <dcterms:modified xsi:type="dcterms:W3CDTF">2023-03-14T00:06:31Z</dcterms:modified>
</cp:coreProperties>
</file>