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STAT 201\Chapter_03\Examples\"/>
    </mc:Choice>
  </mc:AlternateContent>
  <xr:revisionPtr revIDLastSave="0" documentId="13_ncr:1_{68CFA8AC-FAC4-4EEC-A6A8-572437D30A5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hartDataSheet_" sheetId="5" state="hidden" r:id="rId1"/>
    <sheet name="Sheet2" sheetId="7" r:id="rId2"/>
    <sheet name="Data" sheetId="3" r:id="rId3"/>
    <sheet name="Extra Sheet" sheetId="2" r:id="rId4"/>
  </sheets>
  <definedNames>
    <definedName name="_xlnm.Print_Area" localSheetId="2">Data!$A$1:$G$47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7" i="3" l="1" a="1"/>
  <c r="J27" i="3" s="1"/>
  <c r="J34" i="3" l="1"/>
  <c r="J33" i="3"/>
  <c r="J32" i="3"/>
  <c r="J31" i="3"/>
  <c r="J30" i="3"/>
  <c r="J29" i="3"/>
  <c r="J28" i="3"/>
</calcChain>
</file>

<file path=xl/sharedStrings.xml><?xml version="1.0" encoding="utf-8"?>
<sst xmlns="http://schemas.openxmlformats.org/spreadsheetml/2006/main" count="201" uniqueCount="154">
  <si>
    <t>Obs</t>
  </si>
  <si>
    <t>OXY</t>
  </si>
  <si>
    <t>Occidental Petroleum</t>
  </si>
  <si>
    <t>This worksheet contains values required for MegaStat charts.</t>
  </si>
  <si>
    <t>Boxplot  3/1/2007 9:44.20</t>
  </si>
  <si>
    <t>Dotplot  3/1/2007 9:44.20</t>
  </si>
  <si>
    <t>Location of Headquarters</t>
  </si>
  <si>
    <t>Richardson, Texas</t>
  </si>
  <si>
    <t>Hartford, Connecticut</t>
  </si>
  <si>
    <t>Santa Clara, California</t>
  </si>
  <si>
    <t>Springfield, Missouri</t>
  </si>
  <si>
    <t>New Orleans, Louisiana</t>
  </si>
  <si>
    <t>Cincinnati, Ohio</t>
  </si>
  <si>
    <t>Atlanta, Georgia</t>
  </si>
  <si>
    <t>Kingsport, Tennessee</t>
  </si>
  <si>
    <t>Boston, Massachusetts</t>
  </si>
  <si>
    <t>El Segundo, California</t>
  </si>
  <si>
    <t>Bentonville, Arkansas</t>
  </si>
  <si>
    <t>Milwaukee, Wisconsin</t>
  </si>
  <si>
    <t>Chicago, Illinois</t>
  </si>
  <si>
    <t>Los Angeles, California</t>
  </si>
  <si>
    <t>Bristol, Tennessee</t>
  </si>
  <si>
    <t>El Dorado, Arkansas</t>
  </si>
  <si>
    <t>Franklin Lakes, New Jersey</t>
  </si>
  <si>
    <t>Lake Forest, Illinois</t>
  </si>
  <si>
    <t>Sunnyvale, California</t>
  </si>
  <si>
    <t>San Francisco, California</t>
  </si>
  <si>
    <t>Philadelphia, Pennsylvania</t>
  </si>
  <si>
    <t>Purchase, New York</t>
  </si>
  <si>
    <t>Columbus, Ohio</t>
  </si>
  <si>
    <t>Norwood, Massachusetts</t>
  </si>
  <si>
    <t>Brookfield, Wisconsin</t>
  </si>
  <si>
    <t>Allentown, Pennsylvania</t>
  </si>
  <si>
    <t>Bethesda, Maryland</t>
  </si>
  <si>
    <t>Minnetonka, Minnesota</t>
  </si>
  <si>
    <t>Sarasota, Florida</t>
  </si>
  <si>
    <t>Seattle, Washington</t>
  </si>
  <si>
    <t>New York, New York</t>
  </si>
  <si>
    <t>Richfield, Minnesota</t>
  </si>
  <si>
    <t>Columbus, Indiana</t>
  </si>
  <si>
    <t>Round Rock, Texas</t>
  </si>
  <si>
    <t>Dallas, Texas</t>
  </si>
  <si>
    <t>Winston-Salem, North Carolina</t>
  </si>
  <si>
    <t>Ticker symbol</t>
  </si>
  <si>
    <t>Company</t>
  </si>
  <si>
    <t>GICS Sector</t>
  </si>
  <si>
    <t>PCS</t>
  </si>
  <si>
    <t>MetroPCS Communications Inc.</t>
  </si>
  <si>
    <t>Telecommunications Services</t>
  </si>
  <si>
    <t>HIG</t>
  </si>
  <si>
    <t>Hartford Financial Svc.Gp.</t>
  </si>
  <si>
    <t>Financials</t>
  </si>
  <si>
    <t>INTC</t>
  </si>
  <si>
    <t>Intel Corp.</t>
  </si>
  <si>
    <t>Information Technology</t>
  </si>
  <si>
    <t>ORLY</t>
  </si>
  <si>
    <t>O'Reilly Automotive</t>
  </si>
  <si>
    <t>Consumer Discretionary</t>
  </si>
  <si>
    <t>ETR</t>
  </si>
  <si>
    <t>Entergy Corp.</t>
  </si>
  <si>
    <t>Utilities</t>
  </si>
  <si>
    <t>KR</t>
  </si>
  <si>
    <t>Kroger Co.</t>
  </si>
  <si>
    <t>Consumer Staples</t>
  </si>
  <si>
    <t>IVZ</t>
  </si>
  <si>
    <t>Invesco Ltd.</t>
  </si>
  <si>
    <t>EMN</t>
  </si>
  <si>
    <t>Eastman Chemical</t>
  </si>
  <si>
    <t>Materials</t>
  </si>
  <si>
    <t>AMT</t>
  </si>
  <si>
    <t>American Tower Corp A</t>
  </si>
  <si>
    <t>MAT</t>
  </si>
  <si>
    <t>Mattel Inc.</t>
  </si>
  <si>
    <t>WMT</t>
  </si>
  <si>
    <t>Wal-Mart Stores</t>
  </si>
  <si>
    <t>JCI</t>
  </si>
  <si>
    <t>Johnson Controls</t>
  </si>
  <si>
    <t>RRD</t>
  </si>
  <si>
    <t>Donnelley (R.R.) &amp; Sons</t>
  </si>
  <si>
    <t>Industrials</t>
  </si>
  <si>
    <t>Energy</t>
  </si>
  <si>
    <t>KG</t>
  </si>
  <si>
    <t>King Pharmaceuticals</t>
  </si>
  <si>
    <t>Health Care</t>
  </si>
  <si>
    <t>MUR</t>
  </si>
  <si>
    <t>Murphy Oil</t>
  </si>
  <si>
    <t>MHS</t>
  </si>
  <si>
    <t>Medco Health Solutions Inc.</t>
  </si>
  <si>
    <t>HSP</t>
  </si>
  <si>
    <t>Hospira Inc.</t>
  </si>
  <si>
    <t>NTAP</t>
  </si>
  <si>
    <t>NetApp</t>
  </si>
  <si>
    <t>GPS</t>
  </si>
  <si>
    <t>Gap (The)</t>
  </si>
  <si>
    <t>FMC</t>
  </si>
  <si>
    <t>FMC Corporation</t>
  </si>
  <si>
    <t>AMAT</t>
  </si>
  <si>
    <t>Applied Materials Inc</t>
  </si>
  <si>
    <t>PEP</t>
  </si>
  <si>
    <t>PepsiCo Inc.</t>
  </si>
  <si>
    <t>VTR</t>
  </si>
  <si>
    <t>Ventas Inc</t>
  </si>
  <si>
    <t>PCG</t>
  </si>
  <si>
    <t>PG&amp;E Corp.</t>
  </si>
  <si>
    <t>BIG</t>
  </si>
  <si>
    <t>Big Lots Inc.</t>
  </si>
  <si>
    <t>ADI</t>
  </si>
  <si>
    <t>Analog Devices Inc</t>
  </si>
  <si>
    <t>M</t>
  </si>
  <si>
    <t>Macy's Inc.</t>
  </si>
  <si>
    <t>FISV</t>
  </si>
  <si>
    <t>Fiserv Inc</t>
  </si>
  <si>
    <t>EXC</t>
  </si>
  <si>
    <t>Exelon Corp.</t>
  </si>
  <si>
    <t>CFN</t>
  </si>
  <si>
    <t>Carefusion Corporation</t>
  </si>
  <si>
    <t>PPL</t>
  </si>
  <si>
    <t>PPL Corp.</t>
  </si>
  <si>
    <t>CVH</t>
  </si>
  <si>
    <t>Coventry Health Care Inc.</t>
  </si>
  <si>
    <t>UNH</t>
  </si>
  <si>
    <t>United Health Group Inc.</t>
  </si>
  <si>
    <t>ROP</t>
  </si>
  <si>
    <t>Roper Industries</t>
  </si>
  <si>
    <t>SBUX</t>
  </si>
  <si>
    <t>Starbucks Corp.</t>
  </si>
  <si>
    <t>HES</t>
  </si>
  <si>
    <t>Hess Corporation</t>
  </si>
  <si>
    <t>XRAY</t>
  </si>
  <si>
    <t>Dentsply International</t>
  </si>
  <si>
    <t>BBY</t>
  </si>
  <si>
    <t>Best Buy Co. Inc.</t>
  </si>
  <si>
    <t>SUN</t>
  </si>
  <si>
    <t>Sunoco Inc.</t>
  </si>
  <si>
    <t>CMI</t>
  </si>
  <si>
    <t>Cummins Inc.</t>
  </si>
  <si>
    <t>DELL</t>
  </si>
  <si>
    <t>Dell Inc.</t>
  </si>
  <si>
    <t>TIE</t>
  </si>
  <si>
    <t>Titanium Metals Corp</t>
  </si>
  <si>
    <t>RAI</t>
  </si>
  <si>
    <t>Reynolds American Inc.</t>
  </si>
  <si>
    <t>P/E Ratio</t>
  </si>
  <si>
    <t>Price-Earnings Ratios for 44 Randomly-Chosen S&amp;P 500 Stocks</t>
  </si>
  <si>
    <t>York, Pennsylvania</t>
  </si>
  <si>
    <t>San Diego, California</t>
  </si>
  <si>
    <t>Original Order</t>
  </si>
  <si>
    <t>Sorted Data</t>
  </si>
  <si>
    <t>bin</t>
    <phoneticPr fontId="1" type="noConversion"/>
  </si>
  <si>
    <t>fre</t>
    <phoneticPr fontId="1" type="noConversion"/>
  </si>
  <si>
    <t>Bin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</si>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</sst>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.3000000000000007"/>
      <color rgb="FF000000"/>
      <name val="Arial"/>
      <family val="2"/>
    </font>
    <font>
      <i/>
      <sz val="10"/>
      <color theme="1"/>
      <name val="Arial"/>
      <family val="2"/>
    </font>
    <font>
      <b/>
      <i/>
      <sz val="12"/>
      <color theme="4" tint="-0.249977111117893"/>
      <name val="Arial"/>
      <family val="2"/>
    </font>
    <font>
      <b/>
      <i/>
      <sz val="10"/>
      <color theme="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7" xfId="0" applyFill="1" applyBorder="1"/>
    <xf numFmtId="0" fontId="2" fillId="2" borderId="7" xfId="0" applyFont="1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8" xfId="0" applyFill="1" applyBorder="1"/>
    <xf numFmtId="1" fontId="0" fillId="0" borderId="0" xfId="0" applyNumberFormat="1"/>
    <xf numFmtId="0" fontId="5" fillId="0" borderId="0" xfId="0" applyFont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2" xfId="0" applyFill="1" applyBorder="1" applyAlignment="1"/>
    <xf numFmtId="0" fontId="2" fillId="0" borderId="13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2" xfId="0" applyNumberFormat="1" applyFill="1" applyBorder="1" applyAlignment="1"/>
    <xf numFmtId="0" fontId="0" fillId="0" borderId="12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Sheet2!$D$2:$D$10</c:f>
              <c:strCache>
                <c:ptCount val="9"/>
                <c:pt idx="0">
                  <c:v>19.9</c:v>
                </c:pt>
                <c:pt idx="1">
                  <c:v>29.9</c:v>
                </c:pt>
                <c:pt idx="2">
                  <c:v>39.9</c:v>
                </c:pt>
                <c:pt idx="3">
                  <c:v>9.9</c:v>
                </c:pt>
                <c:pt idx="4">
                  <c:v>59.9</c:v>
                </c:pt>
                <c:pt idx="5">
                  <c:v>49.9</c:v>
                </c:pt>
                <c:pt idx="6">
                  <c:v>0</c:v>
                </c:pt>
                <c:pt idx="7">
                  <c:v>69.9</c:v>
                </c:pt>
                <c:pt idx="8">
                  <c:v>More</c:v>
                </c:pt>
              </c:strCache>
            </c:strRef>
          </c:cat>
          <c:val>
            <c:numRef>
              <c:f>Sheet2!$E$2:$E$10</c:f>
              <c:numCache>
                <c:formatCode>General</c:formatCode>
                <c:ptCount val="9"/>
                <c:pt idx="0">
                  <c:v>24</c:v>
                </c:pt>
                <c:pt idx="1">
                  <c:v>11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B0-4404-B445-42ADE588E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2136256"/>
        <c:axId val="183213376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Sheet2!$D$2:$D$10</c:f>
              <c:strCache>
                <c:ptCount val="9"/>
                <c:pt idx="0">
                  <c:v>19.9</c:v>
                </c:pt>
                <c:pt idx="1">
                  <c:v>29.9</c:v>
                </c:pt>
                <c:pt idx="2">
                  <c:v>39.9</c:v>
                </c:pt>
                <c:pt idx="3">
                  <c:v>9.9</c:v>
                </c:pt>
                <c:pt idx="4">
                  <c:v>59.9</c:v>
                </c:pt>
                <c:pt idx="5">
                  <c:v>49.9</c:v>
                </c:pt>
                <c:pt idx="6">
                  <c:v>0</c:v>
                </c:pt>
                <c:pt idx="7">
                  <c:v>69.9</c:v>
                </c:pt>
                <c:pt idx="8">
                  <c:v>More</c:v>
                </c:pt>
              </c:strCache>
            </c:strRef>
          </c:cat>
          <c:val>
            <c:numRef>
              <c:f>Sheet2!$F$2:$F$10</c:f>
              <c:numCache>
                <c:formatCode>0.00%</c:formatCode>
                <c:ptCount val="9"/>
                <c:pt idx="0">
                  <c:v>0.54545454545454541</c:v>
                </c:pt>
                <c:pt idx="1">
                  <c:v>0.79545454545454541</c:v>
                </c:pt>
                <c:pt idx="2">
                  <c:v>0.88636363636363635</c:v>
                </c:pt>
                <c:pt idx="3">
                  <c:v>0.93181818181818177</c:v>
                </c:pt>
                <c:pt idx="4">
                  <c:v>0.97727272727272729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0-4404-B445-42ADE588E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2133344"/>
        <c:axId val="1832132928"/>
      </c:lineChart>
      <c:catAx>
        <c:axId val="183213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2133760"/>
        <c:crosses val="autoZero"/>
        <c:auto val="1"/>
        <c:lblAlgn val="ctr"/>
        <c:lblOffset val="100"/>
        <c:noMultiLvlLbl val="0"/>
      </c:catAx>
      <c:valAx>
        <c:axId val="1832133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32136256"/>
        <c:crosses val="autoZero"/>
        <c:crossBetween val="between"/>
      </c:valAx>
      <c:valAx>
        <c:axId val="183213292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832133344"/>
        <c:crosses val="max"/>
        <c:crossBetween val="between"/>
      </c:valAx>
      <c:catAx>
        <c:axId val="18321333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32132928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0</xdr:row>
      <xdr:rowOff>152400</xdr:rowOff>
    </xdr:from>
    <xdr:to>
      <xdr:col>13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F3BE6-D7EC-35B8-B01A-147E597DF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</xdr:row>
      <xdr:rowOff>123824</xdr:rowOff>
    </xdr:from>
    <xdr:to>
      <xdr:col>11</xdr:col>
      <xdr:colOff>285750</xdr:colOff>
      <xdr:row>10</xdr:row>
      <xdr:rowOff>142874</xdr:rowOff>
    </xdr:to>
    <xdr:sp macro="" textlink="">
      <xdr:nvSpPr>
        <xdr:cNvPr id="2050" name="Text Box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8201025" y="314324"/>
          <a:ext cx="2409825" cy="14763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r>
            <a:rPr lang="en-US" sz="1100" b="0" i="1" u="none" strike="noStrike" baseline="0">
              <a:solidFill>
                <a:srgbClr val="C00000"/>
              </a:solidFill>
              <a:latin typeface="+mn-lt"/>
              <a:ea typeface="+mn-ea"/>
              <a:cs typeface="+mn-cs"/>
            </a:rPr>
            <a:t>Source:  </a:t>
          </a:r>
          <a:r>
            <a:rPr lang="en-US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www.finance.yahoo.com, accessed 12-30-2010. Each of the 500 companies on an alphabetical list was</a:t>
          </a:r>
        </a:p>
        <a:p>
          <a:r>
            <a:rPr lang="en-US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assigned a random number using Excel’s =RAND() function. Companies were then sorted on the =RAND() column, and</a:t>
          </a:r>
        </a:p>
        <a:p>
          <a:r>
            <a:rPr lang="en-US" sz="1100" b="0" i="0" u="none" strike="noStrike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the first 44 companies on the sorted list were chosen as a random sample.</a:t>
          </a:r>
          <a:endParaRPr lang="en-US" sz="1000" b="0" i="0" u="none" strike="noStrike" baseline="0">
            <a:solidFill>
              <a:sysClr val="windowText" lastClr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7</xdr:col>
      <xdr:colOff>361950</xdr:colOff>
      <xdr:row>10</xdr:row>
      <xdr:rowOff>133350</xdr:rowOff>
    </xdr:from>
    <xdr:to>
      <xdr:col>10</xdr:col>
      <xdr:colOff>561975</xdr:colOff>
      <xdr:row>20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48650" y="17811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workbookViewId="0">
      <selection activeCell="C29" sqref="C29"/>
    </sheetView>
  </sheetViews>
  <sheetFormatPr defaultRowHeight="12.75" x14ac:dyDescent="0.2"/>
  <sheetData>
    <row r="1" spans="1:3" x14ac:dyDescent="0.2">
      <c r="A1" t="s">
        <v>3</v>
      </c>
    </row>
    <row r="3" spans="1:3" x14ac:dyDescent="0.2">
      <c r="A3" t="s">
        <v>4</v>
      </c>
    </row>
    <row r="4" spans="1:3" x14ac:dyDescent="0.2">
      <c r="A4">
        <v>2</v>
      </c>
      <c r="B4">
        <v>8</v>
      </c>
      <c r="C4">
        <v>7</v>
      </c>
    </row>
    <row r="5" spans="1:3" x14ac:dyDescent="0.2">
      <c r="A5">
        <v>2</v>
      </c>
      <c r="B5">
        <v>13</v>
      </c>
      <c r="C5">
        <v>15</v>
      </c>
    </row>
    <row r="6" spans="1:3" x14ac:dyDescent="0.2">
      <c r="A6">
        <v>3</v>
      </c>
      <c r="B6">
        <v>13</v>
      </c>
      <c r="C6">
        <v>15</v>
      </c>
    </row>
    <row r="7" spans="1:3" x14ac:dyDescent="0.2">
      <c r="A7">
        <v>3</v>
      </c>
      <c r="B7">
        <v>16</v>
      </c>
      <c r="C7">
        <v>19</v>
      </c>
    </row>
    <row r="8" spans="1:3" x14ac:dyDescent="0.2">
      <c r="A8">
        <v>1</v>
      </c>
      <c r="B8">
        <v>16</v>
      </c>
      <c r="C8">
        <v>19</v>
      </c>
    </row>
    <row r="9" spans="1:3" x14ac:dyDescent="0.2">
      <c r="A9">
        <v>3</v>
      </c>
      <c r="B9">
        <v>16</v>
      </c>
      <c r="C9">
        <v>19</v>
      </c>
    </row>
    <row r="10" spans="1:3" x14ac:dyDescent="0.2">
      <c r="A10">
        <v>3</v>
      </c>
      <c r="B10">
        <v>20</v>
      </c>
      <c r="C10">
        <v>26</v>
      </c>
    </row>
    <row r="11" spans="1:3" x14ac:dyDescent="0.2">
      <c r="A11">
        <v>2</v>
      </c>
      <c r="B11">
        <v>20</v>
      </c>
      <c r="C11">
        <v>26</v>
      </c>
    </row>
    <row r="12" spans="1:3" x14ac:dyDescent="0.2">
      <c r="A12">
        <v>2</v>
      </c>
      <c r="B12">
        <v>29</v>
      </c>
      <c r="C12">
        <v>41</v>
      </c>
    </row>
    <row r="13" spans="1:3" x14ac:dyDescent="0.2">
      <c r="A13">
        <v>2</v>
      </c>
      <c r="B13">
        <v>20</v>
      </c>
      <c r="C13">
        <v>26</v>
      </c>
    </row>
    <row r="14" spans="1:3" x14ac:dyDescent="0.2">
      <c r="A14">
        <v>1</v>
      </c>
      <c r="B14">
        <v>20</v>
      </c>
      <c r="C14">
        <v>26</v>
      </c>
    </row>
    <row r="15" spans="1:3" x14ac:dyDescent="0.2">
      <c r="A15">
        <v>1</v>
      </c>
      <c r="B15">
        <v>13</v>
      </c>
      <c r="C15">
        <v>15</v>
      </c>
    </row>
    <row r="16" spans="1:3" x14ac:dyDescent="0.2">
      <c r="A16">
        <v>2</v>
      </c>
      <c r="B16">
        <v>13</v>
      </c>
      <c r="C16">
        <v>15</v>
      </c>
    </row>
    <row r="17" spans="1:4" x14ac:dyDescent="0.2">
      <c r="A17">
        <v>1</v>
      </c>
      <c r="B17">
        <v>-8</v>
      </c>
      <c r="C17">
        <v>-18</v>
      </c>
    </row>
    <row r="18" spans="1:4" x14ac:dyDescent="0.2">
      <c r="A18">
        <v>3</v>
      </c>
      <c r="B18">
        <v>-8</v>
      </c>
      <c r="C18">
        <v>-18</v>
      </c>
    </row>
    <row r="19" spans="1:4" x14ac:dyDescent="0.2">
      <c r="A19">
        <v>1</v>
      </c>
      <c r="B19">
        <v>2.5</v>
      </c>
      <c r="C19">
        <v>-1.5</v>
      </c>
    </row>
    <row r="20" spans="1:4" x14ac:dyDescent="0.2">
      <c r="A20">
        <v>3</v>
      </c>
      <c r="B20">
        <v>2.5</v>
      </c>
      <c r="C20">
        <v>-1.5</v>
      </c>
    </row>
    <row r="21" spans="1:4" x14ac:dyDescent="0.2">
      <c r="A21">
        <v>1</v>
      </c>
      <c r="B21">
        <v>30.5</v>
      </c>
      <c r="C21">
        <v>42.5</v>
      </c>
    </row>
    <row r="22" spans="1:4" x14ac:dyDescent="0.2">
      <c r="A22">
        <v>3</v>
      </c>
      <c r="B22">
        <v>30.5</v>
      </c>
      <c r="C22">
        <v>42.5</v>
      </c>
    </row>
    <row r="23" spans="1:4" x14ac:dyDescent="0.2">
      <c r="A23">
        <v>1</v>
      </c>
      <c r="B23">
        <v>41</v>
      </c>
      <c r="C23">
        <v>59</v>
      </c>
    </row>
    <row r="24" spans="1:4" x14ac:dyDescent="0.2">
      <c r="A24">
        <v>3</v>
      </c>
      <c r="B24">
        <v>41</v>
      </c>
      <c r="C24">
        <v>59</v>
      </c>
    </row>
    <row r="25" spans="1:4" x14ac:dyDescent="0.2">
      <c r="A25">
        <v>1.8</v>
      </c>
      <c r="C25">
        <v>55</v>
      </c>
    </row>
    <row r="26" spans="1:4" x14ac:dyDescent="0.2">
      <c r="A26">
        <v>1.8</v>
      </c>
      <c r="C26">
        <v>91</v>
      </c>
    </row>
    <row r="27" spans="1:4" x14ac:dyDescent="0.2">
      <c r="A27">
        <v>1.8</v>
      </c>
      <c r="C27">
        <v>48</v>
      </c>
    </row>
    <row r="28" spans="1:4" x14ac:dyDescent="0.2">
      <c r="A28">
        <v>1.8</v>
      </c>
      <c r="C28">
        <v>68</v>
      </c>
    </row>
    <row r="30" spans="1:4" x14ac:dyDescent="0.2">
      <c r="A30" t="s">
        <v>5</v>
      </c>
    </row>
    <row r="31" spans="1:4" x14ac:dyDescent="0.2">
      <c r="A31">
        <v>8</v>
      </c>
      <c r="B31">
        <v>1</v>
      </c>
      <c r="C31">
        <v>7</v>
      </c>
      <c r="D31">
        <v>1</v>
      </c>
    </row>
    <row r="32" spans="1:4" x14ac:dyDescent="0.2">
      <c r="A32">
        <v>8</v>
      </c>
      <c r="B32">
        <v>2</v>
      </c>
      <c r="C32">
        <v>8</v>
      </c>
      <c r="D32">
        <v>1</v>
      </c>
    </row>
    <row r="33" spans="1:4" x14ac:dyDescent="0.2">
      <c r="A33">
        <v>9</v>
      </c>
      <c r="B33">
        <v>1</v>
      </c>
      <c r="C33">
        <v>10</v>
      </c>
      <c r="D33">
        <v>1</v>
      </c>
    </row>
    <row r="34" spans="1:4" x14ac:dyDescent="0.2">
      <c r="A34">
        <v>10</v>
      </c>
      <c r="B34">
        <v>1</v>
      </c>
      <c r="C34">
        <v>10</v>
      </c>
      <c r="D34">
        <v>2</v>
      </c>
    </row>
    <row r="35" spans="1:4" x14ac:dyDescent="0.2">
      <c r="A35">
        <v>11</v>
      </c>
      <c r="B35">
        <v>1</v>
      </c>
      <c r="C35">
        <v>10</v>
      </c>
      <c r="D35">
        <v>3</v>
      </c>
    </row>
    <row r="36" spans="1:4" x14ac:dyDescent="0.2">
      <c r="A36">
        <v>11</v>
      </c>
      <c r="B36">
        <v>2</v>
      </c>
      <c r="C36">
        <v>13</v>
      </c>
      <c r="D36">
        <v>1</v>
      </c>
    </row>
    <row r="37" spans="1:4" x14ac:dyDescent="0.2">
      <c r="A37">
        <v>11</v>
      </c>
      <c r="B37">
        <v>3</v>
      </c>
      <c r="C37">
        <v>13</v>
      </c>
      <c r="D37">
        <v>2</v>
      </c>
    </row>
    <row r="38" spans="1:4" x14ac:dyDescent="0.2">
      <c r="A38">
        <v>11</v>
      </c>
      <c r="B38">
        <v>4</v>
      </c>
      <c r="C38">
        <v>13</v>
      </c>
      <c r="D38">
        <v>3</v>
      </c>
    </row>
    <row r="39" spans="1:4" x14ac:dyDescent="0.2">
      <c r="A39">
        <v>11</v>
      </c>
      <c r="B39">
        <v>5</v>
      </c>
      <c r="C39">
        <v>13</v>
      </c>
      <c r="D39">
        <v>4</v>
      </c>
    </row>
    <row r="40" spans="1:4" x14ac:dyDescent="0.2">
      <c r="A40">
        <v>11</v>
      </c>
      <c r="B40">
        <v>6</v>
      </c>
      <c r="C40">
        <v>13</v>
      </c>
      <c r="D40">
        <v>5</v>
      </c>
    </row>
    <row r="41" spans="1:4" x14ac:dyDescent="0.2">
      <c r="A41">
        <v>12</v>
      </c>
      <c r="B41">
        <v>1</v>
      </c>
      <c r="C41">
        <v>14</v>
      </c>
      <c r="D41">
        <v>1</v>
      </c>
    </row>
    <row r="42" spans="1:4" x14ac:dyDescent="0.2">
      <c r="A42">
        <v>12</v>
      </c>
      <c r="B42">
        <v>2</v>
      </c>
      <c r="C42">
        <v>14</v>
      </c>
      <c r="D42">
        <v>2</v>
      </c>
    </row>
    <row r="43" spans="1:4" x14ac:dyDescent="0.2">
      <c r="A43">
        <v>13</v>
      </c>
      <c r="B43">
        <v>1</v>
      </c>
      <c r="C43">
        <v>15</v>
      </c>
      <c r="D43">
        <v>1</v>
      </c>
    </row>
    <row r="44" spans="1:4" x14ac:dyDescent="0.2">
      <c r="A44">
        <v>13</v>
      </c>
      <c r="B44">
        <v>2</v>
      </c>
      <c r="C44">
        <v>15</v>
      </c>
      <c r="D44">
        <v>2</v>
      </c>
    </row>
    <row r="45" spans="1:4" x14ac:dyDescent="0.2">
      <c r="A45">
        <v>13</v>
      </c>
      <c r="B45">
        <v>3</v>
      </c>
      <c r="C45">
        <v>15</v>
      </c>
      <c r="D45">
        <v>3</v>
      </c>
    </row>
    <row r="46" spans="1:4" x14ac:dyDescent="0.2">
      <c r="A46">
        <v>13</v>
      </c>
      <c r="B46">
        <v>4</v>
      </c>
      <c r="C46">
        <v>15</v>
      </c>
      <c r="D46">
        <v>4</v>
      </c>
    </row>
    <row r="47" spans="1:4" x14ac:dyDescent="0.2">
      <c r="A47">
        <v>14</v>
      </c>
      <c r="B47">
        <v>1</v>
      </c>
      <c r="C47">
        <v>16</v>
      </c>
      <c r="D47">
        <v>1</v>
      </c>
    </row>
    <row r="48" spans="1:4" x14ac:dyDescent="0.2">
      <c r="A48">
        <v>14</v>
      </c>
      <c r="B48">
        <v>2</v>
      </c>
      <c r="C48">
        <v>16</v>
      </c>
      <c r="D48">
        <v>2</v>
      </c>
    </row>
    <row r="49" spans="1:4" x14ac:dyDescent="0.2">
      <c r="A49">
        <v>14</v>
      </c>
      <c r="B49">
        <v>3</v>
      </c>
      <c r="C49">
        <v>16</v>
      </c>
      <c r="D49">
        <v>3</v>
      </c>
    </row>
    <row r="50" spans="1:4" x14ac:dyDescent="0.2">
      <c r="A50">
        <v>14</v>
      </c>
      <c r="B50">
        <v>4</v>
      </c>
      <c r="C50">
        <v>17</v>
      </c>
      <c r="D50">
        <v>1</v>
      </c>
    </row>
    <row r="51" spans="1:4" x14ac:dyDescent="0.2">
      <c r="A51">
        <v>14</v>
      </c>
      <c r="B51">
        <v>5</v>
      </c>
      <c r="C51">
        <v>18</v>
      </c>
      <c r="D51">
        <v>1</v>
      </c>
    </row>
    <row r="52" spans="1:4" x14ac:dyDescent="0.2">
      <c r="A52">
        <v>14</v>
      </c>
      <c r="B52">
        <v>6</v>
      </c>
      <c r="C52">
        <v>18</v>
      </c>
      <c r="D52">
        <v>2</v>
      </c>
    </row>
    <row r="53" spans="1:4" x14ac:dyDescent="0.2">
      <c r="A53">
        <v>15</v>
      </c>
      <c r="B53">
        <v>1</v>
      </c>
      <c r="C53">
        <v>18</v>
      </c>
      <c r="D53">
        <v>3</v>
      </c>
    </row>
    <row r="54" spans="1:4" x14ac:dyDescent="0.2">
      <c r="A54">
        <v>15</v>
      </c>
      <c r="B54">
        <v>2</v>
      </c>
      <c r="C54">
        <v>18</v>
      </c>
      <c r="D54">
        <v>4</v>
      </c>
    </row>
    <row r="55" spans="1:4" x14ac:dyDescent="0.2">
      <c r="A55">
        <v>16</v>
      </c>
      <c r="B55">
        <v>1</v>
      </c>
      <c r="C55">
        <v>19</v>
      </c>
      <c r="D55">
        <v>1</v>
      </c>
    </row>
    <row r="56" spans="1:4" x14ac:dyDescent="0.2">
      <c r="A56">
        <v>16</v>
      </c>
      <c r="B56">
        <v>2</v>
      </c>
      <c r="C56">
        <v>19</v>
      </c>
      <c r="D56">
        <v>2</v>
      </c>
    </row>
    <row r="57" spans="1:4" x14ac:dyDescent="0.2">
      <c r="A57">
        <v>16</v>
      </c>
      <c r="B57">
        <v>3</v>
      </c>
      <c r="C57">
        <v>19</v>
      </c>
      <c r="D57">
        <v>3</v>
      </c>
    </row>
    <row r="58" spans="1:4" x14ac:dyDescent="0.2">
      <c r="A58">
        <v>16</v>
      </c>
      <c r="B58">
        <v>4</v>
      </c>
      <c r="C58">
        <v>19</v>
      </c>
      <c r="D58">
        <v>4</v>
      </c>
    </row>
    <row r="59" spans="1:4" x14ac:dyDescent="0.2">
      <c r="A59">
        <v>16</v>
      </c>
      <c r="B59">
        <v>5</v>
      </c>
      <c r="C59">
        <v>19</v>
      </c>
      <c r="D59">
        <v>5</v>
      </c>
    </row>
    <row r="60" spans="1:4" x14ac:dyDescent="0.2">
      <c r="A60">
        <v>16</v>
      </c>
      <c r="B60">
        <v>6</v>
      </c>
      <c r="C60">
        <v>20</v>
      </c>
      <c r="D60">
        <v>1</v>
      </c>
    </row>
    <row r="61" spans="1:4" x14ac:dyDescent="0.2">
      <c r="A61">
        <v>17</v>
      </c>
      <c r="B61">
        <v>1</v>
      </c>
      <c r="C61">
        <v>20</v>
      </c>
      <c r="D61">
        <v>2</v>
      </c>
    </row>
    <row r="62" spans="1:4" x14ac:dyDescent="0.2">
      <c r="A62">
        <v>17</v>
      </c>
      <c r="B62">
        <v>2</v>
      </c>
      <c r="C62">
        <v>20</v>
      </c>
      <c r="D62">
        <v>3</v>
      </c>
    </row>
    <row r="63" spans="1:4" x14ac:dyDescent="0.2">
      <c r="A63">
        <v>17</v>
      </c>
      <c r="B63">
        <v>3</v>
      </c>
      <c r="C63">
        <v>21</v>
      </c>
      <c r="D63">
        <v>1</v>
      </c>
    </row>
    <row r="64" spans="1:4" x14ac:dyDescent="0.2">
      <c r="A64">
        <v>17</v>
      </c>
      <c r="B64">
        <v>4</v>
      </c>
      <c r="C64">
        <v>21</v>
      </c>
      <c r="D64">
        <v>2</v>
      </c>
    </row>
    <row r="65" spans="1:4" x14ac:dyDescent="0.2">
      <c r="A65">
        <v>17</v>
      </c>
      <c r="B65">
        <v>5</v>
      </c>
      <c r="C65">
        <v>21</v>
      </c>
      <c r="D65">
        <v>3</v>
      </c>
    </row>
    <row r="66" spans="1:4" x14ac:dyDescent="0.2">
      <c r="A66">
        <v>17</v>
      </c>
      <c r="B66">
        <v>6</v>
      </c>
      <c r="C66">
        <v>22</v>
      </c>
      <c r="D66">
        <v>1</v>
      </c>
    </row>
    <row r="67" spans="1:4" x14ac:dyDescent="0.2">
      <c r="A67">
        <v>18</v>
      </c>
      <c r="B67">
        <v>1</v>
      </c>
      <c r="C67">
        <v>22</v>
      </c>
      <c r="D67">
        <v>2</v>
      </c>
    </row>
    <row r="68" spans="1:4" x14ac:dyDescent="0.2">
      <c r="A68">
        <v>18</v>
      </c>
      <c r="B68">
        <v>2</v>
      </c>
      <c r="C68">
        <v>23</v>
      </c>
      <c r="D68">
        <v>1</v>
      </c>
    </row>
    <row r="69" spans="1:4" x14ac:dyDescent="0.2">
      <c r="A69">
        <v>18</v>
      </c>
      <c r="B69">
        <v>3</v>
      </c>
      <c r="C69">
        <v>23</v>
      </c>
      <c r="D69">
        <v>2</v>
      </c>
    </row>
    <row r="70" spans="1:4" x14ac:dyDescent="0.2">
      <c r="A70">
        <v>19</v>
      </c>
      <c r="B70">
        <v>1</v>
      </c>
      <c r="C70">
        <v>24</v>
      </c>
      <c r="D70">
        <v>1</v>
      </c>
    </row>
    <row r="71" spans="1:4" x14ac:dyDescent="0.2">
      <c r="A71">
        <v>19</v>
      </c>
      <c r="B71">
        <v>2</v>
      </c>
      <c r="C71">
        <v>25</v>
      </c>
      <c r="D71">
        <v>1</v>
      </c>
    </row>
    <row r="72" spans="1:4" x14ac:dyDescent="0.2">
      <c r="A72">
        <v>20</v>
      </c>
      <c r="B72">
        <v>1</v>
      </c>
      <c r="C72">
        <v>26</v>
      </c>
      <c r="D72">
        <v>1</v>
      </c>
    </row>
    <row r="73" spans="1:4" x14ac:dyDescent="0.2">
      <c r="A73">
        <v>20</v>
      </c>
      <c r="B73">
        <v>2</v>
      </c>
      <c r="C73">
        <v>26</v>
      </c>
      <c r="D73">
        <v>2</v>
      </c>
    </row>
    <row r="74" spans="1:4" x14ac:dyDescent="0.2">
      <c r="A74">
        <v>20</v>
      </c>
      <c r="B74">
        <v>3</v>
      </c>
      <c r="C74">
        <v>26</v>
      </c>
      <c r="D74">
        <v>3</v>
      </c>
    </row>
    <row r="75" spans="1:4" x14ac:dyDescent="0.2">
      <c r="A75">
        <v>20</v>
      </c>
      <c r="B75">
        <v>4</v>
      </c>
      <c r="C75">
        <v>27</v>
      </c>
      <c r="D75">
        <v>1</v>
      </c>
    </row>
    <row r="76" spans="1:4" x14ac:dyDescent="0.2">
      <c r="A76">
        <v>21</v>
      </c>
      <c r="B76">
        <v>1</v>
      </c>
      <c r="C76">
        <v>29</v>
      </c>
      <c r="D76">
        <v>1</v>
      </c>
    </row>
    <row r="77" spans="1:4" x14ac:dyDescent="0.2">
      <c r="A77">
        <v>21</v>
      </c>
      <c r="B77">
        <v>2</v>
      </c>
      <c r="C77">
        <v>29</v>
      </c>
      <c r="D77">
        <v>2</v>
      </c>
    </row>
    <row r="78" spans="1:4" x14ac:dyDescent="0.2">
      <c r="A78">
        <v>22</v>
      </c>
      <c r="B78">
        <v>1</v>
      </c>
      <c r="C78">
        <v>30</v>
      </c>
      <c r="D78">
        <v>1</v>
      </c>
    </row>
    <row r="79" spans="1:4" x14ac:dyDescent="0.2">
      <c r="A79">
        <v>23</v>
      </c>
      <c r="B79">
        <v>1</v>
      </c>
      <c r="C79">
        <v>34</v>
      </c>
      <c r="D79">
        <v>1</v>
      </c>
    </row>
    <row r="80" spans="1:4" x14ac:dyDescent="0.2">
      <c r="A80">
        <v>24</v>
      </c>
      <c r="B80">
        <v>1</v>
      </c>
      <c r="C80">
        <v>36</v>
      </c>
      <c r="D80">
        <v>1</v>
      </c>
    </row>
    <row r="81" spans="1:4" x14ac:dyDescent="0.2">
      <c r="A81">
        <v>24</v>
      </c>
      <c r="B81">
        <v>2</v>
      </c>
      <c r="C81">
        <v>37</v>
      </c>
      <c r="D81">
        <v>1</v>
      </c>
    </row>
    <row r="82" spans="1:4" x14ac:dyDescent="0.2">
      <c r="A82">
        <v>25</v>
      </c>
      <c r="B82">
        <v>1</v>
      </c>
      <c r="C82">
        <v>40</v>
      </c>
      <c r="D82">
        <v>1</v>
      </c>
    </row>
    <row r="83" spans="1:4" x14ac:dyDescent="0.2">
      <c r="A83">
        <v>25</v>
      </c>
      <c r="B83">
        <v>2</v>
      </c>
      <c r="C83">
        <v>41</v>
      </c>
      <c r="D83">
        <v>1</v>
      </c>
    </row>
    <row r="84" spans="1:4" x14ac:dyDescent="0.2">
      <c r="A84">
        <v>25</v>
      </c>
      <c r="B84">
        <v>3</v>
      </c>
      <c r="C84">
        <v>48</v>
      </c>
      <c r="D84">
        <v>1</v>
      </c>
    </row>
    <row r="85" spans="1:4" x14ac:dyDescent="0.2">
      <c r="A85">
        <v>27</v>
      </c>
      <c r="B85">
        <v>1</v>
      </c>
      <c r="C85">
        <v>55</v>
      </c>
      <c r="D85">
        <v>1</v>
      </c>
    </row>
    <row r="86" spans="1:4" x14ac:dyDescent="0.2">
      <c r="A86">
        <v>28</v>
      </c>
      <c r="B86">
        <v>1</v>
      </c>
      <c r="C86">
        <v>68</v>
      </c>
      <c r="D86">
        <v>1</v>
      </c>
    </row>
    <row r="87" spans="1:4" x14ac:dyDescent="0.2">
      <c r="A87">
        <v>29</v>
      </c>
      <c r="B87">
        <v>1</v>
      </c>
      <c r="C87">
        <v>91</v>
      </c>
      <c r="D87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8507-277F-4B95-B225-1B6D032C690C}">
  <dimension ref="A1:F10"/>
  <sheetViews>
    <sheetView tabSelected="1" workbookViewId="0">
      <selection sqref="A1:F10"/>
    </sheetView>
  </sheetViews>
  <sheetFormatPr defaultRowHeight="12.75" x14ac:dyDescent="0.2"/>
  <sheetData>
    <row r="1" spans="1:6" x14ac:dyDescent="0.2">
      <c r="A1" s="27" t="s">
        <v>150</v>
      </c>
      <c r="B1" s="27" t="s">
        <v>152</v>
      </c>
      <c r="C1" s="27" t="s">
        <v>153</v>
      </c>
      <c r="D1" s="27" t="s">
        <v>150</v>
      </c>
      <c r="E1" s="27" t="s">
        <v>152</v>
      </c>
      <c r="F1" s="27" t="s">
        <v>153</v>
      </c>
    </row>
    <row r="2" spans="1:6" x14ac:dyDescent="0.2">
      <c r="A2" s="24">
        <v>0</v>
      </c>
      <c r="B2" s="25">
        <v>0</v>
      </c>
      <c r="C2" s="28">
        <v>0</v>
      </c>
      <c r="D2" s="24">
        <v>19.899999999999999</v>
      </c>
      <c r="E2" s="25">
        <v>24</v>
      </c>
      <c r="F2" s="28">
        <v>0.54545454545454541</v>
      </c>
    </row>
    <row r="3" spans="1:6" x14ac:dyDescent="0.2">
      <c r="A3" s="24">
        <v>9.9</v>
      </c>
      <c r="B3" s="25">
        <v>2</v>
      </c>
      <c r="C3" s="28">
        <v>4.5454545454545456E-2</v>
      </c>
      <c r="D3" s="24">
        <v>29.9</v>
      </c>
      <c r="E3" s="25">
        <v>11</v>
      </c>
      <c r="F3" s="28">
        <v>0.79545454545454541</v>
      </c>
    </row>
    <row r="4" spans="1:6" x14ac:dyDescent="0.2">
      <c r="A4" s="24">
        <v>19.899999999999999</v>
      </c>
      <c r="B4" s="25">
        <v>24</v>
      </c>
      <c r="C4" s="28">
        <v>0.59090909090909094</v>
      </c>
      <c r="D4" s="24">
        <v>39.9</v>
      </c>
      <c r="E4" s="25">
        <v>4</v>
      </c>
      <c r="F4" s="28">
        <v>0.88636363636363635</v>
      </c>
    </row>
    <row r="5" spans="1:6" x14ac:dyDescent="0.2">
      <c r="A5" s="24">
        <v>29.9</v>
      </c>
      <c r="B5" s="25">
        <v>11</v>
      </c>
      <c r="C5" s="28">
        <v>0.84090909090909094</v>
      </c>
      <c r="D5" s="24">
        <v>9.9</v>
      </c>
      <c r="E5" s="25">
        <v>2</v>
      </c>
      <c r="F5" s="28">
        <v>0.93181818181818177</v>
      </c>
    </row>
    <row r="6" spans="1:6" x14ac:dyDescent="0.2">
      <c r="A6" s="24">
        <v>39.9</v>
      </c>
      <c r="B6" s="25">
        <v>4</v>
      </c>
      <c r="C6" s="28">
        <v>0.93181818181818177</v>
      </c>
      <c r="D6" s="24">
        <v>59.9</v>
      </c>
      <c r="E6" s="25">
        <v>2</v>
      </c>
      <c r="F6" s="28">
        <v>0.97727272727272729</v>
      </c>
    </row>
    <row r="7" spans="1:6" x14ac:dyDescent="0.2">
      <c r="A7" s="24">
        <v>49.9</v>
      </c>
      <c r="B7" s="25">
        <v>1</v>
      </c>
      <c r="C7" s="28">
        <v>0.95454545454545459</v>
      </c>
      <c r="D7" s="24">
        <v>49.9</v>
      </c>
      <c r="E7" s="25">
        <v>1</v>
      </c>
      <c r="F7" s="28">
        <v>1</v>
      </c>
    </row>
    <row r="8" spans="1:6" x14ac:dyDescent="0.2">
      <c r="A8" s="24">
        <v>59.9</v>
      </c>
      <c r="B8" s="25">
        <v>2</v>
      </c>
      <c r="C8" s="28">
        <v>1</v>
      </c>
      <c r="D8" s="24">
        <v>0</v>
      </c>
      <c r="E8" s="25">
        <v>0</v>
      </c>
      <c r="F8" s="28">
        <v>1</v>
      </c>
    </row>
    <row r="9" spans="1:6" x14ac:dyDescent="0.2">
      <c r="A9" s="24">
        <v>69.900000000000006</v>
      </c>
      <c r="B9" s="25">
        <v>0</v>
      </c>
      <c r="C9" s="28">
        <v>1</v>
      </c>
      <c r="D9" s="24">
        <v>69.900000000000006</v>
      </c>
      <c r="E9" s="25">
        <v>0</v>
      </c>
      <c r="F9" s="28">
        <v>1</v>
      </c>
    </row>
    <row r="10" spans="1:6" ht="13.5" thickBot="1" x14ac:dyDescent="0.25">
      <c r="A10" s="26" t="s">
        <v>151</v>
      </c>
      <c r="B10" s="26">
        <v>0</v>
      </c>
      <c r="C10" s="29">
        <v>1</v>
      </c>
      <c r="D10" s="30" t="s">
        <v>151</v>
      </c>
      <c r="E10" s="26">
        <v>0</v>
      </c>
      <c r="F10" s="29">
        <v>1</v>
      </c>
    </row>
  </sheetData>
  <sortState xmlns:xlrd2="http://schemas.microsoft.com/office/spreadsheetml/2017/richdata2" ref="D2:E10">
    <sortCondition descending="1" ref="E2"/>
  </sortState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W47"/>
  <sheetViews>
    <sheetView topLeftCell="A4" workbookViewId="0">
      <selection activeCell="O26" sqref="O26"/>
    </sheetView>
  </sheetViews>
  <sheetFormatPr defaultRowHeight="12.75" x14ac:dyDescent="0.2"/>
  <cols>
    <col min="1" max="1" width="4.7109375" customWidth="1"/>
    <col min="2" max="2" width="8.140625" customWidth="1"/>
    <col min="3" max="3" width="28.140625" bestFit="1" customWidth="1"/>
    <col min="4" max="4" width="14.28515625" style="1" bestFit="1" customWidth="1"/>
    <col min="5" max="5" width="9.7109375" style="1" bestFit="1" customWidth="1"/>
    <col min="6" max="6" width="26.140625" bestFit="1" customWidth="1"/>
    <col min="7" max="7" width="27.140625" bestFit="1" customWidth="1"/>
    <col min="13" max="23" width="4.85546875" customWidth="1"/>
  </cols>
  <sheetData>
    <row r="1" spans="2:23" ht="15" x14ac:dyDescent="0.2">
      <c r="B1" s="17" t="s">
        <v>143</v>
      </c>
    </row>
    <row r="2" spans="2:23" x14ac:dyDescent="0.2">
      <c r="M2" s="21" t="s">
        <v>146</v>
      </c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2:23" x14ac:dyDescent="0.2">
      <c r="B3" s="18" t="s">
        <v>0</v>
      </c>
      <c r="C3" s="19" t="s">
        <v>44</v>
      </c>
      <c r="D3" s="19" t="s">
        <v>43</v>
      </c>
      <c r="E3" s="19" t="s">
        <v>142</v>
      </c>
      <c r="F3" s="19" t="s">
        <v>45</v>
      </c>
      <c r="G3" s="20" t="s">
        <v>6</v>
      </c>
      <c r="M3">
        <v>21</v>
      </c>
      <c r="N3" s="16">
        <v>11</v>
      </c>
      <c r="O3">
        <v>11</v>
      </c>
      <c r="P3">
        <v>22</v>
      </c>
      <c r="Q3">
        <v>10</v>
      </c>
      <c r="R3">
        <v>13</v>
      </c>
      <c r="S3">
        <v>27</v>
      </c>
      <c r="T3">
        <v>16</v>
      </c>
      <c r="U3">
        <v>59</v>
      </c>
      <c r="V3">
        <v>14</v>
      </c>
      <c r="W3">
        <v>13</v>
      </c>
    </row>
    <row r="4" spans="2:23" x14ac:dyDescent="0.2">
      <c r="B4" s="3">
        <v>1</v>
      </c>
      <c r="C4" s="5" t="s">
        <v>70</v>
      </c>
      <c r="D4" s="6" t="s">
        <v>69</v>
      </c>
      <c r="E4" s="6">
        <v>59</v>
      </c>
      <c r="F4" s="5" t="s">
        <v>48</v>
      </c>
      <c r="G4" s="7" t="s">
        <v>15</v>
      </c>
      <c r="M4">
        <v>17</v>
      </c>
      <c r="N4" s="16">
        <v>31</v>
      </c>
      <c r="O4">
        <v>19</v>
      </c>
      <c r="P4">
        <v>42</v>
      </c>
      <c r="Q4">
        <v>15</v>
      </c>
      <c r="R4">
        <v>21</v>
      </c>
      <c r="S4">
        <v>24</v>
      </c>
      <c r="T4">
        <v>37</v>
      </c>
      <c r="U4">
        <v>12</v>
      </c>
      <c r="V4">
        <v>20</v>
      </c>
      <c r="W4">
        <v>20</v>
      </c>
    </row>
    <row r="5" spans="2:23" x14ac:dyDescent="0.2">
      <c r="B5" s="4">
        <v>2</v>
      </c>
      <c r="C5" s="8" t="s">
        <v>107</v>
      </c>
      <c r="D5" s="9" t="s">
        <v>106</v>
      </c>
      <c r="E5" s="9">
        <v>16</v>
      </c>
      <c r="F5" s="8" t="s">
        <v>54</v>
      </c>
      <c r="G5" s="10" t="s">
        <v>30</v>
      </c>
      <c r="M5">
        <v>16</v>
      </c>
      <c r="N5" s="16">
        <v>37</v>
      </c>
      <c r="O5">
        <v>16</v>
      </c>
      <c r="P5">
        <v>11</v>
      </c>
      <c r="Q5">
        <v>16</v>
      </c>
      <c r="R5">
        <v>17</v>
      </c>
      <c r="S5">
        <v>18</v>
      </c>
      <c r="T5">
        <v>10</v>
      </c>
      <c r="U5">
        <v>38</v>
      </c>
      <c r="V5">
        <v>14</v>
      </c>
      <c r="W5">
        <v>10</v>
      </c>
    </row>
    <row r="6" spans="2:23" x14ac:dyDescent="0.2">
      <c r="B6" s="4">
        <v>3</v>
      </c>
      <c r="C6" s="8" t="s">
        <v>97</v>
      </c>
      <c r="D6" s="9" t="s">
        <v>96</v>
      </c>
      <c r="E6" s="9">
        <v>20</v>
      </c>
      <c r="F6" s="8" t="s">
        <v>54</v>
      </c>
      <c r="G6" s="10" t="s">
        <v>9</v>
      </c>
      <c r="M6">
        <v>9</v>
      </c>
      <c r="N6" s="16">
        <v>26</v>
      </c>
      <c r="O6">
        <v>26</v>
      </c>
      <c r="P6">
        <v>7</v>
      </c>
      <c r="Q6">
        <v>18</v>
      </c>
      <c r="R6">
        <v>10</v>
      </c>
      <c r="S6">
        <v>28</v>
      </c>
      <c r="T6">
        <v>23</v>
      </c>
      <c r="U6">
        <v>13</v>
      </c>
      <c r="V6">
        <v>50</v>
      </c>
      <c r="W6">
        <v>19</v>
      </c>
    </row>
    <row r="7" spans="2:23" x14ac:dyDescent="0.2">
      <c r="B7" s="4">
        <v>4</v>
      </c>
      <c r="C7" s="8" t="s">
        <v>131</v>
      </c>
      <c r="D7" s="9" t="s">
        <v>130</v>
      </c>
      <c r="E7" s="9">
        <v>10</v>
      </c>
      <c r="F7" s="8" t="s">
        <v>57</v>
      </c>
      <c r="G7" s="10" t="s">
        <v>38</v>
      </c>
      <c r="N7" s="16"/>
    </row>
    <row r="8" spans="2:23" x14ac:dyDescent="0.2">
      <c r="B8" s="4">
        <v>5</v>
      </c>
      <c r="C8" s="8" t="s">
        <v>105</v>
      </c>
      <c r="D8" s="9" t="s">
        <v>104</v>
      </c>
      <c r="E8" s="9">
        <v>11</v>
      </c>
      <c r="F8" s="8" t="s">
        <v>57</v>
      </c>
      <c r="G8" s="10" t="s">
        <v>29</v>
      </c>
      <c r="M8" s="21" t="s">
        <v>147</v>
      </c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2:23" x14ac:dyDescent="0.2">
      <c r="B9" s="4">
        <v>6</v>
      </c>
      <c r="C9" s="8" t="s">
        <v>115</v>
      </c>
      <c r="D9" s="9" t="s">
        <v>114</v>
      </c>
      <c r="E9" s="9">
        <v>38</v>
      </c>
      <c r="F9" s="8" t="s">
        <v>83</v>
      </c>
      <c r="G9" s="11" t="s">
        <v>145</v>
      </c>
      <c r="M9">
        <v>7</v>
      </c>
      <c r="N9" s="16">
        <v>9</v>
      </c>
      <c r="O9">
        <v>10</v>
      </c>
      <c r="P9">
        <v>10</v>
      </c>
      <c r="Q9">
        <v>10</v>
      </c>
      <c r="R9">
        <v>10</v>
      </c>
      <c r="S9">
        <v>11</v>
      </c>
      <c r="T9">
        <v>11</v>
      </c>
      <c r="U9">
        <v>11</v>
      </c>
      <c r="V9">
        <v>12</v>
      </c>
      <c r="W9">
        <v>13</v>
      </c>
    </row>
    <row r="10" spans="2:23" x14ac:dyDescent="0.2">
      <c r="B10" s="4">
        <v>7</v>
      </c>
      <c r="C10" s="8" t="s">
        <v>119</v>
      </c>
      <c r="D10" s="9" t="s">
        <v>118</v>
      </c>
      <c r="E10" s="9">
        <v>10</v>
      </c>
      <c r="F10" s="8" t="s">
        <v>83</v>
      </c>
      <c r="G10" s="10" t="s">
        <v>33</v>
      </c>
      <c r="M10">
        <v>13</v>
      </c>
      <c r="N10" s="16">
        <v>13</v>
      </c>
      <c r="O10">
        <v>14</v>
      </c>
      <c r="P10">
        <v>14</v>
      </c>
      <c r="Q10">
        <v>15</v>
      </c>
      <c r="R10">
        <v>16</v>
      </c>
      <c r="S10">
        <v>16</v>
      </c>
      <c r="T10">
        <v>16</v>
      </c>
      <c r="U10">
        <v>16</v>
      </c>
      <c r="V10">
        <v>17</v>
      </c>
      <c r="W10">
        <v>17</v>
      </c>
    </row>
    <row r="11" spans="2:23" x14ac:dyDescent="0.2">
      <c r="B11" s="4">
        <v>8</v>
      </c>
      <c r="C11" s="8" t="s">
        <v>135</v>
      </c>
      <c r="D11" s="9" t="s">
        <v>134</v>
      </c>
      <c r="E11" s="9">
        <v>23</v>
      </c>
      <c r="F11" s="8" t="s">
        <v>79</v>
      </c>
      <c r="G11" s="10" t="s">
        <v>39</v>
      </c>
      <c r="M11">
        <v>18</v>
      </c>
      <c r="N11" s="16">
        <v>18</v>
      </c>
      <c r="O11">
        <v>19</v>
      </c>
      <c r="P11">
        <v>19</v>
      </c>
      <c r="Q11">
        <v>20</v>
      </c>
      <c r="R11">
        <v>20</v>
      </c>
      <c r="S11">
        <v>21</v>
      </c>
      <c r="T11">
        <v>21</v>
      </c>
      <c r="U11">
        <v>22</v>
      </c>
      <c r="V11">
        <v>23</v>
      </c>
      <c r="W11">
        <v>24</v>
      </c>
    </row>
    <row r="12" spans="2:23" x14ac:dyDescent="0.2">
      <c r="B12" s="4">
        <v>9</v>
      </c>
      <c r="C12" s="8" t="s">
        <v>137</v>
      </c>
      <c r="D12" s="9" t="s">
        <v>136</v>
      </c>
      <c r="E12" s="9">
        <v>13</v>
      </c>
      <c r="F12" s="8" t="s">
        <v>54</v>
      </c>
      <c r="G12" s="10" t="s">
        <v>40</v>
      </c>
      <c r="M12">
        <v>26</v>
      </c>
      <c r="N12" s="16">
        <v>26</v>
      </c>
      <c r="O12">
        <v>27</v>
      </c>
      <c r="P12">
        <v>28</v>
      </c>
      <c r="Q12">
        <v>31</v>
      </c>
      <c r="R12">
        <v>37</v>
      </c>
      <c r="S12">
        <v>37</v>
      </c>
      <c r="T12">
        <v>38</v>
      </c>
      <c r="U12">
        <v>42</v>
      </c>
      <c r="V12">
        <v>50</v>
      </c>
      <c r="W12">
        <v>59</v>
      </c>
    </row>
    <row r="13" spans="2:23" x14ac:dyDescent="0.2">
      <c r="B13" s="4">
        <v>10</v>
      </c>
      <c r="C13" s="8" t="s">
        <v>129</v>
      </c>
      <c r="D13" s="9" t="s">
        <v>128</v>
      </c>
      <c r="E13" s="9">
        <v>18</v>
      </c>
      <c r="F13" s="8" t="s">
        <v>83</v>
      </c>
      <c r="G13" s="10" t="s">
        <v>144</v>
      </c>
    </row>
    <row r="14" spans="2:23" x14ac:dyDescent="0.2">
      <c r="B14" s="4">
        <v>11</v>
      </c>
      <c r="C14" s="8" t="s">
        <v>78</v>
      </c>
      <c r="D14" s="9" t="s">
        <v>77</v>
      </c>
      <c r="E14" s="9">
        <v>31</v>
      </c>
      <c r="F14" s="8" t="s">
        <v>79</v>
      </c>
      <c r="G14" s="10" t="s">
        <v>19</v>
      </c>
    </row>
    <row r="15" spans="2:23" x14ac:dyDescent="0.2">
      <c r="B15" s="4">
        <v>12</v>
      </c>
      <c r="C15" s="8" t="s">
        <v>67</v>
      </c>
      <c r="D15" s="9" t="s">
        <v>66</v>
      </c>
      <c r="E15" s="9">
        <v>16</v>
      </c>
      <c r="F15" s="8" t="s">
        <v>68</v>
      </c>
      <c r="G15" s="10" t="s">
        <v>14</v>
      </c>
    </row>
    <row r="16" spans="2:23" x14ac:dyDescent="0.2">
      <c r="B16" s="4">
        <v>13</v>
      </c>
      <c r="C16" s="8" t="s">
        <v>59</v>
      </c>
      <c r="D16" s="9" t="s">
        <v>58</v>
      </c>
      <c r="E16" s="9">
        <v>10</v>
      </c>
      <c r="F16" s="8" t="s">
        <v>60</v>
      </c>
      <c r="G16" s="10" t="s">
        <v>11</v>
      </c>
      <c r="O16" s="2"/>
    </row>
    <row r="17" spans="2:15" x14ac:dyDescent="0.2">
      <c r="B17" s="4">
        <v>14</v>
      </c>
      <c r="C17" s="8" t="s">
        <v>113</v>
      </c>
      <c r="D17" s="9" t="s">
        <v>112</v>
      </c>
      <c r="E17" s="9">
        <v>10</v>
      </c>
      <c r="F17" s="8" t="s">
        <v>60</v>
      </c>
      <c r="G17" s="10" t="s">
        <v>19</v>
      </c>
    </row>
    <row r="18" spans="2:15" x14ac:dyDescent="0.2">
      <c r="B18" s="4">
        <v>15</v>
      </c>
      <c r="C18" s="8" t="s">
        <v>111</v>
      </c>
      <c r="D18" s="9" t="s">
        <v>110</v>
      </c>
      <c r="E18" s="9">
        <v>18</v>
      </c>
      <c r="F18" s="8" t="s">
        <v>54</v>
      </c>
      <c r="G18" s="10" t="s">
        <v>31</v>
      </c>
    </row>
    <row r="19" spans="2:15" x14ac:dyDescent="0.2">
      <c r="B19" s="4">
        <v>16</v>
      </c>
      <c r="C19" s="8" t="s">
        <v>95</v>
      </c>
      <c r="D19" s="9" t="s">
        <v>94</v>
      </c>
      <c r="E19" s="9">
        <v>20</v>
      </c>
      <c r="F19" s="8" t="s">
        <v>68</v>
      </c>
      <c r="G19" s="10" t="s">
        <v>27</v>
      </c>
    </row>
    <row r="20" spans="2:15" x14ac:dyDescent="0.2">
      <c r="B20" s="4">
        <v>17</v>
      </c>
      <c r="C20" s="8" t="s">
        <v>93</v>
      </c>
      <c r="D20" s="9" t="s">
        <v>92</v>
      </c>
      <c r="E20" s="9">
        <v>12</v>
      </c>
      <c r="F20" s="8" t="s">
        <v>57</v>
      </c>
      <c r="G20" s="10" t="s">
        <v>26</v>
      </c>
    </row>
    <row r="21" spans="2:15" x14ac:dyDescent="0.2">
      <c r="B21" s="4">
        <v>18</v>
      </c>
      <c r="C21" s="8" t="s">
        <v>50</v>
      </c>
      <c r="D21" s="9" t="s">
        <v>49</v>
      </c>
      <c r="E21" s="9">
        <v>11</v>
      </c>
      <c r="F21" s="8" t="s">
        <v>51</v>
      </c>
      <c r="G21" s="10" t="s">
        <v>8</v>
      </c>
    </row>
    <row r="22" spans="2:15" x14ac:dyDescent="0.2">
      <c r="B22" s="4">
        <v>19</v>
      </c>
      <c r="C22" s="8" t="s">
        <v>127</v>
      </c>
      <c r="D22" s="9" t="s">
        <v>126</v>
      </c>
      <c r="E22" s="9">
        <v>7</v>
      </c>
      <c r="F22" s="8" t="s">
        <v>80</v>
      </c>
      <c r="G22" s="10" t="s">
        <v>37</v>
      </c>
    </row>
    <row r="23" spans="2:15" x14ac:dyDescent="0.2">
      <c r="B23" s="4">
        <v>20</v>
      </c>
      <c r="C23" s="8" t="s">
        <v>89</v>
      </c>
      <c r="D23" s="9" t="s">
        <v>88</v>
      </c>
      <c r="E23" s="9">
        <v>24</v>
      </c>
      <c r="F23" s="8" t="s">
        <v>83</v>
      </c>
      <c r="G23" s="10" t="s">
        <v>24</v>
      </c>
    </row>
    <row r="24" spans="2:15" ht="13.5" thickBot="1" x14ac:dyDescent="0.25">
      <c r="B24" s="4">
        <v>21</v>
      </c>
      <c r="C24" s="8" t="s">
        <v>53</v>
      </c>
      <c r="D24" s="9" t="s">
        <v>52</v>
      </c>
      <c r="E24" s="9">
        <v>11</v>
      </c>
      <c r="F24" s="8" t="s">
        <v>54</v>
      </c>
      <c r="G24" s="10" t="s">
        <v>9</v>
      </c>
    </row>
    <row r="25" spans="2:15" x14ac:dyDescent="0.2">
      <c r="B25" s="4">
        <v>22</v>
      </c>
      <c r="C25" s="8" t="s">
        <v>65</v>
      </c>
      <c r="D25" s="9" t="s">
        <v>64</v>
      </c>
      <c r="E25" s="9">
        <v>27</v>
      </c>
      <c r="F25" s="8" t="s">
        <v>51</v>
      </c>
      <c r="G25" s="10" t="s">
        <v>13</v>
      </c>
      <c r="L25" s="27" t="s">
        <v>150</v>
      </c>
      <c r="M25" s="27" t="s">
        <v>152</v>
      </c>
    </row>
    <row r="26" spans="2:15" x14ac:dyDescent="0.2">
      <c r="B26" s="4">
        <v>23</v>
      </c>
      <c r="C26" s="8" t="s">
        <v>76</v>
      </c>
      <c r="D26" s="9" t="s">
        <v>75</v>
      </c>
      <c r="E26" s="9">
        <v>17</v>
      </c>
      <c r="F26" s="8" t="s">
        <v>57</v>
      </c>
      <c r="G26" s="10" t="s">
        <v>18</v>
      </c>
      <c r="I26" s="22" t="s">
        <v>148</v>
      </c>
      <c r="J26" s="22" t="s">
        <v>149</v>
      </c>
      <c r="L26" s="24">
        <v>0</v>
      </c>
      <c r="M26" s="25">
        <v>0</v>
      </c>
      <c r="O26" s="23"/>
    </row>
    <row r="27" spans="2:15" x14ac:dyDescent="0.2">
      <c r="B27" s="4">
        <v>24</v>
      </c>
      <c r="C27" s="8" t="s">
        <v>82</v>
      </c>
      <c r="D27" s="9" t="s">
        <v>81</v>
      </c>
      <c r="E27" s="9">
        <v>42</v>
      </c>
      <c r="F27" s="8" t="s">
        <v>83</v>
      </c>
      <c r="G27" s="10" t="s">
        <v>21</v>
      </c>
      <c r="I27">
        <v>0</v>
      </c>
      <c r="J27">
        <f t="array" ref="J27:J34">FREQUENCY(E4:E47,I27:I34)</f>
        <v>0</v>
      </c>
      <c r="L27" s="24">
        <v>9.9</v>
      </c>
      <c r="M27" s="25">
        <v>2</v>
      </c>
      <c r="O27" s="23"/>
    </row>
    <row r="28" spans="2:15" x14ac:dyDescent="0.2">
      <c r="B28" s="4">
        <v>25</v>
      </c>
      <c r="C28" s="8" t="s">
        <v>62</v>
      </c>
      <c r="D28" s="9" t="s">
        <v>61</v>
      </c>
      <c r="E28" s="9">
        <v>13</v>
      </c>
      <c r="F28" s="8" t="s">
        <v>63</v>
      </c>
      <c r="G28" s="10" t="s">
        <v>12</v>
      </c>
      <c r="I28">
        <v>9.9</v>
      </c>
      <c r="J28">
        <v>2</v>
      </c>
      <c r="L28" s="24">
        <v>19.899999999999999</v>
      </c>
      <c r="M28" s="25">
        <v>24</v>
      </c>
      <c r="O28" s="23"/>
    </row>
    <row r="29" spans="2:15" x14ac:dyDescent="0.2">
      <c r="B29" s="4">
        <v>26</v>
      </c>
      <c r="C29" s="8" t="s">
        <v>109</v>
      </c>
      <c r="D29" s="9" t="s">
        <v>108</v>
      </c>
      <c r="E29" s="9">
        <v>17</v>
      </c>
      <c r="F29" s="8" t="s">
        <v>57</v>
      </c>
      <c r="G29" s="10" t="s">
        <v>12</v>
      </c>
      <c r="I29">
        <v>19.899999999999999</v>
      </c>
      <c r="J29">
        <v>24</v>
      </c>
      <c r="L29" s="24">
        <v>29.9</v>
      </c>
      <c r="M29" s="25">
        <v>11</v>
      </c>
      <c r="O29" s="23"/>
    </row>
    <row r="30" spans="2:15" x14ac:dyDescent="0.2">
      <c r="B30" s="4">
        <v>27</v>
      </c>
      <c r="C30" s="8" t="s">
        <v>72</v>
      </c>
      <c r="D30" s="9" t="s">
        <v>71</v>
      </c>
      <c r="E30" s="9">
        <v>14</v>
      </c>
      <c r="F30" s="8" t="s">
        <v>57</v>
      </c>
      <c r="G30" s="10" t="s">
        <v>16</v>
      </c>
      <c r="I30">
        <v>29.9</v>
      </c>
      <c r="J30">
        <v>11</v>
      </c>
      <c r="L30" s="24">
        <v>39.9</v>
      </c>
      <c r="M30" s="25">
        <v>4</v>
      </c>
      <c r="O30" s="23"/>
    </row>
    <row r="31" spans="2:15" x14ac:dyDescent="0.2">
      <c r="B31" s="4">
        <v>28</v>
      </c>
      <c r="C31" s="8" t="s">
        <v>87</v>
      </c>
      <c r="D31" s="9" t="s">
        <v>86</v>
      </c>
      <c r="E31" s="9">
        <v>21</v>
      </c>
      <c r="F31" s="8" t="s">
        <v>83</v>
      </c>
      <c r="G31" s="10" t="s">
        <v>23</v>
      </c>
      <c r="I31">
        <v>39.9</v>
      </c>
      <c r="J31">
        <v>4</v>
      </c>
      <c r="L31" s="24">
        <v>49.9</v>
      </c>
      <c r="M31" s="25">
        <v>1</v>
      </c>
      <c r="O31" s="23"/>
    </row>
    <row r="32" spans="2:15" x14ac:dyDescent="0.2">
      <c r="B32" s="4">
        <v>29</v>
      </c>
      <c r="C32" s="8" t="s">
        <v>47</v>
      </c>
      <c r="D32" s="9" t="s">
        <v>46</v>
      </c>
      <c r="E32" s="9">
        <v>21</v>
      </c>
      <c r="F32" s="8" t="s">
        <v>48</v>
      </c>
      <c r="G32" s="10" t="s">
        <v>7</v>
      </c>
      <c r="I32">
        <v>49.9</v>
      </c>
      <c r="J32">
        <v>1</v>
      </c>
      <c r="L32" s="24">
        <v>59.9</v>
      </c>
      <c r="M32" s="25">
        <v>2</v>
      </c>
      <c r="O32" s="23"/>
    </row>
    <row r="33" spans="2:15" x14ac:dyDescent="0.2">
      <c r="B33" s="4">
        <v>30</v>
      </c>
      <c r="C33" s="8" t="s">
        <v>85</v>
      </c>
      <c r="D33" s="9" t="s">
        <v>84</v>
      </c>
      <c r="E33" s="9">
        <v>15</v>
      </c>
      <c r="F33" s="8" t="s">
        <v>80</v>
      </c>
      <c r="G33" s="10" t="s">
        <v>22</v>
      </c>
      <c r="I33">
        <v>59.9</v>
      </c>
      <c r="J33">
        <v>2</v>
      </c>
      <c r="L33" s="24">
        <v>69.900000000000006</v>
      </c>
      <c r="M33" s="25">
        <v>0</v>
      </c>
      <c r="O33" s="23"/>
    </row>
    <row r="34" spans="2:15" ht="13.5" thickBot="1" x14ac:dyDescent="0.25">
      <c r="B34" s="4">
        <v>31</v>
      </c>
      <c r="C34" s="8" t="s">
        <v>91</v>
      </c>
      <c r="D34" s="9" t="s">
        <v>90</v>
      </c>
      <c r="E34" s="9">
        <v>37</v>
      </c>
      <c r="F34" s="8" t="s">
        <v>54</v>
      </c>
      <c r="G34" s="10" t="s">
        <v>25</v>
      </c>
      <c r="I34">
        <v>69.900000000000006</v>
      </c>
      <c r="J34">
        <v>0</v>
      </c>
      <c r="L34" s="26" t="s">
        <v>151</v>
      </c>
      <c r="M34" s="26">
        <v>0</v>
      </c>
    </row>
    <row r="35" spans="2:15" x14ac:dyDescent="0.2">
      <c r="B35" s="4">
        <v>32</v>
      </c>
      <c r="C35" s="8" t="s">
        <v>2</v>
      </c>
      <c r="D35" s="9" t="s">
        <v>1</v>
      </c>
      <c r="E35" s="9">
        <v>19</v>
      </c>
      <c r="F35" s="8" t="s">
        <v>80</v>
      </c>
      <c r="G35" s="10" t="s">
        <v>20</v>
      </c>
    </row>
    <row r="36" spans="2:15" x14ac:dyDescent="0.2">
      <c r="B36" s="4">
        <v>33</v>
      </c>
      <c r="C36" s="8" t="s">
        <v>56</v>
      </c>
      <c r="D36" s="9" t="s">
        <v>55</v>
      </c>
      <c r="E36" s="9">
        <v>22</v>
      </c>
      <c r="F36" s="8" t="s">
        <v>57</v>
      </c>
      <c r="G36" s="10" t="s">
        <v>10</v>
      </c>
    </row>
    <row r="37" spans="2:15" x14ac:dyDescent="0.2">
      <c r="B37" s="4">
        <v>34</v>
      </c>
      <c r="C37" s="8" t="s">
        <v>99</v>
      </c>
      <c r="D37" s="9" t="s">
        <v>98</v>
      </c>
      <c r="E37" s="9">
        <v>16</v>
      </c>
      <c r="F37" s="8" t="s">
        <v>63</v>
      </c>
      <c r="G37" s="10" t="s">
        <v>28</v>
      </c>
    </row>
    <row r="38" spans="2:15" x14ac:dyDescent="0.2">
      <c r="B38" s="4">
        <v>35</v>
      </c>
      <c r="C38" s="8" t="s">
        <v>103</v>
      </c>
      <c r="D38" s="9" t="s">
        <v>102</v>
      </c>
      <c r="E38" s="9">
        <v>16</v>
      </c>
      <c r="F38" s="8" t="s">
        <v>60</v>
      </c>
      <c r="G38" s="10" t="s">
        <v>26</v>
      </c>
    </row>
    <row r="39" spans="2:15" x14ac:dyDescent="0.2">
      <c r="B39" s="4">
        <v>36</v>
      </c>
      <c r="C39" s="8" t="s">
        <v>117</v>
      </c>
      <c r="D39" s="9" t="s">
        <v>116</v>
      </c>
      <c r="E39" s="9">
        <v>14</v>
      </c>
      <c r="F39" s="8" t="s">
        <v>60</v>
      </c>
      <c r="G39" s="10" t="s">
        <v>32</v>
      </c>
    </row>
    <row r="40" spans="2:15" x14ac:dyDescent="0.2">
      <c r="B40" s="4">
        <v>37</v>
      </c>
      <c r="C40" s="8" t="s">
        <v>141</v>
      </c>
      <c r="D40" s="9" t="s">
        <v>140</v>
      </c>
      <c r="E40" s="9">
        <v>19</v>
      </c>
      <c r="F40" s="8" t="s">
        <v>63</v>
      </c>
      <c r="G40" s="10" t="s">
        <v>42</v>
      </c>
    </row>
    <row r="41" spans="2:15" x14ac:dyDescent="0.2">
      <c r="B41" s="4">
        <v>38</v>
      </c>
      <c r="C41" s="8" t="s">
        <v>123</v>
      </c>
      <c r="D41" s="9" t="s">
        <v>122</v>
      </c>
      <c r="E41" s="9">
        <v>26</v>
      </c>
      <c r="F41" s="8" t="s">
        <v>79</v>
      </c>
      <c r="G41" s="10" t="s">
        <v>35</v>
      </c>
    </row>
    <row r="42" spans="2:15" x14ac:dyDescent="0.2">
      <c r="B42" s="4">
        <v>39</v>
      </c>
      <c r="C42" s="8" t="s">
        <v>125</v>
      </c>
      <c r="D42" s="9" t="s">
        <v>124</v>
      </c>
      <c r="E42" s="9">
        <v>26</v>
      </c>
      <c r="F42" s="8" t="s">
        <v>57</v>
      </c>
      <c r="G42" s="10" t="s">
        <v>36</v>
      </c>
    </row>
    <row r="43" spans="2:15" x14ac:dyDescent="0.2">
      <c r="B43" s="4">
        <v>40</v>
      </c>
      <c r="C43" s="8" t="s">
        <v>133</v>
      </c>
      <c r="D43" s="9" t="s">
        <v>132</v>
      </c>
      <c r="E43" s="9">
        <v>28</v>
      </c>
      <c r="F43" s="8" t="s">
        <v>80</v>
      </c>
      <c r="G43" s="10" t="s">
        <v>27</v>
      </c>
    </row>
    <row r="44" spans="2:15" x14ac:dyDescent="0.2">
      <c r="B44" s="4">
        <v>41</v>
      </c>
      <c r="C44" s="8" t="s">
        <v>139</v>
      </c>
      <c r="D44" s="9" t="s">
        <v>138</v>
      </c>
      <c r="E44" s="9">
        <v>50</v>
      </c>
      <c r="F44" s="8" t="s">
        <v>68</v>
      </c>
      <c r="G44" s="10" t="s">
        <v>41</v>
      </c>
    </row>
    <row r="45" spans="2:15" x14ac:dyDescent="0.2">
      <c r="B45" s="4">
        <v>42</v>
      </c>
      <c r="C45" s="8" t="s">
        <v>121</v>
      </c>
      <c r="D45" s="9" t="s">
        <v>120</v>
      </c>
      <c r="E45" s="9">
        <v>9</v>
      </c>
      <c r="F45" s="8" t="s">
        <v>83</v>
      </c>
      <c r="G45" s="10" t="s">
        <v>34</v>
      </c>
    </row>
    <row r="46" spans="2:15" x14ac:dyDescent="0.2">
      <c r="B46" s="4">
        <v>43</v>
      </c>
      <c r="C46" s="8" t="s">
        <v>101</v>
      </c>
      <c r="D46" s="9" t="s">
        <v>100</v>
      </c>
      <c r="E46" s="9">
        <v>37</v>
      </c>
      <c r="F46" s="8" t="s">
        <v>51</v>
      </c>
      <c r="G46" s="11" t="s">
        <v>19</v>
      </c>
    </row>
    <row r="47" spans="2:15" x14ac:dyDescent="0.2">
      <c r="B47" s="12">
        <v>44</v>
      </c>
      <c r="C47" s="13" t="s">
        <v>74</v>
      </c>
      <c r="D47" s="14" t="s">
        <v>73</v>
      </c>
      <c r="E47" s="14">
        <v>13</v>
      </c>
      <c r="F47" s="13" t="s">
        <v>63</v>
      </c>
      <c r="G47" s="15" t="s">
        <v>17</v>
      </c>
    </row>
  </sheetData>
  <sortState xmlns:xlrd2="http://schemas.microsoft.com/office/spreadsheetml/2017/richdata2" ref="O26:O33">
    <sortCondition ref="O26"/>
  </sortState>
  <mergeCells count="2">
    <mergeCell ref="M2:W2"/>
    <mergeCell ref="M8:W8"/>
  </mergeCells>
  <phoneticPr fontId="1" type="noConversion"/>
  <pageMargins left="0.75" right="0.75" top="1" bottom="1" header="0.5" footer="0.5"/>
  <pageSetup scale="79" orientation="landscape" horizontalDpi="1200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6" sqref="F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ChartDataSheet_</vt:lpstr>
      <vt:lpstr>Sheet2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Price-Earnings Ratios for S&amp;P 500 Stocks (n = 57)</dc:title>
  <dc:subject>Chapter 3 - Examples</dc:subject>
  <dc:creator>David P. Doane</dc:creator>
  <dc:description>Copyright (c) 2019 by McGraw-Hill.  This material is intended solely for educational use by purchasers of Doane/Seward 6e. It may not be copied or resold.</dc:description>
  <cp:lastModifiedBy>杨力骁</cp:lastModifiedBy>
  <cp:lastPrinted>2011-06-18T23:55:21Z</cp:lastPrinted>
  <dcterms:created xsi:type="dcterms:W3CDTF">2004-08-18T16:32:01Z</dcterms:created>
  <dcterms:modified xsi:type="dcterms:W3CDTF">2022-09-26T19:25:51Z</dcterms:modified>
</cp:coreProperties>
</file>