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480" yWindow="105" windowWidth="11355" windowHeight="7935"/>
  </bookViews>
  <sheets>
    <sheet name="Data" sheetId="1" r:id="rId1"/>
    <sheet name="Extra Sheet" sheetId="2" r:id="rId2"/>
  </sheets>
  <definedNames>
    <definedName name="Mean">Data!$C$11</definedName>
    <definedName name="_xlnm.Print_Area" localSheetId="0">Data!$A$1:$L$22</definedName>
    <definedName name="X">Data!$C$4:$C$8</definedName>
  </definedNames>
  <calcPr calcId="162913"/>
</workbook>
</file>

<file path=xl/calcChain.xml><?xml version="1.0" encoding="utf-8"?>
<calcChain xmlns="http://schemas.openxmlformats.org/spreadsheetml/2006/main">
  <c r="F4" i="1" l="1"/>
  <c r="F5" i="1"/>
  <c r="F6" i="1"/>
  <c r="F10" i="1" s="1"/>
  <c r="K10" i="1" s="1"/>
  <c r="F7" i="1"/>
  <c r="F8" i="1"/>
  <c r="C10" i="1"/>
  <c r="C11" i="1"/>
  <c r="D8" i="1" s="1"/>
  <c r="E8" i="1" s="1"/>
  <c r="D6" i="1" l="1"/>
  <c r="E6" i="1" s="1"/>
  <c r="D4" i="1"/>
  <c r="D7" i="1"/>
  <c r="E7" i="1" s="1"/>
  <c r="D5" i="1"/>
  <c r="E5" i="1" s="1"/>
  <c r="E4" i="1" l="1"/>
  <c r="E10" i="1" s="1"/>
  <c r="K9" i="1" s="1"/>
  <c r="D10" i="1"/>
</calcChain>
</file>

<file path=xl/sharedStrings.xml><?xml version="1.0" encoding="utf-8"?>
<sst xmlns="http://schemas.openxmlformats.org/spreadsheetml/2006/main" count="22" uniqueCount="21">
  <si>
    <t>Sum</t>
  </si>
  <si>
    <t>Mean</t>
  </si>
  <si>
    <t>X</t>
  </si>
  <si>
    <t>Obs</t>
  </si>
  <si>
    <t>Range names used:</t>
  </si>
  <si>
    <t>Name</t>
  </si>
  <si>
    <t>Cells</t>
  </si>
  <si>
    <t>C6:C10</t>
  </si>
  <si>
    <t>C13</t>
  </si>
  <si>
    <t>Stephanie's Quiz Scores (n = 5)</t>
  </si>
  <si>
    <t>x</t>
  </si>
  <si>
    <t>x-Mean</t>
  </si>
  <si>
    <r>
      <t xml:space="preserve">Using definitional formula: </t>
    </r>
    <r>
      <rPr>
        <i/>
        <sz val="10"/>
        <rFont val="Arial"/>
        <family val="2"/>
      </rPr>
      <t>s</t>
    </r>
    <r>
      <rPr>
        <sz val="10"/>
        <rFont val="Arial"/>
        <family val="2"/>
      </rPr>
      <t xml:space="preserve"> = </t>
    </r>
  </si>
  <si>
    <r>
      <t xml:space="preserve">Using two-sum formula: </t>
    </r>
    <r>
      <rPr>
        <i/>
        <sz val="10"/>
        <rFont val="Arial"/>
        <family val="2"/>
      </rPr>
      <t>s</t>
    </r>
    <r>
      <rPr>
        <sz val="10"/>
        <rFont val="Arial"/>
        <family val="2"/>
      </rPr>
      <t xml:space="preserve"> = </t>
    </r>
  </si>
  <si>
    <t>Quiz 1</t>
  </si>
  <si>
    <t>Quiz 2</t>
  </si>
  <si>
    <t>Quiz 3</t>
  </si>
  <si>
    <t>Quiz 4</t>
  </si>
  <si>
    <t>Quiz 5</t>
  </si>
  <si>
    <r>
      <t>(</t>
    </r>
    <r>
      <rPr>
        <b/>
        <i/>
        <sz val="10"/>
        <color theme="0"/>
        <rFont val="Arial"/>
        <family val="2"/>
      </rPr>
      <t>x-Mean</t>
    </r>
    <r>
      <rPr>
        <b/>
        <sz val="10"/>
        <color theme="0"/>
        <rFont val="Arial"/>
        <family val="2"/>
      </rPr>
      <t>)</t>
    </r>
    <r>
      <rPr>
        <b/>
        <vertAlign val="superscript"/>
        <sz val="10"/>
        <color theme="0"/>
        <rFont val="Arial"/>
        <family val="2"/>
      </rPr>
      <t>2</t>
    </r>
  </si>
  <si>
    <r>
      <rPr>
        <b/>
        <i/>
        <sz val="10"/>
        <color theme="0"/>
        <rFont val="Arial"/>
        <family val="2"/>
      </rPr>
      <t>x</t>
    </r>
    <r>
      <rPr>
        <b/>
        <vertAlign val="superscript"/>
        <sz val="10"/>
        <color theme="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</si>
</sst>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rgb="FF003399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8FAE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/>
    <xf numFmtId="0" fontId="2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/>
    <xf numFmtId="0" fontId="1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190499</xdr:rowOff>
    </xdr:from>
    <xdr:to>
      <xdr:col>10</xdr:col>
      <xdr:colOff>542925</xdr:colOff>
      <xdr:row>5</xdr:row>
      <xdr:rowOff>9524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3829050" y="190499"/>
          <a:ext cx="24860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C00000"/>
              </a:solidFill>
              <a:latin typeface="Arial"/>
              <a:cs typeface="Arial"/>
            </a:rPr>
            <a:t>Comment: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This spreadsheet is to illustrate the calculation of the sample standard deviation, and to show that two different formulas give the same result.</a:t>
          </a:r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10</xdr:col>
      <xdr:colOff>161925</xdr:colOff>
      <xdr:row>20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8288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6"/>
  <sheetViews>
    <sheetView tabSelected="1" workbookViewId="0"/>
  </sheetViews>
  <sheetFormatPr defaultRowHeight="12.75" x14ac:dyDescent="0.2"/>
  <cols>
    <col min="1" max="1" width="3.7109375" customWidth="1"/>
    <col min="9" max="9" width="13.85546875" customWidth="1"/>
    <col min="10" max="10" width="5" customWidth="1"/>
  </cols>
  <sheetData>
    <row r="1" spans="2:11" ht="15" x14ac:dyDescent="0.2">
      <c r="B1" s="18" t="s">
        <v>9</v>
      </c>
    </row>
    <row r="3" spans="2:11" ht="14.25" x14ac:dyDescent="0.2">
      <c r="B3" s="23" t="s">
        <v>3</v>
      </c>
      <c r="C3" s="24" t="s">
        <v>10</v>
      </c>
      <c r="D3" s="24" t="s">
        <v>11</v>
      </c>
      <c r="E3" s="25" t="s">
        <v>19</v>
      </c>
      <c r="F3" s="26" t="s">
        <v>20</v>
      </c>
    </row>
    <row r="4" spans="2:11" x14ac:dyDescent="0.2">
      <c r="B4" s="11" t="s">
        <v>14</v>
      </c>
      <c r="C4" s="13">
        <v>40</v>
      </c>
      <c r="D4" s="14">
        <f>X-Mean</f>
        <v>-32</v>
      </c>
      <c r="E4" s="14">
        <f>D4^2</f>
        <v>1024</v>
      </c>
      <c r="F4" s="15">
        <f>X^2</f>
        <v>1600</v>
      </c>
    </row>
    <row r="5" spans="2:11" x14ac:dyDescent="0.2">
      <c r="B5" s="1" t="s">
        <v>15</v>
      </c>
      <c r="C5" s="2">
        <v>55</v>
      </c>
      <c r="D5" s="3">
        <f>X-Mean</f>
        <v>-17</v>
      </c>
      <c r="E5" s="3">
        <f>D5^2</f>
        <v>289</v>
      </c>
      <c r="F5" s="10">
        <f>X^2</f>
        <v>3025</v>
      </c>
    </row>
    <row r="6" spans="2:11" x14ac:dyDescent="0.2">
      <c r="B6" s="1" t="s">
        <v>16</v>
      </c>
      <c r="C6" s="2">
        <v>75</v>
      </c>
      <c r="D6" s="3">
        <f>X-Mean</f>
        <v>3</v>
      </c>
      <c r="E6" s="3">
        <f>D6^2</f>
        <v>9</v>
      </c>
      <c r="F6" s="10">
        <f>X^2</f>
        <v>5625</v>
      </c>
    </row>
    <row r="7" spans="2:11" x14ac:dyDescent="0.2">
      <c r="B7" s="1" t="s">
        <v>17</v>
      </c>
      <c r="C7" s="2">
        <v>95</v>
      </c>
      <c r="D7" s="3">
        <f>X-Mean</f>
        <v>23</v>
      </c>
      <c r="E7" s="3">
        <f>D7^2</f>
        <v>529</v>
      </c>
      <c r="F7" s="10">
        <f>X^2</f>
        <v>9025</v>
      </c>
    </row>
    <row r="8" spans="2:11" x14ac:dyDescent="0.2">
      <c r="B8" s="1" t="s">
        <v>18</v>
      </c>
      <c r="C8" s="2">
        <v>95</v>
      </c>
      <c r="D8" s="3">
        <f>X-Mean</f>
        <v>23</v>
      </c>
      <c r="E8" s="3">
        <f>D8^2</f>
        <v>529</v>
      </c>
      <c r="F8" s="10">
        <f>X^2</f>
        <v>9025</v>
      </c>
    </row>
    <row r="9" spans="2:11" x14ac:dyDescent="0.2">
      <c r="B9" s="1"/>
      <c r="C9" s="2"/>
      <c r="D9" s="3"/>
      <c r="E9" s="5"/>
      <c r="F9" s="4"/>
      <c r="H9" s="22" t="s">
        <v>12</v>
      </c>
      <c r="I9" s="22"/>
      <c r="J9" s="22"/>
      <c r="K9" s="17">
        <f>SQRT(E10/(5-1))</f>
        <v>24.392621835300936</v>
      </c>
    </row>
    <row r="10" spans="2:11" x14ac:dyDescent="0.2">
      <c r="B10" s="1" t="s">
        <v>0</v>
      </c>
      <c r="C10" s="2">
        <f>SUM(C4:C8)</f>
        <v>360</v>
      </c>
      <c r="D10" s="2">
        <f>SUM(D4:D8)</f>
        <v>0</v>
      </c>
      <c r="E10" s="2">
        <f>SUM(E4:E8)</f>
        <v>2380</v>
      </c>
      <c r="F10" s="16">
        <f>SUM(F4:F8)</f>
        <v>28300</v>
      </c>
      <c r="H10" s="22" t="s">
        <v>13</v>
      </c>
      <c r="I10" s="22"/>
      <c r="J10" s="22"/>
      <c r="K10" s="17">
        <f>SQRT((F10-(C10^2)/5)/(5-1))</f>
        <v>24.392621835300936</v>
      </c>
    </row>
    <row r="11" spans="2:11" x14ac:dyDescent="0.2">
      <c r="B11" s="6" t="s">
        <v>1</v>
      </c>
      <c r="C11" s="7">
        <f>AVERAGE(C4:C8)</f>
        <v>72</v>
      </c>
      <c r="D11" s="8"/>
      <c r="E11" s="8"/>
      <c r="F11" s="9"/>
    </row>
    <row r="13" spans="2:11" x14ac:dyDescent="0.2">
      <c r="B13" s="21" t="s">
        <v>4</v>
      </c>
      <c r="C13" s="21"/>
    </row>
    <row r="14" spans="2:11" x14ac:dyDescent="0.2">
      <c r="B14" s="19" t="s">
        <v>5</v>
      </c>
      <c r="C14" s="20" t="s">
        <v>6</v>
      </c>
    </row>
    <row r="15" spans="2:11" x14ac:dyDescent="0.2">
      <c r="B15" s="11" t="s">
        <v>2</v>
      </c>
      <c r="C15" s="12" t="s">
        <v>7</v>
      </c>
    </row>
    <row r="16" spans="2:11" x14ac:dyDescent="0.2">
      <c r="B16" s="6" t="s">
        <v>1</v>
      </c>
      <c r="C16" s="9" t="s">
        <v>8</v>
      </c>
    </row>
  </sheetData>
  <mergeCells count="3">
    <mergeCell ref="B13:C13"/>
    <mergeCell ref="H9:J9"/>
    <mergeCell ref="H10:J10"/>
  </mergeCells>
  <phoneticPr fontId="0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Extra Sheet</vt:lpstr>
      <vt:lpstr>Mean</vt:lpstr>
      <vt:lpstr>Data!Print_Area</vt:lpstr>
      <vt:lpstr>X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Stephanie's Scores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2009-07-29T17:24:35Z</cp:lastPrinted>
  <dcterms:created xsi:type="dcterms:W3CDTF">2004-08-18T16:32:01Z</dcterms:created>
  <dcterms:modified xsi:type="dcterms:W3CDTF">2016-07-28T23:01:41Z</dcterms:modified>
</cp:coreProperties>
</file>