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12\Examples\"/>
    </mc:Choice>
  </mc:AlternateContent>
  <bookViews>
    <workbookView xWindow="360" yWindow="30" windowWidth="16215" windowHeight="8160"/>
  </bookViews>
  <sheets>
    <sheet name="Data" sheetId="1" r:id="rId1"/>
    <sheet name="Extra Sheet" sheetId="3" r:id="rId2"/>
  </sheets>
  <calcPr calcId="162913"/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5" i="1"/>
  <c r="E5" i="1" s="1"/>
</calcChain>
</file>

<file path=xl/sharedStrings.xml><?xml version="1.0" encoding="utf-8"?>
<sst xmlns="http://schemas.openxmlformats.org/spreadsheetml/2006/main" count="7" uniqueCount="6">
  <si>
    <t>HP</t>
  </si>
  <si>
    <t>MPG</t>
  </si>
  <si>
    <t>Actual</t>
  </si>
  <si>
    <t>Estimated</t>
  </si>
  <si>
    <t>Residual</t>
  </si>
  <si>
    <t>Horsepower vs Fuel Economy (n = 15 vehicles)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</si>
</sst>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AE7F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92788837052209"/>
          <c:y val="8.3217155995035513E-2"/>
          <c:w val="0.75757516905561062"/>
          <c:h val="0.7530313943315226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Data!$B$5:$B$19</c:f>
              <c:numCache>
                <c:formatCode>0</c:formatCode>
                <c:ptCount val="15"/>
                <c:pt idx="0">
                  <c:v>151</c:v>
                </c:pt>
                <c:pt idx="1">
                  <c:v>220</c:v>
                </c:pt>
                <c:pt idx="2">
                  <c:v>198</c:v>
                </c:pt>
                <c:pt idx="3">
                  <c:v>134</c:v>
                </c:pt>
                <c:pt idx="4">
                  <c:v>347</c:v>
                </c:pt>
                <c:pt idx="5">
                  <c:v>213</c:v>
                </c:pt>
                <c:pt idx="6">
                  <c:v>353</c:v>
                </c:pt>
                <c:pt idx="7">
                  <c:v>121</c:v>
                </c:pt>
                <c:pt idx="8">
                  <c:v>247</c:v>
                </c:pt>
                <c:pt idx="9">
                  <c:v>162</c:v>
                </c:pt>
                <c:pt idx="10">
                  <c:v>239</c:v>
                </c:pt>
                <c:pt idx="11" formatCode="General">
                  <c:v>140</c:v>
                </c:pt>
                <c:pt idx="12" formatCode="General">
                  <c:v>253</c:v>
                </c:pt>
                <c:pt idx="13" formatCode="General">
                  <c:v>237</c:v>
                </c:pt>
                <c:pt idx="14" formatCode="General">
                  <c:v>248</c:v>
                </c:pt>
              </c:numCache>
            </c:numRef>
          </c:xVal>
          <c:yVal>
            <c:numRef>
              <c:f>Data!$C$5:$C$19</c:f>
              <c:numCache>
                <c:formatCode>0.0</c:formatCode>
                <c:ptCount val="15"/>
                <c:pt idx="0">
                  <c:v>41</c:v>
                </c:pt>
                <c:pt idx="1">
                  <c:v>35</c:v>
                </c:pt>
                <c:pt idx="2">
                  <c:v>28</c:v>
                </c:pt>
                <c:pt idx="3">
                  <c:v>36.6</c:v>
                </c:pt>
                <c:pt idx="4">
                  <c:v>16.399999999999999</c:v>
                </c:pt>
                <c:pt idx="5">
                  <c:v>31.8</c:v>
                </c:pt>
                <c:pt idx="6">
                  <c:v>31.9</c:v>
                </c:pt>
                <c:pt idx="7">
                  <c:v>42.8</c:v>
                </c:pt>
                <c:pt idx="8">
                  <c:v>26.6</c:v>
                </c:pt>
                <c:pt idx="9">
                  <c:v>36.9</c:v>
                </c:pt>
                <c:pt idx="10">
                  <c:v>27.4</c:v>
                </c:pt>
                <c:pt idx="11" formatCode="General">
                  <c:v>40.6</c:v>
                </c:pt>
                <c:pt idx="12" formatCode="General">
                  <c:v>23.9</c:v>
                </c:pt>
                <c:pt idx="13" formatCode="General">
                  <c:v>27.8</c:v>
                </c:pt>
                <c:pt idx="14" formatCode="General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A-42E5-AC02-1056D64D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75744"/>
        <c:axId val="183485952"/>
      </c:scatterChart>
      <c:valAx>
        <c:axId val="1833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485952"/>
        <c:crosses val="autoZero"/>
        <c:crossBetween val="midCat"/>
      </c:valAx>
      <c:valAx>
        <c:axId val="183485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Miles Per Gallon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3757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DAE7F6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161926</xdr:rowOff>
    </xdr:from>
    <xdr:to>
      <xdr:col>12</xdr:col>
      <xdr:colOff>542925</xdr:colOff>
      <xdr:row>16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104775</xdr:colOff>
      <xdr:row>17</xdr:row>
      <xdr:rowOff>142875</xdr:rowOff>
    </xdr:from>
    <xdr:to>
      <xdr:col>10</xdr:col>
      <xdr:colOff>238125</xdr:colOff>
      <xdr:row>26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6F2171-9AA4-4D55-8273-83A794F26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33528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/>
  </sheetViews>
  <sheetFormatPr defaultRowHeight="15" x14ac:dyDescent="0.25"/>
  <cols>
    <col min="1" max="1" width="5" style="1" customWidth="1"/>
    <col min="2" max="3" width="9.140625" customWidth="1"/>
    <col min="4" max="6" width="9.140625" style="1" customWidth="1"/>
    <col min="7" max="7" width="4.42578125" customWidth="1"/>
    <col min="8" max="8" width="7.7109375" customWidth="1"/>
    <col min="9" max="9" width="10.5703125" customWidth="1"/>
    <col min="10" max="10" width="5.7109375" customWidth="1"/>
    <col min="13" max="13" width="17.85546875" customWidth="1"/>
    <col min="14" max="14" width="13.85546875" customWidth="1"/>
    <col min="15" max="15" width="11.28515625" customWidth="1"/>
    <col min="18" max="18" width="13.42578125" bestFit="1" customWidth="1"/>
    <col min="19" max="19" width="12" bestFit="1" customWidth="1"/>
    <col min="20" max="20" width="12.7109375" bestFit="1" customWidth="1"/>
  </cols>
  <sheetData>
    <row r="1" spans="2:21" s="1" customFormat="1" ht="15.75" x14ac:dyDescent="0.25">
      <c r="B1" s="6" t="s">
        <v>5</v>
      </c>
    </row>
    <row r="2" spans="2:21" s="1" customFormat="1" x14ac:dyDescent="0.25"/>
    <row r="3" spans="2:21" s="1" customFormat="1" x14ac:dyDescent="0.25">
      <c r="B3" s="7"/>
      <c r="C3" s="8" t="s">
        <v>2</v>
      </c>
      <c r="D3" s="8" t="s">
        <v>3</v>
      </c>
      <c r="E3" s="9"/>
    </row>
    <row r="4" spans="2:21" s="1" customFormat="1" ht="12" customHeight="1" x14ac:dyDescent="0.25">
      <c r="B4" s="10" t="s">
        <v>0</v>
      </c>
      <c r="C4" s="11" t="s">
        <v>1</v>
      </c>
      <c r="D4" s="11" t="s">
        <v>1</v>
      </c>
      <c r="E4" s="12" t="s">
        <v>4</v>
      </c>
      <c r="F4" s="5"/>
      <c r="H4"/>
      <c r="I4"/>
      <c r="J4"/>
      <c r="M4"/>
      <c r="N4"/>
      <c r="O4"/>
      <c r="P4"/>
      <c r="Q4"/>
      <c r="R4"/>
      <c r="S4"/>
      <c r="T4"/>
      <c r="U4"/>
    </row>
    <row r="5" spans="2:21" x14ac:dyDescent="0.25">
      <c r="B5" s="13">
        <v>151</v>
      </c>
      <c r="C5" s="14">
        <v>41</v>
      </c>
      <c r="D5" s="14">
        <f t="shared" ref="D5:D19" si="0">-0.0785*B5+49.216</f>
        <v>37.362499999999997</v>
      </c>
      <c r="E5" s="15">
        <f t="shared" ref="E5:E19" si="1">C5-D5</f>
        <v>3.6375000000000028</v>
      </c>
      <c r="F5" s="4"/>
      <c r="G5" s="2"/>
    </row>
    <row r="6" spans="2:21" x14ac:dyDescent="0.25">
      <c r="B6" s="16">
        <v>220</v>
      </c>
      <c r="C6" s="17">
        <v>35</v>
      </c>
      <c r="D6" s="17">
        <f t="shared" si="0"/>
        <v>31.946000000000002</v>
      </c>
      <c r="E6" s="18">
        <f t="shared" si="1"/>
        <v>3.0539999999999985</v>
      </c>
      <c r="F6" s="4"/>
      <c r="G6" s="2"/>
    </row>
    <row r="7" spans="2:21" x14ac:dyDescent="0.25">
      <c r="B7" s="16">
        <v>198</v>
      </c>
      <c r="C7" s="17">
        <v>28</v>
      </c>
      <c r="D7" s="17">
        <f t="shared" si="0"/>
        <v>33.673000000000002</v>
      </c>
      <c r="E7" s="18">
        <f t="shared" si="1"/>
        <v>-5.6730000000000018</v>
      </c>
      <c r="F7" s="4"/>
      <c r="G7" s="2"/>
    </row>
    <row r="8" spans="2:21" x14ac:dyDescent="0.25">
      <c r="B8" s="16">
        <v>134</v>
      </c>
      <c r="C8" s="17">
        <v>36.6</v>
      </c>
      <c r="D8" s="17">
        <f t="shared" si="0"/>
        <v>38.697000000000003</v>
      </c>
      <c r="E8" s="18">
        <f t="shared" si="1"/>
        <v>-2.0970000000000013</v>
      </c>
      <c r="F8" s="4"/>
      <c r="G8" s="2"/>
    </row>
    <row r="9" spans="2:21" x14ac:dyDescent="0.25">
      <c r="B9" s="16">
        <v>347</v>
      </c>
      <c r="C9" s="17">
        <v>16.399999999999999</v>
      </c>
      <c r="D9" s="17">
        <f t="shared" si="0"/>
        <v>21.976500000000001</v>
      </c>
      <c r="E9" s="18">
        <f t="shared" si="1"/>
        <v>-5.5765000000000029</v>
      </c>
      <c r="F9" s="4"/>
      <c r="G9" s="2"/>
    </row>
    <row r="10" spans="2:21" x14ac:dyDescent="0.25">
      <c r="B10" s="16">
        <v>213</v>
      </c>
      <c r="C10" s="17">
        <v>31.8</v>
      </c>
      <c r="D10" s="17">
        <f t="shared" si="0"/>
        <v>32.4955</v>
      </c>
      <c r="E10" s="18">
        <f t="shared" si="1"/>
        <v>-0.69549999999999912</v>
      </c>
      <c r="F10" s="4"/>
      <c r="G10" s="2"/>
    </row>
    <row r="11" spans="2:21" x14ac:dyDescent="0.25">
      <c r="B11" s="16">
        <v>353</v>
      </c>
      <c r="C11" s="17">
        <v>31.9</v>
      </c>
      <c r="D11" s="17">
        <f t="shared" si="0"/>
        <v>21.505500000000001</v>
      </c>
      <c r="E11" s="18">
        <f t="shared" si="1"/>
        <v>10.394499999999997</v>
      </c>
      <c r="F11" s="4"/>
      <c r="G11" s="2"/>
    </row>
    <row r="12" spans="2:21" x14ac:dyDescent="0.25">
      <c r="B12" s="16">
        <v>121</v>
      </c>
      <c r="C12" s="17">
        <v>42.8</v>
      </c>
      <c r="D12" s="17">
        <f t="shared" si="0"/>
        <v>39.717500000000001</v>
      </c>
      <c r="E12" s="18">
        <f t="shared" si="1"/>
        <v>3.082499999999996</v>
      </c>
      <c r="F12" s="4"/>
      <c r="G12" s="2"/>
    </row>
    <row r="13" spans="2:21" x14ac:dyDescent="0.25">
      <c r="B13" s="16">
        <v>247</v>
      </c>
      <c r="C13" s="17">
        <v>26.6</v>
      </c>
      <c r="D13" s="17">
        <f t="shared" si="0"/>
        <v>29.826499999999999</v>
      </c>
      <c r="E13" s="18">
        <f t="shared" si="1"/>
        <v>-3.2264999999999979</v>
      </c>
      <c r="F13" s="4"/>
      <c r="G13" s="2"/>
    </row>
    <row r="14" spans="2:21" x14ac:dyDescent="0.25">
      <c r="B14" s="16">
        <v>162</v>
      </c>
      <c r="C14" s="17">
        <v>36.9</v>
      </c>
      <c r="D14" s="17">
        <f t="shared" si="0"/>
        <v>36.499000000000002</v>
      </c>
      <c r="E14" s="18">
        <f t="shared" si="1"/>
        <v>0.40099999999999625</v>
      </c>
      <c r="F14" s="4"/>
      <c r="G14" s="2"/>
    </row>
    <row r="15" spans="2:21" x14ac:dyDescent="0.25">
      <c r="B15" s="16">
        <v>239</v>
      </c>
      <c r="C15" s="17">
        <v>27.4</v>
      </c>
      <c r="D15" s="17">
        <f t="shared" si="0"/>
        <v>30.454499999999999</v>
      </c>
      <c r="E15" s="18">
        <f t="shared" si="1"/>
        <v>-3.0545000000000009</v>
      </c>
      <c r="F15" s="4"/>
    </row>
    <row r="16" spans="2:21" x14ac:dyDescent="0.25">
      <c r="B16" s="19">
        <v>140</v>
      </c>
      <c r="C16" s="20">
        <v>40.6</v>
      </c>
      <c r="D16" s="17">
        <f t="shared" si="0"/>
        <v>38.225999999999999</v>
      </c>
      <c r="E16" s="18">
        <f t="shared" si="1"/>
        <v>2.3740000000000023</v>
      </c>
      <c r="F16" s="3"/>
    </row>
    <row r="17" spans="2:6" x14ac:dyDescent="0.25">
      <c r="B17" s="19">
        <v>253</v>
      </c>
      <c r="C17" s="20">
        <v>23.9</v>
      </c>
      <c r="D17" s="17">
        <f t="shared" si="0"/>
        <v>29.355499999999999</v>
      </c>
      <c r="E17" s="18">
        <f t="shared" si="1"/>
        <v>-5.4555000000000007</v>
      </c>
      <c r="F17" s="3"/>
    </row>
    <row r="18" spans="2:6" x14ac:dyDescent="0.25">
      <c r="B18" s="19">
        <v>237</v>
      </c>
      <c r="C18" s="20">
        <v>27.8</v>
      </c>
      <c r="D18" s="17">
        <f t="shared" si="0"/>
        <v>30.611499999999999</v>
      </c>
      <c r="E18" s="18">
        <f t="shared" si="1"/>
        <v>-2.8114999999999988</v>
      </c>
      <c r="F18" s="3"/>
    </row>
    <row r="19" spans="2:6" x14ac:dyDescent="0.25">
      <c r="B19" s="21">
        <v>248</v>
      </c>
      <c r="C19" s="22">
        <v>35.4</v>
      </c>
      <c r="D19" s="23">
        <f t="shared" si="0"/>
        <v>29.748000000000001</v>
      </c>
      <c r="E19" s="24">
        <f t="shared" si="1"/>
        <v>5.6519999999999975</v>
      </c>
      <c r="F1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Horsepower vs Fuel Economy (n = 15 vehicles)</dc:title>
  <dc:subject>Chapter 12 - Examples</dc:subject>
  <dc:creator>David</dc:creator>
  <dc:description>Copyright (c) 2019 by McGraw-Hill.  This material is intended solely for educational use by purchasers of Doane/Seward 6e. It may not be copied or resold.</dc:description>
  <cp:lastModifiedBy>David Doane</cp:lastModifiedBy>
  <dcterms:created xsi:type="dcterms:W3CDTF">2009-06-02T18:28:53Z</dcterms:created>
  <dcterms:modified xsi:type="dcterms:W3CDTF">2017-01-04T21:52:51Z</dcterms:modified>
</cp:coreProperties>
</file>