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3CB955C7-18DB-45A3-8245-E468703AD7C8}" xr6:coauthVersionLast="45" xr6:coauthVersionMax="45" xr10:uidLastSave="{00000000-0000-0000-0000-000000000000}"/>
  <bookViews>
    <workbookView xWindow="35325" yWindow="2940" windowWidth="17520" windowHeight="11865" xr2:uid="{00000000-000D-0000-FFFF-FFFF00000000}"/>
  </bookViews>
  <sheets>
    <sheet name="Data" sheetId="1" r:id="rId1"/>
    <sheet name="Regression" sheetId="2" r:id="rId2"/>
    <sheet name="Extra Sheet" sheetId="3" r:id="rId3"/>
  </sheets>
  <definedNames>
    <definedName name="_xlnm.Print_Area" localSheetId="0">Data!$A$1:$I$29</definedName>
    <definedName name="_xlnm.Print_Area" localSheetId="1">Regression!$O$1:$W$31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C17" i="1"/>
</calcChain>
</file>

<file path=xl/sharedStrings.xml><?xml version="1.0" encoding="utf-8"?>
<sst xmlns="http://schemas.openxmlformats.org/spreadsheetml/2006/main" count="160" uniqueCount="49">
  <si>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</si>
  <si>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</si>
  <si>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</si>
  <si>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</si>
  <si>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</si>
  <si>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</si>
  <si>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</si>
  <si>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</si>
  <si>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</si>
  <si>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</si>
  <si>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</si>
  <si>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</si>
  <si>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</si>
  <si>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Total</t>
  </si>
  <si>
    <t>Beer</t>
  </si>
  <si>
    <t>Year</t>
  </si>
  <si>
    <t>Time</t>
  </si>
  <si>
    <t>Data Set for Regression with Seasonal Binaries</t>
  </si>
  <si>
    <t>2001</t>
  </si>
  <si>
    <t>2002</t>
  </si>
  <si>
    <t>2003</t>
  </si>
  <si>
    <t>2004</t>
  </si>
  <si>
    <t>2005</t>
  </si>
  <si>
    <t>2006</t>
  </si>
  <si>
    <t>omit</t>
  </si>
  <si>
    <t>Bottled Beer Shipments (thousands of gross; 144 bottles = 1 gross)</t>
  </si>
  <si>
    <t>Bottled Beer Shipments (thousands of gross)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</si>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</sst>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5" tint="-0.249977111117893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2" fillId="4" borderId="10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4" fillId="6" borderId="7" xfId="0" applyFont="1" applyFill="1" applyBorder="1" applyAlignment="1">
      <alignment horizontal="center"/>
    </xf>
    <xf numFmtId="0" fontId="5" fillId="0" borderId="0" xfId="0" applyFont="1"/>
    <xf numFmtId="0" fontId="4" fillId="7" borderId="4" xfId="0" applyFont="1" applyFill="1" applyBorder="1"/>
    <xf numFmtId="0" fontId="4" fillId="7" borderId="5" xfId="0" quotePrefix="1" applyFont="1" applyFill="1" applyBorder="1" applyAlignment="1">
      <alignment horizontal="right"/>
    </xf>
    <xf numFmtId="0" fontId="4" fillId="7" borderId="7" xfId="0" quotePrefix="1" applyFont="1" applyFill="1" applyBorder="1" applyAlignment="1">
      <alignment horizontal="right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Continuous"/>
    </xf>
    <xf numFmtId="0" fontId="6" fillId="0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" fontId="2" fillId="4" borderId="10" xfId="0" applyNumberFormat="1" applyFont="1" applyFill="1" applyBorder="1"/>
    <xf numFmtId="1" fontId="2" fillId="4" borderId="1" xfId="0" applyNumberFormat="1" applyFont="1" applyFill="1" applyBorder="1"/>
    <xf numFmtId="1" fontId="2" fillId="4" borderId="2" xfId="0" applyNumberFormat="1" applyFont="1" applyFill="1" applyBorder="1"/>
    <xf numFmtId="0" fontId="4" fillId="7" borderId="5" xfId="0" applyFont="1" applyFill="1" applyBorder="1" applyAlignment="1">
      <alignment horizontal="right"/>
    </xf>
    <xf numFmtId="1" fontId="2" fillId="4" borderId="0" xfId="0" applyNumberFormat="1" applyFont="1" applyFill="1" applyBorder="1"/>
    <xf numFmtId="1" fontId="2" fillId="4" borderId="3" xfId="0" applyNumberFormat="1" applyFont="1" applyFill="1" applyBorder="1"/>
    <xf numFmtId="1" fontId="2" fillId="4" borderId="6" xfId="0" applyNumberFormat="1" applyFont="1" applyFill="1" applyBorder="1"/>
    <xf numFmtId="1" fontId="2" fillId="4" borderId="11" xfId="0" applyNumberFormat="1" applyFont="1" applyFill="1" applyBorder="1"/>
    <xf numFmtId="1" fontId="2" fillId="4" borderId="8" xfId="0" applyNumberFormat="1" applyFont="1" applyFill="1" applyBorder="1"/>
    <xf numFmtId="1" fontId="0" fillId="4" borderId="0" xfId="0" applyNumberFormat="1" applyFill="1" applyBorder="1"/>
    <xf numFmtId="1" fontId="0" fillId="4" borderId="8" xfId="0" applyNumberFormat="1" applyFill="1" applyBorder="1"/>
    <xf numFmtId="1" fontId="0" fillId="4" borderId="3" xfId="0" applyNumberFormat="1" applyFill="1" applyBorder="1"/>
    <xf numFmtId="1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123825</xdr:rowOff>
    </xdr:from>
    <xdr:to>
      <xdr:col>8</xdr:col>
      <xdr:colOff>304800</xdr:colOff>
      <xdr:row>28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78A2817-4C6C-4C94-B8D5-DBC131CE8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700" y="30670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66675</xdr:colOff>
      <xdr:row>18</xdr:row>
      <xdr:rowOff>133350</xdr:rowOff>
    </xdr:from>
    <xdr:to>
      <xdr:col>4</xdr:col>
      <xdr:colOff>276225</xdr:colOff>
      <xdr:row>22</xdr:row>
      <xdr:rowOff>9525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22C8E68-3DF0-43D6-BE38-AC0E37EBB280}"/>
            </a:ext>
          </a:extLst>
        </xdr:cNvPr>
        <xdr:cNvSpPr/>
      </xdr:nvSpPr>
      <xdr:spPr>
        <a:xfrm>
          <a:off x="333375" y="3076575"/>
          <a:ext cx="2266950" cy="5238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http://www.census.gov/ and www.beerinstitute.org.  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75"/>
  <sheetViews>
    <sheetView showGridLines="0" tabSelected="1" zoomScaleNormal="100" workbookViewId="0"/>
  </sheetViews>
  <sheetFormatPr defaultRowHeight="12.75" x14ac:dyDescent="0.2"/>
  <cols>
    <col min="1" max="1" width="4" customWidth="1"/>
    <col min="2" max="2" width="9.140625" customWidth="1"/>
    <col min="9" max="9" width="6.85546875" customWidth="1"/>
    <col min="10" max="10" width="4.42578125" customWidth="1"/>
    <col min="11" max="11" width="9.140625" style="3"/>
    <col min="15" max="26" width="8.7109375" customWidth="1"/>
  </cols>
  <sheetData>
    <row r="1" spans="2:26" s="2" customFormat="1" ht="15" x14ac:dyDescent="0.2">
      <c r="B1" s="17" t="s">
        <v>25</v>
      </c>
      <c r="K1" s="17" t="s">
        <v>17</v>
      </c>
    </row>
    <row r="2" spans="2:26" x14ac:dyDescent="0.2">
      <c r="O2" s="12" t="s">
        <v>24</v>
      </c>
    </row>
    <row r="3" spans="2:26" x14ac:dyDescent="0.2">
      <c r="B3" s="18" t="s">
        <v>12</v>
      </c>
      <c r="C3" s="19" t="s">
        <v>18</v>
      </c>
      <c r="D3" s="19" t="s">
        <v>19</v>
      </c>
      <c r="E3" s="19" t="s">
        <v>20</v>
      </c>
      <c r="F3" s="19" t="s">
        <v>21</v>
      </c>
      <c r="G3" s="19" t="s">
        <v>22</v>
      </c>
      <c r="H3" s="20" t="s">
        <v>23</v>
      </c>
      <c r="I3" s="2"/>
      <c r="J3" s="2"/>
      <c r="K3" s="21" t="s">
        <v>15</v>
      </c>
      <c r="L3" s="22" t="s">
        <v>12</v>
      </c>
      <c r="M3" s="41" t="s">
        <v>14</v>
      </c>
      <c r="N3" s="22" t="s">
        <v>16</v>
      </c>
      <c r="O3" s="16" t="s">
        <v>0</v>
      </c>
      <c r="P3" s="22" t="s">
        <v>1</v>
      </c>
      <c r="Q3" s="22" t="s">
        <v>2</v>
      </c>
      <c r="R3" s="22" t="s">
        <v>3</v>
      </c>
      <c r="S3" s="22" t="s">
        <v>4</v>
      </c>
      <c r="T3" s="22" t="s">
        <v>5</v>
      </c>
      <c r="U3" s="22" t="s">
        <v>6</v>
      </c>
      <c r="V3" s="22" t="s">
        <v>7</v>
      </c>
      <c r="W3" s="22" t="s">
        <v>8</v>
      </c>
      <c r="X3" s="22" t="s">
        <v>9</v>
      </c>
      <c r="Y3" s="22" t="s">
        <v>10</v>
      </c>
      <c r="Z3" s="22" t="s">
        <v>11</v>
      </c>
    </row>
    <row r="4" spans="2:26" x14ac:dyDescent="0.2">
      <c r="B4" s="13" t="s">
        <v>0</v>
      </c>
      <c r="C4" s="44">
        <v>10041</v>
      </c>
      <c r="D4" s="44">
        <v>10776</v>
      </c>
      <c r="E4" s="44">
        <v>10506</v>
      </c>
      <c r="F4" s="44">
        <v>11078</v>
      </c>
      <c r="G4" s="44">
        <v>10475</v>
      </c>
      <c r="H4" s="45">
        <v>11249</v>
      </c>
      <c r="I4" s="1"/>
      <c r="J4" s="1"/>
      <c r="K4" s="4">
        <v>2001</v>
      </c>
      <c r="L4" s="5" t="s">
        <v>0</v>
      </c>
      <c r="M4" s="42">
        <v>10041</v>
      </c>
      <c r="N4" s="6">
        <v>1</v>
      </c>
      <c r="O4" s="25">
        <v>1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23">
        <v>0</v>
      </c>
    </row>
    <row r="5" spans="2:26" x14ac:dyDescent="0.2">
      <c r="B5" s="14" t="s">
        <v>1</v>
      </c>
      <c r="C5" s="42">
        <v>9571</v>
      </c>
      <c r="D5" s="42">
        <v>10214</v>
      </c>
      <c r="E5" s="42">
        <v>9970</v>
      </c>
      <c r="F5" s="42">
        <v>10631</v>
      </c>
      <c r="G5" s="42">
        <v>10276</v>
      </c>
      <c r="H5" s="46">
        <v>10661</v>
      </c>
      <c r="I5" s="1"/>
      <c r="J5" s="1"/>
      <c r="K5" s="4"/>
      <c r="L5" s="5" t="s">
        <v>1</v>
      </c>
      <c r="M5" s="42">
        <v>9571</v>
      </c>
      <c r="N5" s="6">
        <v>2</v>
      </c>
      <c r="O5" s="26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24">
        <v>0</v>
      </c>
    </row>
    <row r="6" spans="2:26" x14ac:dyDescent="0.2">
      <c r="B6" s="14" t="s">
        <v>2</v>
      </c>
      <c r="C6" s="42">
        <v>10836</v>
      </c>
      <c r="D6" s="42">
        <v>10973</v>
      </c>
      <c r="E6" s="42">
        <v>10448</v>
      </c>
      <c r="F6" s="42">
        <v>11952</v>
      </c>
      <c r="G6" s="42">
        <v>11974</v>
      </c>
      <c r="H6" s="46">
        <v>12750</v>
      </c>
      <c r="I6" s="1"/>
      <c r="J6" s="1"/>
      <c r="K6" s="4"/>
      <c r="L6" s="5" t="s">
        <v>2</v>
      </c>
      <c r="M6" s="42">
        <v>10836</v>
      </c>
      <c r="N6" s="6">
        <v>3</v>
      </c>
      <c r="O6" s="26">
        <v>0</v>
      </c>
      <c r="P6" s="7">
        <v>0</v>
      </c>
      <c r="Q6" s="7">
        <v>1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24">
        <v>0</v>
      </c>
    </row>
    <row r="7" spans="2:26" x14ac:dyDescent="0.2">
      <c r="B7" s="14" t="s">
        <v>3</v>
      </c>
      <c r="C7" s="42">
        <v>10597</v>
      </c>
      <c r="D7" s="42">
        <v>10996</v>
      </c>
      <c r="E7" s="42">
        <v>11399</v>
      </c>
      <c r="F7" s="42">
        <v>12128</v>
      </c>
      <c r="G7" s="42">
        <v>11364</v>
      </c>
      <c r="H7" s="46">
        <v>11419</v>
      </c>
      <c r="I7" s="1"/>
      <c r="J7" s="1"/>
      <c r="K7" s="4"/>
      <c r="L7" s="5" t="s">
        <v>3</v>
      </c>
      <c r="M7" s="42">
        <v>10597</v>
      </c>
      <c r="N7" s="6">
        <v>4</v>
      </c>
      <c r="O7" s="26">
        <v>0</v>
      </c>
      <c r="P7" s="7">
        <v>0</v>
      </c>
      <c r="Q7" s="7">
        <v>0</v>
      </c>
      <c r="R7" s="7">
        <v>1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24">
        <v>0</v>
      </c>
    </row>
    <row r="8" spans="2:26" x14ac:dyDescent="0.2">
      <c r="B8" s="14" t="s">
        <v>4</v>
      </c>
      <c r="C8" s="42">
        <v>11804</v>
      </c>
      <c r="D8" s="42">
        <v>11631</v>
      </c>
      <c r="E8" s="42">
        <v>11917</v>
      </c>
      <c r="F8" s="42">
        <v>12071</v>
      </c>
      <c r="G8" s="42">
        <v>12201</v>
      </c>
      <c r="H8" s="46">
        <v>12771</v>
      </c>
      <c r="I8" s="1"/>
      <c r="J8" s="1"/>
      <c r="K8" s="4"/>
      <c r="L8" s="5" t="s">
        <v>4</v>
      </c>
      <c r="M8" s="42">
        <v>11804</v>
      </c>
      <c r="N8" s="6">
        <v>5</v>
      </c>
      <c r="O8" s="26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24">
        <v>0</v>
      </c>
    </row>
    <row r="9" spans="2:26" x14ac:dyDescent="0.2">
      <c r="B9" s="14" t="s">
        <v>5</v>
      </c>
      <c r="C9" s="42">
        <v>11627</v>
      </c>
      <c r="D9" s="42">
        <v>11168</v>
      </c>
      <c r="E9" s="42">
        <v>11735</v>
      </c>
      <c r="F9" s="42">
        <v>12408</v>
      </c>
      <c r="G9" s="42">
        <v>12159</v>
      </c>
      <c r="H9" s="46">
        <v>12627</v>
      </c>
      <c r="I9" s="1"/>
      <c r="J9" s="1"/>
      <c r="K9" s="4"/>
      <c r="L9" s="5" t="s">
        <v>5</v>
      </c>
      <c r="M9" s="42">
        <v>11627</v>
      </c>
      <c r="N9" s="6">
        <v>6</v>
      </c>
      <c r="O9" s="26">
        <v>0</v>
      </c>
      <c r="P9" s="7">
        <v>0</v>
      </c>
      <c r="Q9" s="7">
        <v>0</v>
      </c>
      <c r="R9" s="7">
        <v>0</v>
      </c>
      <c r="S9" s="7">
        <v>0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24">
        <v>0</v>
      </c>
    </row>
    <row r="10" spans="2:26" x14ac:dyDescent="0.2">
      <c r="B10" s="14" t="s">
        <v>6</v>
      </c>
      <c r="C10" s="42">
        <v>11121</v>
      </c>
      <c r="D10" s="42">
        <v>11691</v>
      </c>
      <c r="E10" s="42">
        <v>12152</v>
      </c>
      <c r="F10" s="42">
        <v>11715</v>
      </c>
      <c r="G10" s="42">
        <v>11661</v>
      </c>
      <c r="H10" s="46">
        <v>12245</v>
      </c>
      <c r="I10" s="1"/>
      <c r="J10" s="1"/>
      <c r="K10" s="4"/>
      <c r="L10" s="5" t="s">
        <v>6</v>
      </c>
      <c r="M10" s="42">
        <v>11121</v>
      </c>
      <c r="N10" s="6">
        <v>7</v>
      </c>
      <c r="O10" s="26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24">
        <v>0</v>
      </c>
    </row>
    <row r="11" spans="2:26" x14ac:dyDescent="0.2">
      <c r="B11" s="14" t="s">
        <v>7</v>
      </c>
      <c r="C11" s="42">
        <v>10978</v>
      </c>
      <c r="D11" s="42">
        <v>11171</v>
      </c>
      <c r="E11" s="42">
        <v>11444</v>
      </c>
      <c r="F11" s="42">
        <v>11442</v>
      </c>
      <c r="G11" s="42">
        <v>12616</v>
      </c>
      <c r="H11" s="46">
        <v>12537</v>
      </c>
      <c r="I11" s="1"/>
      <c r="J11" s="1"/>
      <c r="K11" s="4"/>
      <c r="L11" s="5" t="s">
        <v>7</v>
      </c>
      <c r="M11" s="42">
        <v>10978</v>
      </c>
      <c r="N11" s="6">
        <v>8</v>
      </c>
      <c r="O11" s="26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0</v>
      </c>
      <c r="X11" s="7">
        <v>0</v>
      </c>
      <c r="Y11" s="7">
        <v>0</v>
      </c>
      <c r="Z11" s="24">
        <v>0</v>
      </c>
    </row>
    <row r="12" spans="2:26" x14ac:dyDescent="0.2">
      <c r="B12" s="14" t="s">
        <v>8</v>
      </c>
      <c r="C12" s="42">
        <v>9947</v>
      </c>
      <c r="D12" s="42">
        <v>10458</v>
      </c>
      <c r="E12" s="42">
        <v>11454</v>
      </c>
      <c r="F12" s="42">
        <v>10678</v>
      </c>
      <c r="G12" s="42">
        <v>10775</v>
      </c>
      <c r="H12" s="46">
        <v>11028</v>
      </c>
      <c r="I12" s="1"/>
      <c r="J12" s="1"/>
      <c r="K12" s="4"/>
      <c r="L12" s="5" t="s">
        <v>8</v>
      </c>
      <c r="M12" s="42">
        <v>9947</v>
      </c>
      <c r="N12" s="6">
        <v>9</v>
      </c>
      <c r="O12" s="26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24">
        <v>0</v>
      </c>
    </row>
    <row r="13" spans="2:26" x14ac:dyDescent="0.2">
      <c r="B13" s="14" t="s">
        <v>9</v>
      </c>
      <c r="C13" s="42">
        <v>10126</v>
      </c>
      <c r="D13" s="42">
        <v>10899</v>
      </c>
      <c r="E13" s="42">
        <v>11519</v>
      </c>
      <c r="F13" s="42">
        <v>10923</v>
      </c>
      <c r="G13" s="42">
        <v>10922</v>
      </c>
      <c r="H13" s="46">
        <v>11290</v>
      </c>
      <c r="I13" s="1"/>
      <c r="J13" s="1"/>
      <c r="K13" s="4"/>
      <c r="L13" s="5" t="s">
        <v>9</v>
      </c>
      <c r="M13" s="42">
        <v>10126</v>
      </c>
      <c r="N13" s="6">
        <v>10</v>
      </c>
      <c r="O13" s="26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24">
        <v>0</v>
      </c>
    </row>
    <row r="14" spans="2:26" x14ac:dyDescent="0.2">
      <c r="B14" s="14" t="s">
        <v>10</v>
      </c>
      <c r="C14" s="42">
        <v>9388</v>
      </c>
      <c r="D14" s="42">
        <v>10276</v>
      </c>
      <c r="E14" s="42">
        <v>10259</v>
      </c>
      <c r="F14" s="42">
        <v>10592</v>
      </c>
      <c r="G14" s="42">
        <v>10400</v>
      </c>
      <c r="H14" s="46">
        <v>10359</v>
      </c>
      <c r="I14" s="1"/>
      <c r="J14" s="1"/>
      <c r="K14" s="4"/>
      <c r="L14" s="5" t="s">
        <v>10</v>
      </c>
      <c r="M14" s="42">
        <v>9388</v>
      </c>
      <c r="N14" s="6">
        <v>11</v>
      </c>
      <c r="O14" s="26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1</v>
      </c>
      <c r="Z14" s="24">
        <v>0</v>
      </c>
    </row>
    <row r="15" spans="2:26" x14ac:dyDescent="0.2">
      <c r="B15" s="14" t="s">
        <v>11</v>
      </c>
      <c r="C15" s="42">
        <v>9314</v>
      </c>
      <c r="D15" s="42">
        <v>9471</v>
      </c>
      <c r="E15" s="42">
        <v>9943</v>
      </c>
      <c r="F15" s="42">
        <v>10235</v>
      </c>
      <c r="G15" s="42">
        <v>9943</v>
      </c>
      <c r="H15" s="46">
        <v>9800</v>
      </c>
      <c r="I15" s="1"/>
      <c r="J15" s="1"/>
      <c r="K15" s="4"/>
      <c r="L15" s="5" t="s">
        <v>11</v>
      </c>
      <c r="M15" s="42">
        <v>9314</v>
      </c>
      <c r="N15" s="6">
        <v>12</v>
      </c>
      <c r="O15" s="26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24">
        <v>1</v>
      </c>
    </row>
    <row r="16" spans="2:26" x14ac:dyDescent="0.2">
      <c r="B16" s="14"/>
      <c r="C16" s="47"/>
      <c r="D16" s="47"/>
      <c r="E16" s="47"/>
      <c r="F16" s="47"/>
      <c r="G16" s="47"/>
      <c r="H16" s="48"/>
      <c r="I16" s="1"/>
      <c r="J16" s="1"/>
      <c r="K16" s="4">
        <v>2002</v>
      </c>
      <c r="L16" s="5" t="s">
        <v>0</v>
      </c>
      <c r="M16" s="42">
        <v>10776</v>
      </c>
      <c r="N16" s="6">
        <v>13</v>
      </c>
      <c r="O16" s="26">
        <v>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24">
        <v>0</v>
      </c>
    </row>
    <row r="17" spans="2:26" x14ac:dyDescent="0.2">
      <c r="B17" s="15" t="s">
        <v>13</v>
      </c>
      <c r="C17" s="49">
        <f t="shared" ref="C17:H17" si="0">SUM(C4:C15)</f>
        <v>125350</v>
      </c>
      <c r="D17" s="49">
        <f t="shared" si="0"/>
        <v>129724</v>
      </c>
      <c r="E17" s="49">
        <f t="shared" si="0"/>
        <v>132746</v>
      </c>
      <c r="F17" s="49">
        <f t="shared" si="0"/>
        <v>135853</v>
      </c>
      <c r="G17" s="49">
        <f t="shared" si="0"/>
        <v>134766</v>
      </c>
      <c r="H17" s="50">
        <f t="shared" si="0"/>
        <v>138736</v>
      </c>
      <c r="I17" s="1"/>
      <c r="J17" s="1"/>
      <c r="K17" s="4"/>
      <c r="L17" s="5" t="s">
        <v>1</v>
      </c>
      <c r="M17" s="42">
        <v>10214</v>
      </c>
      <c r="N17" s="6">
        <v>14</v>
      </c>
      <c r="O17" s="26">
        <v>0</v>
      </c>
      <c r="P17" s="7">
        <v>1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24">
        <v>0</v>
      </c>
    </row>
    <row r="18" spans="2:26" x14ac:dyDescent="0.2">
      <c r="K18" s="4"/>
      <c r="L18" s="5" t="s">
        <v>2</v>
      </c>
      <c r="M18" s="42">
        <v>10973</v>
      </c>
      <c r="N18" s="6">
        <v>15</v>
      </c>
      <c r="O18" s="26">
        <v>0</v>
      </c>
      <c r="P18" s="7">
        <v>0</v>
      </c>
      <c r="Q18" s="7">
        <v>1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24">
        <v>0</v>
      </c>
    </row>
    <row r="19" spans="2:26" x14ac:dyDescent="0.2">
      <c r="B19" s="2"/>
      <c r="K19" s="4"/>
      <c r="L19" s="5" t="s">
        <v>3</v>
      </c>
      <c r="M19" s="42">
        <v>10996</v>
      </c>
      <c r="N19" s="6">
        <v>16</v>
      </c>
      <c r="O19" s="26">
        <v>0</v>
      </c>
      <c r="P19" s="7">
        <v>0</v>
      </c>
      <c r="Q19" s="7">
        <v>0</v>
      </c>
      <c r="R19" s="7">
        <v>1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24">
        <v>0</v>
      </c>
    </row>
    <row r="20" spans="2:26" x14ac:dyDescent="0.2">
      <c r="K20" s="4"/>
      <c r="L20" s="5" t="s">
        <v>4</v>
      </c>
      <c r="M20" s="42">
        <v>11631</v>
      </c>
      <c r="N20" s="6">
        <v>17</v>
      </c>
      <c r="O20" s="26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24">
        <v>0</v>
      </c>
    </row>
    <row r="21" spans="2:26" x14ac:dyDescent="0.2">
      <c r="K21" s="4"/>
      <c r="L21" s="5" t="s">
        <v>5</v>
      </c>
      <c r="M21" s="42">
        <v>11168</v>
      </c>
      <c r="N21" s="6">
        <v>18</v>
      </c>
      <c r="O21" s="26">
        <v>0</v>
      </c>
      <c r="P21" s="7">
        <v>0</v>
      </c>
      <c r="Q21" s="7">
        <v>0</v>
      </c>
      <c r="R21" s="7">
        <v>0</v>
      </c>
      <c r="S21" s="7">
        <v>0</v>
      </c>
      <c r="T21" s="7">
        <v>1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24">
        <v>0</v>
      </c>
    </row>
    <row r="22" spans="2:26" x14ac:dyDescent="0.2">
      <c r="K22" s="4"/>
      <c r="L22" s="5" t="s">
        <v>6</v>
      </c>
      <c r="M22" s="42">
        <v>11691</v>
      </c>
      <c r="N22" s="6">
        <v>19</v>
      </c>
      <c r="O22" s="26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24">
        <v>0</v>
      </c>
    </row>
    <row r="23" spans="2:26" x14ac:dyDescent="0.2">
      <c r="B23" s="2"/>
      <c r="K23" s="4"/>
      <c r="L23" s="5" t="s">
        <v>7</v>
      </c>
      <c r="M23" s="42">
        <v>11171</v>
      </c>
      <c r="N23" s="6">
        <v>20</v>
      </c>
      <c r="O23" s="26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>
        <v>0</v>
      </c>
      <c r="Z23" s="24">
        <v>0</v>
      </c>
    </row>
    <row r="24" spans="2:26" x14ac:dyDescent="0.2">
      <c r="B24" s="2"/>
      <c r="K24" s="4"/>
      <c r="L24" s="5" t="s">
        <v>8</v>
      </c>
      <c r="M24" s="42">
        <v>10458</v>
      </c>
      <c r="N24" s="6">
        <v>21</v>
      </c>
      <c r="O24" s="26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24">
        <v>0</v>
      </c>
    </row>
    <row r="25" spans="2:26" x14ac:dyDescent="0.2">
      <c r="K25" s="4"/>
      <c r="L25" s="5" t="s">
        <v>9</v>
      </c>
      <c r="M25" s="42">
        <v>10899</v>
      </c>
      <c r="N25" s="6">
        <v>22</v>
      </c>
      <c r="O25" s="26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1</v>
      </c>
      <c r="Y25" s="7">
        <v>0</v>
      </c>
      <c r="Z25" s="24">
        <v>0</v>
      </c>
    </row>
    <row r="26" spans="2:26" x14ac:dyDescent="0.2">
      <c r="K26" s="4"/>
      <c r="L26" s="5" t="s">
        <v>10</v>
      </c>
      <c r="M26" s="42">
        <v>10276</v>
      </c>
      <c r="N26" s="6">
        <v>23</v>
      </c>
      <c r="O26" s="26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1</v>
      </c>
      <c r="Z26" s="24">
        <v>0</v>
      </c>
    </row>
    <row r="27" spans="2:26" x14ac:dyDescent="0.2">
      <c r="K27" s="4"/>
      <c r="L27" s="5" t="s">
        <v>11</v>
      </c>
      <c r="M27" s="42">
        <v>9471</v>
      </c>
      <c r="N27" s="6">
        <v>24</v>
      </c>
      <c r="O27" s="26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24">
        <v>1</v>
      </c>
    </row>
    <row r="28" spans="2:26" x14ac:dyDescent="0.2">
      <c r="K28" s="4">
        <v>2003</v>
      </c>
      <c r="L28" s="5" t="s">
        <v>0</v>
      </c>
      <c r="M28" s="42">
        <v>10506</v>
      </c>
      <c r="N28" s="6">
        <v>25</v>
      </c>
      <c r="O28" s="26">
        <v>1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24">
        <v>0</v>
      </c>
    </row>
    <row r="29" spans="2:26" x14ac:dyDescent="0.2">
      <c r="K29" s="4"/>
      <c r="L29" s="5" t="s">
        <v>1</v>
      </c>
      <c r="M29" s="42">
        <v>9970</v>
      </c>
      <c r="N29" s="6">
        <v>26</v>
      </c>
      <c r="O29" s="26">
        <v>0</v>
      </c>
      <c r="P29" s="7">
        <v>1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24">
        <v>0</v>
      </c>
    </row>
    <row r="30" spans="2:26" x14ac:dyDescent="0.2">
      <c r="K30" s="4"/>
      <c r="L30" s="5" t="s">
        <v>2</v>
      </c>
      <c r="M30" s="42">
        <v>10448</v>
      </c>
      <c r="N30" s="6">
        <v>27</v>
      </c>
      <c r="O30" s="26">
        <v>0</v>
      </c>
      <c r="P30" s="7">
        <v>0</v>
      </c>
      <c r="Q30" s="7">
        <v>1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24">
        <v>0</v>
      </c>
    </row>
    <row r="31" spans="2:26" x14ac:dyDescent="0.2">
      <c r="K31" s="4"/>
      <c r="L31" s="5" t="s">
        <v>3</v>
      </c>
      <c r="M31" s="42">
        <v>11399</v>
      </c>
      <c r="N31" s="6">
        <v>28</v>
      </c>
      <c r="O31" s="26">
        <v>0</v>
      </c>
      <c r="P31" s="7">
        <v>0</v>
      </c>
      <c r="Q31" s="7">
        <v>0</v>
      </c>
      <c r="R31" s="7">
        <v>1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24">
        <v>0</v>
      </c>
    </row>
    <row r="32" spans="2:26" x14ac:dyDescent="0.2">
      <c r="K32" s="4"/>
      <c r="L32" s="5" t="s">
        <v>4</v>
      </c>
      <c r="M32" s="42">
        <v>11917</v>
      </c>
      <c r="N32" s="6">
        <v>29</v>
      </c>
      <c r="O32" s="26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24">
        <v>0</v>
      </c>
    </row>
    <row r="33" spans="11:26" x14ac:dyDescent="0.2">
      <c r="K33" s="4"/>
      <c r="L33" s="5" t="s">
        <v>5</v>
      </c>
      <c r="M33" s="42">
        <v>11735</v>
      </c>
      <c r="N33" s="6">
        <v>30</v>
      </c>
      <c r="O33" s="26">
        <v>0</v>
      </c>
      <c r="P33" s="7">
        <v>0</v>
      </c>
      <c r="Q33" s="7">
        <v>0</v>
      </c>
      <c r="R33" s="7">
        <v>0</v>
      </c>
      <c r="S33" s="7">
        <v>0</v>
      </c>
      <c r="T33" s="7">
        <v>1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24">
        <v>0</v>
      </c>
    </row>
    <row r="34" spans="11:26" x14ac:dyDescent="0.2">
      <c r="K34" s="4"/>
      <c r="L34" s="5" t="s">
        <v>6</v>
      </c>
      <c r="M34" s="42">
        <v>12152</v>
      </c>
      <c r="N34" s="6">
        <v>31</v>
      </c>
      <c r="O34" s="26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1</v>
      </c>
      <c r="V34" s="7">
        <v>0</v>
      </c>
      <c r="W34" s="7">
        <v>0</v>
      </c>
      <c r="X34" s="7">
        <v>0</v>
      </c>
      <c r="Y34" s="7">
        <v>0</v>
      </c>
      <c r="Z34" s="24">
        <v>0</v>
      </c>
    </row>
    <row r="35" spans="11:26" x14ac:dyDescent="0.2">
      <c r="K35" s="4"/>
      <c r="L35" s="5" t="s">
        <v>7</v>
      </c>
      <c r="M35" s="42">
        <v>11444</v>
      </c>
      <c r="N35" s="6">
        <v>32</v>
      </c>
      <c r="O35" s="26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>
        <v>0</v>
      </c>
      <c r="Z35" s="24">
        <v>0</v>
      </c>
    </row>
    <row r="36" spans="11:26" x14ac:dyDescent="0.2">
      <c r="K36" s="4"/>
      <c r="L36" s="5" t="s">
        <v>8</v>
      </c>
      <c r="M36" s="42">
        <v>11454</v>
      </c>
      <c r="N36" s="6">
        <v>33</v>
      </c>
      <c r="O36" s="26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>
        <v>0</v>
      </c>
      <c r="Z36" s="24">
        <v>0</v>
      </c>
    </row>
    <row r="37" spans="11:26" x14ac:dyDescent="0.2">
      <c r="K37" s="4"/>
      <c r="L37" s="5" t="s">
        <v>9</v>
      </c>
      <c r="M37" s="42">
        <v>11519</v>
      </c>
      <c r="N37" s="6">
        <v>34</v>
      </c>
      <c r="O37" s="26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1</v>
      </c>
      <c r="Y37" s="7">
        <v>0</v>
      </c>
      <c r="Z37" s="24">
        <v>0</v>
      </c>
    </row>
    <row r="38" spans="11:26" x14ac:dyDescent="0.2">
      <c r="K38" s="4"/>
      <c r="L38" s="5" t="s">
        <v>10</v>
      </c>
      <c r="M38" s="42">
        <v>10259</v>
      </c>
      <c r="N38" s="6">
        <v>35</v>
      </c>
      <c r="O38" s="26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1</v>
      </c>
      <c r="Z38" s="24">
        <v>0</v>
      </c>
    </row>
    <row r="39" spans="11:26" x14ac:dyDescent="0.2">
      <c r="K39" s="4"/>
      <c r="L39" s="5" t="s">
        <v>11</v>
      </c>
      <c r="M39" s="42">
        <v>9943</v>
      </c>
      <c r="N39" s="6">
        <v>36</v>
      </c>
      <c r="O39" s="26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24">
        <v>1</v>
      </c>
    </row>
    <row r="40" spans="11:26" x14ac:dyDescent="0.2">
      <c r="K40" s="4">
        <v>2004</v>
      </c>
      <c r="L40" s="5" t="s">
        <v>0</v>
      </c>
      <c r="M40" s="42">
        <v>11078</v>
      </c>
      <c r="N40" s="6">
        <v>37</v>
      </c>
      <c r="O40" s="26">
        <v>1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24">
        <v>0</v>
      </c>
    </row>
    <row r="41" spans="11:26" x14ac:dyDescent="0.2">
      <c r="K41" s="4"/>
      <c r="L41" s="5" t="s">
        <v>1</v>
      </c>
      <c r="M41" s="42">
        <v>10631</v>
      </c>
      <c r="N41" s="6">
        <v>38</v>
      </c>
      <c r="O41" s="26">
        <v>0</v>
      </c>
      <c r="P41" s="7">
        <v>1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24">
        <v>0</v>
      </c>
    </row>
    <row r="42" spans="11:26" x14ac:dyDescent="0.2">
      <c r="K42" s="4"/>
      <c r="L42" s="5" t="s">
        <v>2</v>
      </c>
      <c r="M42" s="42">
        <v>11952</v>
      </c>
      <c r="N42" s="6">
        <v>39</v>
      </c>
      <c r="O42" s="26">
        <v>0</v>
      </c>
      <c r="P42" s="7">
        <v>0</v>
      </c>
      <c r="Q42" s="7">
        <v>1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24">
        <v>0</v>
      </c>
    </row>
    <row r="43" spans="11:26" x14ac:dyDescent="0.2">
      <c r="K43" s="4"/>
      <c r="L43" s="5" t="s">
        <v>3</v>
      </c>
      <c r="M43" s="42">
        <v>12128</v>
      </c>
      <c r="N43" s="6">
        <v>40</v>
      </c>
      <c r="O43" s="26">
        <v>0</v>
      </c>
      <c r="P43" s="7">
        <v>0</v>
      </c>
      <c r="Q43" s="7">
        <v>0</v>
      </c>
      <c r="R43" s="7">
        <v>1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24">
        <v>0</v>
      </c>
    </row>
    <row r="44" spans="11:26" x14ac:dyDescent="0.2">
      <c r="K44" s="4"/>
      <c r="L44" s="5" t="s">
        <v>4</v>
      </c>
      <c r="M44" s="42">
        <v>12071</v>
      </c>
      <c r="N44" s="6">
        <v>41</v>
      </c>
      <c r="O44" s="26">
        <v>0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24">
        <v>0</v>
      </c>
    </row>
    <row r="45" spans="11:26" x14ac:dyDescent="0.2">
      <c r="K45" s="4"/>
      <c r="L45" s="5" t="s">
        <v>5</v>
      </c>
      <c r="M45" s="42">
        <v>12408</v>
      </c>
      <c r="N45" s="6">
        <v>42</v>
      </c>
      <c r="O45" s="26">
        <v>0</v>
      </c>
      <c r="P45" s="7">
        <v>0</v>
      </c>
      <c r="Q45" s="7">
        <v>0</v>
      </c>
      <c r="R45" s="7">
        <v>0</v>
      </c>
      <c r="S45" s="7">
        <v>0</v>
      </c>
      <c r="T45" s="7">
        <v>1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24">
        <v>0</v>
      </c>
    </row>
    <row r="46" spans="11:26" x14ac:dyDescent="0.2">
      <c r="K46" s="4"/>
      <c r="L46" s="5" t="s">
        <v>6</v>
      </c>
      <c r="M46" s="42">
        <v>11715</v>
      </c>
      <c r="N46" s="6">
        <v>43</v>
      </c>
      <c r="O46" s="26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1</v>
      </c>
      <c r="V46" s="7">
        <v>0</v>
      </c>
      <c r="W46" s="7">
        <v>0</v>
      </c>
      <c r="X46" s="7">
        <v>0</v>
      </c>
      <c r="Y46" s="7">
        <v>0</v>
      </c>
      <c r="Z46" s="24">
        <v>0</v>
      </c>
    </row>
    <row r="47" spans="11:26" x14ac:dyDescent="0.2">
      <c r="K47" s="4"/>
      <c r="L47" s="5" t="s">
        <v>7</v>
      </c>
      <c r="M47" s="42">
        <v>11442</v>
      </c>
      <c r="N47" s="6">
        <v>44</v>
      </c>
      <c r="O47" s="26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1</v>
      </c>
      <c r="W47" s="7">
        <v>0</v>
      </c>
      <c r="X47" s="7">
        <v>0</v>
      </c>
      <c r="Y47" s="7">
        <v>0</v>
      </c>
      <c r="Z47" s="24">
        <v>0</v>
      </c>
    </row>
    <row r="48" spans="11:26" x14ac:dyDescent="0.2">
      <c r="K48" s="4"/>
      <c r="L48" s="5" t="s">
        <v>8</v>
      </c>
      <c r="M48" s="42">
        <v>10678</v>
      </c>
      <c r="N48" s="6">
        <v>45</v>
      </c>
      <c r="O48" s="26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1</v>
      </c>
      <c r="X48" s="7">
        <v>0</v>
      </c>
      <c r="Y48" s="7">
        <v>0</v>
      </c>
      <c r="Z48" s="24">
        <v>0</v>
      </c>
    </row>
    <row r="49" spans="11:26" x14ac:dyDescent="0.2">
      <c r="K49" s="4"/>
      <c r="L49" s="5" t="s">
        <v>9</v>
      </c>
      <c r="M49" s="42">
        <v>10923</v>
      </c>
      <c r="N49" s="6">
        <v>46</v>
      </c>
      <c r="O49" s="26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24">
        <v>0</v>
      </c>
    </row>
    <row r="50" spans="11:26" x14ac:dyDescent="0.2">
      <c r="K50" s="4"/>
      <c r="L50" s="5" t="s">
        <v>10</v>
      </c>
      <c r="M50" s="42">
        <v>10592</v>
      </c>
      <c r="N50" s="6">
        <v>47</v>
      </c>
      <c r="O50" s="26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24">
        <v>0</v>
      </c>
    </row>
    <row r="51" spans="11:26" x14ac:dyDescent="0.2">
      <c r="K51" s="4"/>
      <c r="L51" s="5" t="s">
        <v>11</v>
      </c>
      <c r="M51" s="42">
        <v>10235</v>
      </c>
      <c r="N51" s="6">
        <v>48</v>
      </c>
      <c r="O51" s="26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24">
        <v>1</v>
      </c>
    </row>
    <row r="52" spans="11:26" x14ac:dyDescent="0.2">
      <c r="K52" s="4">
        <v>2005</v>
      </c>
      <c r="L52" s="5" t="s">
        <v>0</v>
      </c>
      <c r="M52" s="42">
        <v>10475</v>
      </c>
      <c r="N52" s="6">
        <v>49</v>
      </c>
      <c r="O52" s="26">
        <v>1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24">
        <v>0</v>
      </c>
    </row>
    <row r="53" spans="11:26" x14ac:dyDescent="0.2">
      <c r="K53" s="4"/>
      <c r="L53" s="5" t="s">
        <v>1</v>
      </c>
      <c r="M53" s="42">
        <v>10276</v>
      </c>
      <c r="N53" s="6">
        <v>50</v>
      </c>
      <c r="O53" s="26">
        <v>0</v>
      </c>
      <c r="P53" s="7">
        <v>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24">
        <v>0</v>
      </c>
    </row>
    <row r="54" spans="11:26" x14ac:dyDescent="0.2">
      <c r="K54" s="4"/>
      <c r="L54" s="5" t="s">
        <v>2</v>
      </c>
      <c r="M54" s="42">
        <v>11974</v>
      </c>
      <c r="N54" s="6">
        <v>51</v>
      </c>
      <c r="O54" s="26">
        <v>0</v>
      </c>
      <c r="P54" s="7">
        <v>0</v>
      </c>
      <c r="Q54" s="7">
        <v>1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24">
        <v>0</v>
      </c>
    </row>
    <row r="55" spans="11:26" x14ac:dyDescent="0.2">
      <c r="K55" s="4"/>
      <c r="L55" s="5" t="s">
        <v>3</v>
      </c>
      <c r="M55" s="42">
        <v>11364</v>
      </c>
      <c r="N55" s="6">
        <v>52</v>
      </c>
      <c r="O55" s="26">
        <v>0</v>
      </c>
      <c r="P55" s="7">
        <v>0</v>
      </c>
      <c r="Q55" s="7">
        <v>0</v>
      </c>
      <c r="R55" s="7">
        <v>1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24">
        <v>0</v>
      </c>
    </row>
    <row r="56" spans="11:26" x14ac:dyDescent="0.2">
      <c r="K56" s="4"/>
      <c r="L56" s="5" t="s">
        <v>4</v>
      </c>
      <c r="M56" s="42">
        <v>12201</v>
      </c>
      <c r="N56" s="6">
        <v>53</v>
      </c>
      <c r="O56" s="26">
        <v>0</v>
      </c>
      <c r="P56" s="7">
        <v>0</v>
      </c>
      <c r="Q56" s="7">
        <v>0</v>
      </c>
      <c r="R56" s="7">
        <v>0</v>
      </c>
      <c r="S56" s="7">
        <v>1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24">
        <v>0</v>
      </c>
    </row>
    <row r="57" spans="11:26" x14ac:dyDescent="0.2">
      <c r="K57" s="4"/>
      <c r="L57" s="5" t="s">
        <v>5</v>
      </c>
      <c r="M57" s="42">
        <v>12159</v>
      </c>
      <c r="N57" s="6">
        <v>54</v>
      </c>
      <c r="O57" s="26">
        <v>0</v>
      </c>
      <c r="P57" s="7">
        <v>0</v>
      </c>
      <c r="Q57" s="7">
        <v>0</v>
      </c>
      <c r="R57" s="7">
        <v>0</v>
      </c>
      <c r="S57" s="7">
        <v>0</v>
      </c>
      <c r="T57" s="7">
        <v>1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24">
        <v>0</v>
      </c>
    </row>
    <row r="58" spans="11:26" x14ac:dyDescent="0.2">
      <c r="K58" s="4"/>
      <c r="L58" s="5" t="s">
        <v>6</v>
      </c>
      <c r="M58" s="42">
        <v>11661</v>
      </c>
      <c r="N58" s="6">
        <v>55</v>
      </c>
      <c r="O58" s="26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1</v>
      </c>
      <c r="V58" s="7">
        <v>0</v>
      </c>
      <c r="W58" s="7">
        <v>0</v>
      </c>
      <c r="X58" s="7">
        <v>0</v>
      </c>
      <c r="Y58" s="7">
        <v>0</v>
      </c>
      <c r="Z58" s="24">
        <v>0</v>
      </c>
    </row>
    <row r="59" spans="11:26" x14ac:dyDescent="0.2">
      <c r="K59" s="4"/>
      <c r="L59" s="5" t="s">
        <v>7</v>
      </c>
      <c r="M59" s="42">
        <v>12616</v>
      </c>
      <c r="N59" s="6">
        <v>56</v>
      </c>
      <c r="O59" s="26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1</v>
      </c>
      <c r="W59" s="7">
        <v>0</v>
      </c>
      <c r="X59" s="7">
        <v>0</v>
      </c>
      <c r="Y59" s="7">
        <v>0</v>
      </c>
      <c r="Z59" s="24">
        <v>0</v>
      </c>
    </row>
    <row r="60" spans="11:26" x14ac:dyDescent="0.2">
      <c r="K60" s="4"/>
      <c r="L60" s="5" t="s">
        <v>8</v>
      </c>
      <c r="M60" s="42">
        <v>10775</v>
      </c>
      <c r="N60" s="6">
        <v>57</v>
      </c>
      <c r="O60" s="26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1</v>
      </c>
      <c r="X60" s="7">
        <v>0</v>
      </c>
      <c r="Y60" s="7">
        <v>0</v>
      </c>
      <c r="Z60" s="24">
        <v>0</v>
      </c>
    </row>
    <row r="61" spans="11:26" x14ac:dyDescent="0.2">
      <c r="K61" s="4"/>
      <c r="L61" s="5" t="s">
        <v>9</v>
      </c>
      <c r="M61" s="42">
        <v>10922</v>
      </c>
      <c r="N61" s="6">
        <v>58</v>
      </c>
      <c r="O61" s="26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24">
        <v>0</v>
      </c>
    </row>
    <row r="62" spans="11:26" x14ac:dyDescent="0.2">
      <c r="K62" s="4"/>
      <c r="L62" s="5" t="s">
        <v>10</v>
      </c>
      <c r="M62" s="42">
        <v>10400</v>
      </c>
      <c r="N62" s="6">
        <v>59</v>
      </c>
      <c r="O62" s="26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1</v>
      </c>
      <c r="Z62" s="24">
        <v>0</v>
      </c>
    </row>
    <row r="63" spans="11:26" x14ac:dyDescent="0.2">
      <c r="K63" s="4"/>
      <c r="L63" s="5" t="s">
        <v>11</v>
      </c>
      <c r="M63" s="42">
        <v>9943</v>
      </c>
      <c r="N63" s="6">
        <v>60</v>
      </c>
      <c r="O63" s="26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24">
        <v>1</v>
      </c>
    </row>
    <row r="64" spans="11:26" x14ac:dyDescent="0.2">
      <c r="K64" s="4">
        <v>2006</v>
      </c>
      <c r="L64" s="5" t="s">
        <v>0</v>
      </c>
      <c r="M64" s="42">
        <v>11249</v>
      </c>
      <c r="N64" s="6">
        <v>61</v>
      </c>
      <c r="O64" s="26">
        <v>1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24">
        <v>0</v>
      </c>
    </row>
    <row r="65" spans="11:26" x14ac:dyDescent="0.2">
      <c r="K65" s="4"/>
      <c r="L65" s="5" t="s">
        <v>1</v>
      </c>
      <c r="M65" s="42">
        <v>10661</v>
      </c>
      <c r="N65" s="6">
        <v>62</v>
      </c>
      <c r="O65" s="26">
        <v>0</v>
      </c>
      <c r="P65" s="7">
        <v>1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24">
        <v>0</v>
      </c>
    </row>
    <row r="66" spans="11:26" x14ac:dyDescent="0.2">
      <c r="K66" s="4"/>
      <c r="L66" s="5" t="s">
        <v>2</v>
      </c>
      <c r="M66" s="42">
        <v>12750</v>
      </c>
      <c r="N66" s="6">
        <v>63</v>
      </c>
      <c r="O66" s="26">
        <v>0</v>
      </c>
      <c r="P66" s="7">
        <v>0</v>
      </c>
      <c r="Q66" s="7">
        <v>1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24">
        <v>0</v>
      </c>
    </row>
    <row r="67" spans="11:26" x14ac:dyDescent="0.2">
      <c r="K67" s="4"/>
      <c r="L67" s="5" t="s">
        <v>3</v>
      </c>
      <c r="M67" s="42">
        <v>11419</v>
      </c>
      <c r="N67" s="6">
        <v>64</v>
      </c>
      <c r="O67" s="26">
        <v>0</v>
      </c>
      <c r="P67" s="7">
        <v>0</v>
      </c>
      <c r="Q67" s="7">
        <v>0</v>
      </c>
      <c r="R67" s="7">
        <v>1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24">
        <v>0</v>
      </c>
    </row>
    <row r="68" spans="11:26" x14ac:dyDescent="0.2">
      <c r="K68" s="4"/>
      <c r="L68" s="5" t="s">
        <v>4</v>
      </c>
      <c r="M68" s="42">
        <v>12771</v>
      </c>
      <c r="N68" s="6">
        <v>65</v>
      </c>
      <c r="O68" s="26">
        <v>0</v>
      </c>
      <c r="P68" s="7">
        <v>0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24">
        <v>0</v>
      </c>
    </row>
    <row r="69" spans="11:26" x14ac:dyDescent="0.2">
      <c r="K69" s="4"/>
      <c r="L69" s="5" t="s">
        <v>5</v>
      </c>
      <c r="M69" s="42">
        <v>12627</v>
      </c>
      <c r="N69" s="6">
        <v>66</v>
      </c>
      <c r="O69" s="26">
        <v>0</v>
      </c>
      <c r="P69" s="7">
        <v>0</v>
      </c>
      <c r="Q69" s="7">
        <v>0</v>
      </c>
      <c r="R69" s="7">
        <v>0</v>
      </c>
      <c r="S69" s="7">
        <v>0</v>
      </c>
      <c r="T69" s="7">
        <v>1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24">
        <v>0</v>
      </c>
    </row>
    <row r="70" spans="11:26" x14ac:dyDescent="0.2">
      <c r="K70" s="4"/>
      <c r="L70" s="5" t="s">
        <v>6</v>
      </c>
      <c r="M70" s="42">
        <v>12245</v>
      </c>
      <c r="N70" s="6">
        <v>67</v>
      </c>
      <c r="O70" s="26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1</v>
      </c>
      <c r="V70" s="7">
        <v>0</v>
      </c>
      <c r="W70" s="7">
        <v>0</v>
      </c>
      <c r="X70" s="7">
        <v>0</v>
      </c>
      <c r="Y70" s="7">
        <v>0</v>
      </c>
      <c r="Z70" s="24">
        <v>0</v>
      </c>
    </row>
    <row r="71" spans="11:26" x14ac:dyDescent="0.2">
      <c r="K71" s="4"/>
      <c r="L71" s="5" t="s">
        <v>7</v>
      </c>
      <c r="M71" s="42">
        <v>12537</v>
      </c>
      <c r="N71" s="6">
        <v>68</v>
      </c>
      <c r="O71" s="26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1</v>
      </c>
      <c r="W71" s="7">
        <v>0</v>
      </c>
      <c r="X71" s="7">
        <v>0</v>
      </c>
      <c r="Y71" s="7">
        <v>0</v>
      </c>
      <c r="Z71" s="24">
        <v>0</v>
      </c>
    </row>
    <row r="72" spans="11:26" x14ac:dyDescent="0.2">
      <c r="K72" s="4"/>
      <c r="L72" s="5" t="s">
        <v>8</v>
      </c>
      <c r="M72" s="42">
        <v>11028</v>
      </c>
      <c r="N72" s="6">
        <v>69</v>
      </c>
      <c r="O72" s="26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1</v>
      </c>
      <c r="X72" s="7">
        <v>0</v>
      </c>
      <c r="Y72" s="7">
        <v>0</v>
      </c>
      <c r="Z72" s="24">
        <v>0</v>
      </c>
    </row>
    <row r="73" spans="11:26" x14ac:dyDescent="0.2">
      <c r="K73" s="4"/>
      <c r="L73" s="5" t="s">
        <v>9</v>
      </c>
      <c r="M73" s="42">
        <v>11290</v>
      </c>
      <c r="N73" s="6">
        <v>70</v>
      </c>
      <c r="O73" s="26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24">
        <v>0</v>
      </c>
    </row>
    <row r="74" spans="11:26" x14ac:dyDescent="0.2">
      <c r="K74" s="4"/>
      <c r="L74" s="5" t="s">
        <v>10</v>
      </c>
      <c r="M74" s="42">
        <v>10359</v>
      </c>
      <c r="N74" s="6">
        <v>71</v>
      </c>
      <c r="O74" s="26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1</v>
      </c>
      <c r="Z74" s="24">
        <v>0</v>
      </c>
    </row>
    <row r="75" spans="11:26" x14ac:dyDescent="0.2">
      <c r="K75" s="8"/>
      <c r="L75" s="9" t="s">
        <v>11</v>
      </c>
      <c r="M75" s="43">
        <v>9800</v>
      </c>
      <c r="N75" s="10">
        <v>72</v>
      </c>
      <c r="O75" s="27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28">
        <v>1</v>
      </c>
    </row>
  </sheetData>
  <phoneticPr fontId="0" type="noConversion"/>
  <pageMargins left="0.75" right="0.75" top="1" bottom="1" header="0.5" footer="0.5"/>
  <pageSetup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V75"/>
  <sheetViews>
    <sheetView showGridLines="0" workbookViewId="0"/>
  </sheetViews>
  <sheetFormatPr defaultRowHeight="12.75" x14ac:dyDescent="0.2"/>
  <cols>
    <col min="1" max="1" width="5.42578125" customWidth="1"/>
    <col min="2" max="2" width="8.140625" customWidth="1"/>
    <col min="3" max="3" width="6" bestFit="1" customWidth="1"/>
    <col min="4" max="4" width="4.85546875" bestFit="1" customWidth="1"/>
    <col min="5" max="5" width="5" bestFit="1" customWidth="1"/>
    <col min="6" max="6" width="4.85546875" bestFit="1" customWidth="1"/>
    <col min="7" max="7" width="5.28515625" bestFit="1" customWidth="1"/>
    <col min="8" max="8" width="4.85546875" bestFit="1" customWidth="1"/>
    <col min="9" max="9" width="4.28515625" bestFit="1" customWidth="1"/>
    <col min="10" max="10" width="5.28515625" bestFit="1" customWidth="1"/>
    <col min="11" max="11" width="5" bestFit="1" customWidth="1"/>
    <col min="12" max="12" width="4.5703125" bestFit="1" customWidth="1"/>
    <col min="13" max="13" width="5" bestFit="1" customWidth="1"/>
    <col min="14" max="14" width="4.85546875" bestFit="1" customWidth="1"/>
    <col min="16" max="16" width="17.7109375" customWidth="1"/>
    <col min="18" max="18" width="11.5703125" customWidth="1"/>
    <col min="21" max="21" width="12.5703125" customWidth="1"/>
    <col min="22" max="22" width="11.140625" customWidth="1"/>
  </cols>
  <sheetData>
    <row r="1" spans="2:22" ht="15" x14ac:dyDescent="0.2">
      <c r="B1" s="17" t="s">
        <v>26</v>
      </c>
      <c r="P1" t="s">
        <v>27</v>
      </c>
    </row>
    <row r="2" spans="2:22" ht="13.5" thickBot="1" x14ac:dyDescent="0.25"/>
    <row r="3" spans="2:22" x14ac:dyDescent="0.2">
      <c r="B3" s="41" t="s">
        <v>14</v>
      </c>
      <c r="C3" s="22" t="s">
        <v>16</v>
      </c>
      <c r="D3" s="22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2" t="s">
        <v>6</v>
      </c>
      <c r="J3" s="22" t="s">
        <v>7</v>
      </c>
      <c r="K3" s="22" t="s">
        <v>8</v>
      </c>
      <c r="L3" s="22" t="s">
        <v>9</v>
      </c>
      <c r="M3" s="22" t="s">
        <v>10</v>
      </c>
      <c r="N3" s="22" t="s">
        <v>11</v>
      </c>
      <c r="P3" s="34" t="s">
        <v>28</v>
      </c>
      <c r="Q3" s="34"/>
    </row>
    <row r="4" spans="2:22" x14ac:dyDescent="0.2">
      <c r="B4" s="38">
        <v>10041</v>
      </c>
      <c r="C4" s="29">
        <v>1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23">
        <v>0</v>
      </c>
      <c r="P4" s="31" t="s">
        <v>29</v>
      </c>
      <c r="Q4" s="31">
        <v>0.92558275097413267</v>
      </c>
    </row>
    <row r="5" spans="2:22" x14ac:dyDescent="0.2">
      <c r="B5" s="39">
        <v>9571</v>
      </c>
      <c r="C5" s="6">
        <v>2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24">
        <v>0</v>
      </c>
      <c r="P5" s="31" t="s">
        <v>30</v>
      </c>
      <c r="Q5" s="31">
        <v>0.85670342890084339</v>
      </c>
    </row>
    <row r="6" spans="2:22" x14ac:dyDescent="0.2">
      <c r="B6" s="39">
        <v>10836</v>
      </c>
      <c r="C6" s="6">
        <v>3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24">
        <v>0</v>
      </c>
      <c r="P6" s="31" t="s">
        <v>31</v>
      </c>
      <c r="Q6" s="31">
        <v>0.82755836359254031</v>
      </c>
    </row>
    <row r="7" spans="2:22" x14ac:dyDescent="0.2">
      <c r="B7" s="39">
        <v>10597</v>
      </c>
      <c r="C7" s="6">
        <v>4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24">
        <v>0</v>
      </c>
      <c r="P7" s="31" t="s">
        <v>32</v>
      </c>
      <c r="Q7" s="31">
        <v>362.3024682649787</v>
      </c>
    </row>
    <row r="8" spans="2:22" ht="13.5" thickBot="1" x14ac:dyDescent="0.25">
      <c r="B8" s="39">
        <v>11804</v>
      </c>
      <c r="C8" s="6">
        <v>5</v>
      </c>
      <c r="D8" s="7">
        <v>0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24">
        <v>0</v>
      </c>
      <c r="P8" s="32" t="s">
        <v>33</v>
      </c>
      <c r="Q8" s="32">
        <v>72</v>
      </c>
    </row>
    <row r="9" spans="2:22" x14ac:dyDescent="0.2">
      <c r="B9" s="39">
        <v>11627</v>
      </c>
      <c r="C9" s="6">
        <v>6</v>
      </c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24">
        <v>0</v>
      </c>
    </row>
    <row r="10" spans="2:22" ht="13.5" thickBot="1" x14ac:dyDescent="0.25">
      <c r="B10" s="39">
        <v>11121</v>
      </c>
      <c r="C10" s="6">
        <v>7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24">
        <v>0</v>
      </c>
      <c r="P10" t="s">
        <v>34</v>
      </c>
    </row>
    <row r="11" spans="2:22" x14ac:dyDescent="0.2">
      <c r="B11" s="39">
        <v>10978</v>
      </c>
      <c r="C11" s="6">
        <v>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24">
        <v>0</v>
      </c>
      <c r="P11" s="33"/>
      <c r="Q11" s="35" t="s">
        <v>38</v>
      </c>
      <c r="R11" s="35" t="s">
        <v>39</v>
      </c>
      <c r="S11" s="35" t="s">
        <v>40</v>
      </c>
      <c r="T11" s="35" t="s">
        <v>41</v>
      </c>
      <c r="U11" s="35" t="s">
        <v>42</v>
      </c>
    </row>
    <row r="12" spans="2:22" x14ac:dyDescent="0.2">
      <c r="B12" s="39">
        <v>9947</v>
      </c>
      <c r="C12" s="6">
        <v>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1</v>
      </c>
      <c r="L12" s="7">
        <v>0</v>
      </c>
      <c r="M12" s="7">
        <v>0</v>
      </c>
      <c r="N12" s="24">
        <v>0</v>
      </c>
      <c r="P12" s="31" t="s">
        <v>35</v>
      </c>
      <c r="Q12" s="36">
        <v>12</v>
      </c>
      <c r="R12" s="36">
        <v>46300886.242857143</v>
      </c>
      <c r="S12" s="36">
        <v>3858407.1869047619</v>
      </c>
      <c r="T12" s="36">
        <v>29.394459056394012</v>
      </c>
      <c r="U12" s="36">
        <v>1.8335095377050334E-20</v>
      </c>
    </row>
    <row r="13" spans="2:22" x14ac:dyDescent="0.2">
      <c r="B13" s="39">
        <v>10126</v>
      </c>
      <c r="C13" s="6">
        <v>10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24">
        <v>0</v>
      </c>
      <c r="P13" s="31" t="s">
        <v>36</v>
      </c>
      <c r="Q13" s="36">
        <v>59</v>
      </c>
      <c r="R13" s="36">
        <v>7744521.6321428586</v>
      </c>
      <c r="S13" s="36">
        <v>131263.0785108959</v>
      </c>
      <c r="T13" s="36"/>
      <c r="U13" s="36"/>
    </row>
    <row r="14" spans="2:22" ht="13.5" thickBot="1" x14ac:dyDescent="0.25">
      <c r="B14" s="39">
        <v>9388</v>
      </c>
      <c r="C14" s="6">
        <v>11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24">
        <v>0</v>
      </c>
      <c r="P14" s="32" t="s">
        <v>13</v>
      </c>
      <c r="Q14" s="37">
        <v>71</v>
      </c>
      <c r="R14" s="37">
        <v>54045407.875</v>
      </c>
      <c r="S14" s="37"/>
      <c r="T14" s="37"/>
      <c r="U14" s="37"/>
    </row>
    <row r="15" spans="2:22" ht="13.5" thickBot="1" x14ac:dyDescent="0.25">
      <c r="B15" s="39">
        <v>9314</v>
      </c>
      <c r="C15" s="6">
        <v>12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24">
        <v>1</v>
      </c>
    </row>
    <row r="16" spans="2:22" x14ac:dyDescent="0.2">
      <c r="B16" s="39">
        <v>10776</v>
      </c>
      <c r="C16" s="6">
        <v>13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24">
        <v>0</v>
      </c>
      <c r="P16" s="33"/>
      <c r="Q16" s="35" t="s">
        <v>43</v>
      </c>
      <c r="R16" s="35" t="s">
        <v>48</v>
      </c>
      <c r="S16" s="35" t="s">
        <v>44</v>
      </c>
      <c r="T16" s="35" t="s">
        <v>45</v>
      </c>
      <c r="U16" s="35" t="s">
        <v>46</v>
      </c>
      <c r="V16" s="35" t="s">
        <v>47</v>
      </c>
    </row>
    <row r="17" spans="2:22" x14ac:dyDescent="0.2">
      <c r="B17" s="39">
        <v>10214</v>
      </c>
      <c r="C17" s="6">
        <v>14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24">
        <v>0</v>
      </c>
      <c r="P17" s="31" t="s">
        <v>37</v>
      </c>
      <c r="Q17" s="31">
        <v>10163.679960317462</v>
      </c>
      <c r="R17" s="31">
        <v>161.39579399591852</v>
      </c>
      <c r="S17" s="31">
        <v>62.973635859274545</v>
      </c>
      <c r="T17" s="31">
        <v>8.2858683562056748E-56</v>
      </c>
      <c r="U17" s="31">
        <v>9840.7277224887421</v>
      </c>
      <c r="V17" s="31">
        <v>10486.632198146182</v>
      </c>
    </row>
    <row r="18" spans="2:22" x14ac:dyDescent="0.2">
      <c r="B18" s="39">
        <v>10973</v>
      </c>
      <c r="C18" s="6">
        <v>15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24">
        <v>0</v>
      </c>
      <c r="P18" s="31" t="s">
        <v>16</v>
      </c>
      <c r="Q18" s="31">
        <v>16.897420634920643</v>
      </c>
      <c r="R18" s="31">
        <v>2.0834371284532338</v>
      </c>
      <c r="S18" s="31">
        <v>8.110357833291312</v>
      </c>
      <c r="T18" s="31">
        <v>3.5612396626853851E-11</v>
      </c>
      <c r="U18" s="31">
        <v>12.728472570348227</v>
      </c>
      <c r="V18" s="31">
        <v>21.066368699493058</v>
      </c>
    </row>
    <row r="19" spans="2:22" x14ac:dyDescent="0.2">
      <c r="B19" s="39">
        <v>10996</v>
      </c>
      <c r="C19" s="6">
        <v>16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24">
        <v>0</v>
      </c>
      <c r="P19" s="31" t="s">
        <v>1</v>
      </c>
      <c r="Q19" s="31">
        <v>-483.89742063492105</v>
      </c>
      <c r="R19" s="31">
        <v>209.1858030887856</v>
      </c>
      <c r="S19" s="31">
        <v>-2.3132421679187209</v>
      </c>
      <c r="T19" s="31">
        <v>2.4213703758131713E-2</v>
      </c>
      <c r="U19" s="31">
        <v>-902.47724577726376</v>
      </c>
      <c r="V19" s="31">
        <v>-65.317595492578334</v>
      </c>
    </row>
    <row r="20" spans="2:22" x14ac:dyDescent="0.2">
      <c r="B20" s="39">
        <v>11631</v>
      </c>
      <c r="C20" s="6">
        <v>17</v>
      </c>
      <c r="D20" s="7">
        <v>0</v>
      </c>
      <c r="E20" s="7">
        <v>0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24">
        <v>0</v>
      </c>
      <c r="P20" s="31" t="s">
        <v>2</v>
      </c>
      <c r="Q20" s="31">
        <v>767.53849206349093</v>
      </c>
      <c r="R20" s="31">
        <v>209.21692652532874</v>
      </c>
      <c r="S20" s="31">
        <v>3.6686252150376046</v>
      </c>
      <c r="T20" s="31">
        <v>5.2552967943173467E-4</v>
      </c>
      <c r="U20" s="31">
        <v>348.89638906847517</v>
      </c>
      <c r="V20" s="31">
        <v>1186.1805950585067</v>
      </c>
    </row>
    <row r="21" spans="2:22" x14ac:dyDescent="0.2">
      <c r="B21" s="39">
        <v>11168</v>
      </c>
      <c r="C21" s="6">
        <v>18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24">
        <v>0</v>
      </c>
      <c r="P21" s="31" t="s">
        <v>3</v>
      </c>
      <c r="Q21" s="31">
        <v>578.97440476190422</v>
      </c>
      <c r="R21" s="31">
        <v>209.2687886332931</v>
      </c>
      <c r="S21" s="31">
        <v>2.7666543517698452</v>
      </c>
      <c r="T21" s="31">
        <v>7.5513539134506834E-3</v>
      </c>
      <c r="U21" s="31">
        <v>160.22852592855389</v>
      </c>
      <c r="V21" s="31">
        <v>997.72028359525461</v>
      </c>
    </row>
    <row r="22" spans="2:22" x14ac:dyDescent="0.2">
      <c r="B22" s="39">
        <v>11691</v>
      </c>
      <c r="C22" s="6">
        <v>19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24">
        <v>0</v>
      </c>
      <c r="P22" s="31" t="s">
        <v>4</v>
      </c>
      <c r="Q22" s="31">
        <v>1310.74365079365</v>
      </c>
      <c r="R22" s="31">
        <v>209.34137399932072</v>
      </c>
      <c r="S22" s="31">
        <v>6.2612737546945834</v>
      </c>
      <c r="T22" s="31">
        <v>4.7458689994596991E-8</v>
      </c>
      <c r="U22" s="31">
        <v>891.85252897836153</v>
      </c>
      <c r="V22" s="31">
        <v>1729.6347726089384</v>
      </c>
    </row>
    <row r="23" spans="2:22" x14ac:dyDescent="0.2">
      <c r="B23" s="39">
        <v>11171</v>
      </c>
      <c r="C23" s="6">
        <v>20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24">
        <v>0</v>
      </c>
      <c r="P23" s="31" t="s">
        <v>5</v>
      </c>
      <c r="Q23" s="31">
        <v>1182.0128968253966</v>
      </c>
      <c r="R23" s="31">
        <v>209.43466107676025</v>
      </c>
      <c r="S23" s="31">
        <v>5.643826531617778</v>
      </c>
      <c r="T23" s="31">
        <v>5.001369469793816E-7</v>
      </c>
      <c r="U23" s="31">
        <v>762.93510799931641</v>
      </c>
      <c r="V23" s="31">
        <v>1601.0906856514769</v>
      </c>
    </row>
    <row r="24" spans="2:22" x14ac:dyDescent="0.2">
      <c r="B24" s="39">
        <v>10458</v>
      </c>
      <c r="C24" s="6">
        <v>21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</v>
      </c>
      <c r="L24" s="7">
        <v>0</v>
      </c>
      <c r="M24" s="7">
        <v>0</v>
      </c>
      <c r="N24" s="24">
        <v>0</v>
      </c>
      <c r="P24" s="31" t="s">
        <v>6</v>
      </c>
      <c r="Q24" s="31">
        <v>975.2821428571425</v>
      </c>
      <c r="R24" s="31">
        <v>209.54862221758415</v>
      </c>
      <c r="S24" s="31">
        <v>4.6542045112778707</v>
      </c>
      <c r="T24" s="31">
        <v>1.8878888401665253E-5</v>
      </c>
      <c r="U24" s="31">
        <v>555.97631831499189</v>
      </c>
      <c r="V24" s="31">
        <v>1394.5879673992931</v>
      </c>
    </row>
    <row r="25" spans="2:22" x14ac:dyDescent="0.2">
      <c r="B25" s="39">
        <v>10899</v>
      </c>
      <c r="C25" s="6">
        <v>22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24">
        <v>0</v>
      </c>
      <c r="P25" s="31" t="s">
        <v>7</v>
      </c>
      <c r="Q25" s="31">
        <v>892.21805555555522</v>
      </c>
      <c r="R25" s="31">
        <v>209.68322371323521</v>
      </c>
      <c r="S25" s="31">
        <v>4.2550760130231557</v>
      </c>
      <c r="T25" s="31">
        <v>7.5792288334221281E-5</v>
      </c>
      <c r="U25" s="31">
        <v>472.64289404272307</v>
      </c>
      <c r="V25" s="31">
        <v>1311.7932170683873</v>
      </c>
    </row>
    <row r="26" spans="2:22" x14ac:dyDescent="0.2">
      <c r="B26" s="39">
        <v>10276</v>
      </c>
      <c r="C26" s="6">
        <v>23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</v>
      </c>
      <c r="N26" s="24">
        <v>0</v>
      </c>
      <c r="P26" s="31" t="s">
        <v>8</v>
      </c>
      <c r="Q26" s="31">
        <v>-99.346031746032295</v>
      </c>
      <c r="R26" s="31">
        <v>209.83842584426213</v>
      </c>
      <c r="S26" s="31">
        <v>-0.47344060720206188</v>
      </c>
      <c r="T26" s="31">
        <v>0.63764599172161929</v>
      </c>
      <c r="U26" s="31">
        <v>-519.23175200571882</v>
      </c>
      <c r="V26" s="31">
        <v>320.5396885136542</v>
      </c>
    </row>
    <row r="27" spans="2:22" x14ac:dyDescent="0.2">
      <c r="B27" s="39">
        <v>9471</v>
      </c>
      <c r="C27" s="6">
        <v>24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24">
        <v>1</v>
      </c>
      <c r="P27" s="31" t="s">
        <v>9</v>
      </c>
      <c r="Q27" s="31">
        <v>106.9232142857136</v>
      </c>
      <c r="R27" s="31">
        <v>210.01418293857577</v>
      </c>
      <c r="S27" s="31">
        <v>0.50912377816400212</v>
      </c>
      <c r="T27" s="31">
        <v>0.61256434398780835</v>
      </c>
      <c r="U27" s="31">
        <v>-313.31419510736066</v>
      </c>
      <c r="V27" s="31">
        <v>527.16062367878783</v>
      </c>
    </row>
    <row r="28" spans="2:22" x14ac:dyDescent="0.2">
      <c r="B28" s="39">
        <v>10506</v>
      </c>
      <c r="C28" s="6">
        <v>25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24">
        <v>0</v>
      </c>
      <c r="P28" s="31" t="s">
        <v>10</v>
      </c>
      <c r="Q28" s="31">
        <v>-644.14087301587324</v>
      </c>
      <c r="R28" s="31">
        <v>210.21044343812636</v>
      </c>
      <c r="S28" s="31">
        <v>-3.064266753261812</v>
      </c>
      <c r="T28" s="31">
        <v>3.2871523634896748E-3</v>
      </c>
      <c r="U28" s="31">
        <v>-1064.7709987614496</v>
      </c>
      <c r="V28" s="31">
        <v>-223.51074727029692</v>
      </c>
    </row>
    <row r="29" spans="2:22" ht="13.5" thickBot="1" x14ac:dyDescent="0.25">
      <c r="B29" s="39">
        <v>9970</v>
      </c>
      <c r="C29" s="6">
        <v>26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24">
        <v>0</v>
      </c>
      <c r="P29" s="32" t="s">
        <v>11</v>
      </c>
      <c r="Q29" s="32">
        <v>-1089.038293650794</v>
      </c>
      <c r="R29" s="32">
        <v>210.42714997377669</v>
      </c>
      <c r="S29" s="32">
        <v>-5.1753696886856533</v>
      </c>
      <c r="T29" s="32">
        <v>2.8675585355132756E-6</v>
      </c>
      <c r="U29" s="32">
        <v>-1510.1020481726082</v>
      </c>
      <c r="V29" s="32">
        <v>-667.97453912897981</v>
      </c>
    </row>
    <row r="30" spans="2:22" x14ac:dyDescent="0.2">
      <c r="B30" s="39">
        <v>10448</v>
      </c>
      <c r="C30" s="6">
        <v>27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24">
        <v>0</v>
      </c>
    </row>
    <row r="31" spans="2:22" x14ac:dyDescent="0.2">
      <c r="B31" s="39">
        <v>11399</v>
      </c>
      <c r="C31" s="6">
        <v>28</v>
      </c>
      <c r="D31" s="7">
        <v>0</v>
      </c>
      <c r="E31" s="7">
        <v>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24">
        <v>0</v>
      </c>
    </row>
    <row r="32" spans="2:22" x14ac:dyDescent="0.2">
      <c r="B32" s="39">
        <v>11917</v>
      </c>
      <c r="C32" s="6">
        <v>29</v>
      </c>
      <c r="D32" s="7">
        <v>0</v>
      </c>
      <c r="E32" s="7">
        <v>0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24">
        <v>0</v>
      </c>
    </row>
    <row r="33" spans="2:14" x14ac:dyDescent="0.2">
      <c r="B33" s="39">
        <v>11735</v>
      </c>
      <c r="C33" s="6">
        <v>30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24">
        <v>0</v>
      </c>
    </row>
    <row r="34" spans="2:14" x14ac:dyDescent="0.2">
      <c r="B34" s="39">
        <v>12152</v>
      </c>
      <c r="C34" s="6">
        <v>31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24">
        <v>0</v>
      </c>
    </row>
    <row r="35" spans="2:14" x14ac:dyDescent="0.2">
      <c r="B35" s="39">
        <v>11444</v>
      </c>
      <c r="C35" s="6">
        <v>32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24">
        <v>0</v>
      </c>
    </row>
    <row r="36" spans="2:14" x14ac:dyDescent="0.2">
      <c r="B36" s="39">
        <v>11454</v>
      </c>
      <c r="C36" s="6">
        <v>33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1</v>
      </c>
      <c r="L36" s="7">
        <v>0</v>
      </c>
      <c r="M36" s="7">
        <v>0</v>
      </c>
      <c r="N36" s="24">
        <v>0</v>
      </c>
    </row>
    <row r="37" spans="2:14" x14ac:dyDescent="0.2">
      <c r="B37" s="39">
        <v>11519</v>
      </c>
      <c r="C37" s="6">
        <v>34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24">
        <v>0</v>
      </c>
    </row>
    <row r="38" spans="2:14" x14ac:dyDescent="0.2">
      <c r="B38" s="39">
        <v>10259</v>
      </c>
      <c r="C38" s="6">
        <v>35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24">
        <v>0</v>
      </c>
    </row>
    <row r="39" spans="2:14" x14ac:dyDescent="0.2">
      <c r="B39" s="39">
        <v>9943</v>
      </c>
      <c r="C39" s="6">
        <v>36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24">
        <v>1</v>
      </c>
    </row>
    <row r="40" spans="2:14" x14ac:dyDescent="0.2">
      <c r="B40" s="39">
        <v>11078</v>
      </c>
      <c r="C40" s="6">
        <v>37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24">
        <v>0</v>
      </c>
    </row>
    <row r="41" spans="2:14" x14ac:dyDescent="0.2">
      <c r="B41" s="39">
        <v>10631</v>
      </c>
      <c r="C41" s="6">
        <v>38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24">
        <v>0</v>
      </c>
    </row>
    <row r="42" spans="2:14" x14ac:dyDescent="0.2">
      <c r="B42" s="39">
        <v>11952</v>
      </c>
      <c r="C42" s="6">
        <v>39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24">
        <v>0</v>
      </c>
    </row>
    <row r="43" spans="2:14" x14ac:dyDescent="0.2">
      <c r="B43" s="39">
        <v>12128</v>
      </c>
      <c r="C43" s="6">
        <v>40</v>
      </c>
      <c r="D43" s="7">
        <v>0</v>
      </c>
      <c r="E43" s="7">
        <v>0</v>
      </c>
      <c r="F43" s="7">
        <v>1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24">
        <v>0</v>
      </c>
    </row>
    <row r="44" spans="2:14" x14ac:dyDescent="0.2">
      <c r="B44" s="39">
        <v>12071</v>
      </c>
      <c r="C44" s="6">
        <v>41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24">
        <v>0</v>
      </c>
    </row>
    <row r="45" spans="2:14" x14ac:dyDescent="0.2">
      <c r="B45" s="39">
        <v>12408</v>
      </c>
      <c r="C45" s="6">
        <v>42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24">
        <v>0</v>
      </c>
    </row>
    <row r="46" spans="2:14" x14ac:dyDescent="0.2">
      <c r="B46" s="39">
        <v>11715</v>
      </c>
      <c r="C46" s="6">
        <v>43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24">
        <v>0</v>
      </c>
    </row>
    <row r="47" spans="2:14" x14ac:dyDescent="0.2">
      <c r="B47" s="39">
        <v>11442</v>
      </c>
      <c r="C47" s="6">
        <v>44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24">
        <v>0</v>
      </c>
    </row>
    <row r="48" spans="2:14" x14ac:dyDescent="0.2">
      <c r="B48" s="39">
        <v>10678</v>
      </c>
      <c r="C48" s="6">
        <v>45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24">
        <v>0</v>
      </c>
    </row>
    <row r="49" spans="2:14" x14ac:dyDescent="0.2">
      <c r="B49" s="39">
        <v>10923</v>
      </c>
      <c r="C49" s="6">
        <v>46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24">
        <v>0</v>
      </c>
    </row>
    <row r="50" spans="2:14" x14ac:dyDescent="0.2">
      <c r="B50" s="39">
        <v>10592</v>
      </c>
      <c r="C50" s="6">
        <v>47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1</v>
      </c>
      <c r="N50" s="24">
        <v>0</v>
      </c>
    </row>
    <row r="51" spans="2:14" x14ac:dyDescent="0.2">
      <c r="B51" s="39">
        <v>10235</v>
      </c>
      <c r="C51" s="6">
        <v>48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24">
        <v>1</v>
      </c>
    </row>
    <row r="52" spans="2:14" x14ac:dyDescent="0.2">
      <c r="B52" s="39">
        <v>10475</v>
      </c>
      <c r="C52" s="6">
        <v>49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24">
        <v>0</v>
      </c>
    </row>
    <row r="53" spans="2:14" x14ac:dyDescent="0.2">
      <c r="B53" s="39">
        <v>10276</v>
      </c>
      <c r="C53" s="6">
        <v>50</v>
      </c>
      <c r="D53" s="7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24">
        <v>0</v>
      </c>
    </row>
    <row r="54" spans="2:14" x14ac:dyDescent="0.2">
      <c r="B54" s="39">
        <v>11974</v>
      </c>
      <c r="C54" s="6">
        <v>51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24">
        <v>0</v>
      </c>
    </row>
    <row r="55" spans="2:14" x14ac:dyDescent="0.2">
      <c r="B55" s="39">
        <v>11364</v>
      </c>
      <c r="C55" s="6">
        <v>52</v>
      </c>
      <c r="D55" s="7">
        <v>0</v>
      </c>
      <c r="E55" s="7">
        <v>0</v>
      </c>
      <c r="F55" s="7">
        <v>1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24">
        <v>0</v>
      </c>
    </row>
    <row r="56" spans="2:14" x14ac:dyDescent="0.2">
      <c r="B56" s="39">
        <v>12201</v>
      </c>
      <c r="C56" s="6">
        <v>53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24">
        <v>0</v>
      </c>
    </row>
    <row r="57" spans="2:14" x14ac:dyDescent="0.2">
      <c r="B57" s="39">
        <v>12159</v>
      </c>
      <c r="C57" s="6">
        <v>54</v>
      </c>
      <c r="D57" s="7">
        <v>0</v>
      </c>
      <c r="E57" s="7">
        <v>0</v>
      </c>
      <c r="F57" s="7">
        <v>0</v>
      </c>
      <c r="G57" s="7">
        <v>0</v>
      </c>
      <c r="H57" s="7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24">
        <v>0</v>
      </c>
    </row>
    <row r="58" spans="2:14" x14ac:dyDescent="0.2">
      <c r="B58" s="39">
        <v>11661</v>
      </c>
      <c r="C58" s="6">
        <v>55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1</v>
      </c>
      <c r="J58" s="7">
        <v>0</v>
      </c>
      <c r="K58" s="7">
        <v>0</v>
      </c>
      <c r="L58" s="7">
        <v>0</v>
      </c>
      <c r="M58" s="7">
        <v>0</v>
      </c>
      <c r="N58" s="24">
        <v>0</v>
      </c>
    </row>
    <row r="59" spans="2:14" x14ac:dyDescent="0.2">
      <c r="B59" s="39">
        <v>12616</v>
      </c>
      <c r="C59" s="6">
        <v>56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24">
        <v>0</v>
      </c>
    </row>
    <row r="60" spans="2:14" x14ac:dyDescent="0.2">
      <c r="B60" s="39">
        <v>10775</v>
      </c>
      <c r="C60" s="6">
        <v>57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1</v>
      </c>
      <c r="L60" s="7">
        <v>0</v>
      </c>
      <c r="M60" s="7">
        <v>0</v>
      </c>
      <c r="N60" s="24">
        <v>0</v>
      </c>
    </row>
    <row r="61" spans="2:14" x14ac:dyDescent="0.2">
      <c r="B61" s="39">
        <v>10922</v>
      </c>
      <c r="C61" s="6">
        <v>58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24">
        <v>0</v>
      </c>
    </row>
    <row r="62" spans="2:14" x14ac:dyDescent="0.2">
      <c r="B62" s="39">
        <v>10400</v>
      </c>
      <c r="C62" s="6">
        <v>59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24">
        <v>0</v>
      </c>
    </row>
    <row r="63" spans="2:14" x14ac:dyDescent="0.2">
      <c r="B63" s="39">
        <v>9943</v>
      </c>
      <c r="C63" s="6">
        <v>60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24">
        <v>1</v>
      </c>
    </row>
    <row r="64" spans="2:14" x14ac:dyDescent="0.2">
      <c r="B64" s="39">
        <v>11249</v>
      </c>
      <c r="C64" s="6">
        <v>61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24">
        <v>0</v>
      </c>
    </row>
    <row r="65" spans="2:14" x14ac:dyDescent="0.2">
      <c r="B65" s="39">
        <v>10661</v>
      </c>
      <c r="C65" s="6">
        <v>62</v>
      </c>
      <c r="D65" s="7">
        <v>1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24">
        <v>0</v>
      </c>
    </row>
    <row r="66" spans="2:14" x14ac:dyDescent="0.2">
      <c r="B66" s="39">
        <v>12750</v>
      </c>
      <c r="C66" s="6">
        <v>63</v>
      </c>
      <c r="D66" s="7">
        <v>0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24">
        <v>0</v>
      </c>
    </row>
    <row r="67" spans="2:14" x14ac:dyDescent="0.2">
      <c r="B67" s="39">
        <v>11419</v>
      </c>
      <c r="C67" s="6">
        <v>64</v>
      </c>
      <c r="D67" s="7">
        <v>0</v>
      </c>
      <c r="E67" s="7">
        <v>0</v>
      </c>
      <c r="F67" s="7">
        <v>1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24">
        <v>0</v>
      </c>
    </row>
    <row r="68" spans="2:14" x14ac:dyDescent="0.2">
      <c r="B68" s="39">
        <v>12771</v>
      </c>
      <c r="C68" s="6">
        <v>65</v>
      </c>
      <c r="D68" s="7">
        <v>0</v>
      </c>
      <c r="E68" s="7">
        <v>0</v>
      </c>
      <c r="F68" s="7">
        <v>0</v>
      </c>
      <c r="G68" s="7">
        <v>1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24">
        <v>0</v>
      </c>
    </row>
    <row r="69" spans="2:14" x14ac:dyDescent="0.2">
      <c r="B69" s="39">
        <v>12627</v>
      </c>
      <c r="C69" s="6">
        <v>66</v>
      </c>
      <c r="D69" s="7">
        <v>0</v>
      </c>
      <c r="E69" s="7">
        <v>0</v>
      </c>
      <c r="F69" s="7">
        <v>0</v>
      </c>
      <c r="G69" s="7">
        <v>0</v>
      </c>
      <c r="H69" s="7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24">
        <v>0</v>
      </c>
    </row>
    <row r="70" spans="2:14" x14ac:dyDescent="0.2">
      <c r="B70" s="39">
        <v>12245</v>
      </c>
      <c r="C70" s="6">
        <v>67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1</v>
      </c>
      <c r="J70" s="7">
        <v>0</v>
      </c>
      <c r="K70" s="7">
        <v>0</v>
      </c>
      <c r="L70" s="7">
        <v>0</v>
      </c>
      <c r="M70" s="7">
        <v>0</v>
      </c>
      <c r="N70" s="24">
        <v>0</v>
      </c>
    </row>
    <row r="71" spans="2:14" x14ac:dyDescent="0.2">
      <c r="B71" s="39">
        <v>12537</v>
      </c>
      <c r="C71" s="6">
        <v>68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24">
        <v>0</v>
      </c>
    </row>
    <row r="72" spans="2:14" x14ac:dyDescent="0.2">
      <c r="B72" s="39">
        <v>11028</v>
      </c>
      <c r="C72" s="6">
        <v>69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24">
        <v>0</v>
      </c>
    </row>
    <row r="73" spans="2:14" x14ac:dyDescent="0.2">
      <c r="B73" s="39">
        <v>11290</v>
      </c>
      <c r="C73" s="6">
        <v>70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24">
        <v>0</v>
      </c>
    </row>
    <row r="74" spans="2:14" x14ac:dyDescent="0.2">
      <c r="B74" s="39">
        <v>10359</v>
      </c>
      <c r="C74" s="6">
        <v>71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1</v>
      </c>
      <c r="N74" s="24">
        <v>0</v>
      </c>
    </row>
    <row r="75" spans="2:14" x14ac:dyDescent="0.2">
      <c r="B75" s="40">
        <v>9800</v>
      </c>
      <c r="C75" s="10">
        <v>72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28">
        <v>1</v>
      </c>
    </row>
  </sheetData>
  <phoneticPr fontId="0" type="noConversion"/>
  <pageMargins left="0.75" right="0.75" top="1" bottom="1" header="0.5" footer="0.5"/>
  <pageSetup orientation="landscape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4" sqref="D24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Regression</vt:lpstr>
      <vt:lpstr>Extra Sheet</vt:lpstr>
      <vt:lpstr>Data!Print_Area</vt:lpstr>
      <vt:lpstr>Regression!Print_Area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Beer Shipments by Month, 2001-2006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2017-01-29T03:16:25Z</cp:lastPrinted>
  <dcterms:created xsi:type="dcterms:W3CDTF">2003-03-28T03:57:52Z</dcterms:created>
  <dcterms:modified xsi:type="dcterms:W3CDTF">2020-03-25T19:20:06Z</dcterms:modified>
</cp:coreProperties>
</file>