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6e 2022 from 2019\Chapter 14\Examples\"/>
    </mc:Choice>
  </mc:AlternateContent>
  <xr:revisionPtr revIDLastSave="0" documentId="13_ncr:1_{8FC3F7ED-F356-4B1A-BD23-B84799F0C5FD}" xr6:coauthVersionLast="45" xr6:coauthVersionMax="45" xr10:uidLastSave="{00000000-0000-0000-0000-000000000000}"/>
  <bookViews>
    <workbookView xWindow="36810" yWindow="3030" windowWidth="17520" windowHeight="11865" xr2:uid="{00000000-000D-0000-FFFF-FFFF00000000}"/>
  </bookViews>
  <sheets>
    <sheet name="Data" sheetId="1" r:id="rId1"/>
    <sheet name="Extra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F6" i="1"/>
  <c r="G6" i="1" s="1"/>
  <c r="F7" i="1"/>
  <c r="G7" i="1" s="1"/>
  <c r="F8" i="1"/>
  <c r="G8" i="1" s="1"/>
  <c r="F9" i="1"/>
  <c r="G9" i="1" s="1"/>
  <c r="F10" i="1"/>
  <c r="G10" i="1" s="1"/>
  <c r="I10" i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I22" i="1"/>
  <c r="F23" i="1"/>
  <c r="H23" i="1" s="1"/>
  <c r="F24" i="1"/>
  <c r="G24" i="1" s="1"/>
  <c r="F25" i="1"/>
  <c r="G25" i="1" s="1"/>
  <c r="F4" i="1"/>
  <c r="I4" i="1" s="1"/>
  <c r="H21" i="1"/>
  <c r="H9" i="1"/>
  <c r="H7" i="1"/>
  <c r="H5" i="1"/>
  <c r="H16" i="1"/>
  <c r="H12" i="1"/>
  <c r="H6" i="1"/>
  <c r="H20" i="1" l="1"/>
  <c r="I16" i="1"/>
  <c r="H24" i="1"/>
  <c r="H15" i="1"/>
  <c r="I24" i="1"/>
  <c r="I18" i="1"/>
  <c r="H8" i="1"/>
  <c r="H22" i="1"/>
  <c r="H4" i="1"/>
  <c r="H14" i="1"/>
  <c r="H13" i="1"/>
  <c r="I14" i="1"/>
  <c r="I8" i="1"/>
  <c r="I20" i="1"/>
  <c r="I12" i="1"/>
  <c r="I6" i="1"/>
  <c r="H17" i="1"/>
  <c r="H25" i="1"/>
  <c r="H10" i="1"/>
  <c r="H18" i="1"/>
  <c r="H11" i="1"/>
  <c r="H19" i="1"/>
  <c r="I25" i="1"/>
  <c r="I23" i="1"/>
  <c r="I21" i="1"/>
  <c r="I19" i="1"/>
  <c r="I17" i="1"/>
  <c r="I15" i="1"/>
  <c r="I13" i="1"/>
  <c r="I11" i="1"/>
  <c r="I9" i="1"/>
  <c r="I7" i="1"/>
  <c r="I5" i="1"/>
  <c r="G23" i="1"/>
  <c r="G4" i="1"/>
  <c r="G28" i="1" l="1"/>
  <c r="G29" i="1" s="1"/>
  <c r="H28" i="1"/>
  <c r="H29" i="1" s="1"/>
  <c r="I28" i="1"/>
  <c r="I29" i="1" s="1"/>
</calcChain>
</file>

<file path=xl/sharedStrings.xml><?xml version="1.0" encoding="utf-8"?>
<sst xmlns="http://schemas.openxmlformats.org/spreadsheetml/2006/main" count="20" uniqueCount="17">
  <si>
    <t>t</t>
  </si>
  <si>
    <t>Date</t>
  </si>
  <si>
    <t>Actual</t>
  </si>
  <si>
    <t>Forecast</t>
  </si>
  <si>
    <t>Error</t>
  </si>
  <si>
    <t>MSD</t>
  </si>
  <si>
    <t>MAPE</t>
  </si>
  <si>
    <t>MAD</t>
  </si>
  <si>
    <t>Col Sum:</t>
  </si>
  <si>
    <t>Mean:</t>
  </si>
  <si>
    <t>Exchange Rate Canada $Dollar per U.S. $Dollar</t>
  </si>
  <si>
    <r>
      <t>y</t>
    </r>
    <r>
      <rPr>
        <b/>
        <i/>
        <vertAlign val="subscript"/>
        <sz val="10"/>
        <color theme="1"/>
        <rFont val="Calibri"/>
        <family val="2"/>
        <scheme val="minor"/>
      </rPr>
      <t>t</t>
    </r>
  </si>
  <si>
    <r>
      <t>F</t>
    </r>
    <r>
      <rPr>
        <b/>
        <i/>
        <vertAlign val="subscript"/>
        <sz val="10"/>
        <color theme="1"/>
        <rFont val="Calibri"/>
        <family val="2"/>
        <scheme val="minor"/>
      </rPr>
      <t>t</t>
    </r>
  </si>
  <si>
    <r>
      <t>e</t>
    </r>
    <r>
      <rPr>
        <b/>
        <i/>
        <vertAlign val="subscript"/>
        <sz val="10"/>
        <color theme="1"/>
        <rFont val="Calibri"/>
        <family val="2"/>
        <scheme val="minor"/>
      </rPr>
      <t>t</t>
    </r>
    <r>
      <rPr>
        <b/>
        <i/>
        <sz val="10"/>
        <color theme="1"/>
        <rFont val="Calibri"/>
        <family val="2"/>
        <scheme val="minor"/>
      </rPr>
      <t xml:space="preserve"> = y</t>
    </r>
    <r>
      <rPr>
        <b/>
        <i/>
        <vertAlign val="subscript"/>
        <sz val="10"/>
        <color theme="1"/>
        <rFont val="Calibri"/>
        <family val="2"/>
        <scheme val="minor"/>
      </rPr>
      <t xml:space="preserve">t </t>
    </r>
    <r>
      <rPr>
        <b/>
        <i/>
        <sz val="10"/>
        <color theme="1"/>
        <rFont val="Calibri"/>
        <family val="2"/>
        <scheme val="minor"/>
      </rPr>
      <t>- F</t>
    </r>
    <r>
      <rPr>
        <b/>
        <i/>
        <vertAlign val="subscript"/>
        <sz val="10"/>
        <color theme="1"/>
        <rFont val="Calibri"/>
        <family val="2"/>
        <scheme val="minor"/>
      </rPr>
      <t>t</t>
    </r>
  </si>
  <si>
    <r>
      <t xml:space="preserve">100 </t>
    </r>
    <r>
      <rPr>
        <b/>
        <sz val="10"/>
        <color theme="1"/>
        <rFont val="Calibri"/>
        <family val="2"/>
        <scheme val="minor"/>
      </rPr>
      <t>|</t>
    </r>
    <r>
      <rPr>
        <b/>
        <i/>
        <sz val="10"/>
        <color theme="1"/>
        <rFont val="Calibri"/>
        <family val="2"/>
        <scheme val="minor"/>
      </rPr>
      <t>e</t>
    </r>
    <r>
      <rPr>
        <b/>
        <i/>
        <vertAlign val="subscript"/>
        <sz val="10"/>
        <color theme="1"/>
        <rFont val="Calibri"/>
        <family val="2"/>
        <scheme val="minor"/>
      </rPr>
      <t>t</t>
    </r>
    <r>
      <rPr>
        <b/>
        <sz val="10"/>
        <color theme="1"/>
        <rFont val="Calibri"/>
        <family val="2"/>
        <scheme val="minor"/>
      </rPr>
      <t>|/</t>
    </r>
    <r>
      <rPr>
        <b/>
        <i/>
        <sz val="10"/>
        <color theme="1"/>
        <rFont val="Calibri"/>
        <family val="2"/>
        <scheme val="minor"/>
      </rPr>
      <t>y</t>
    </r>
    <r>
      <rPr>
        <b/>
        <i/>
        <vertAlign val="subscript"/>
        <sz val="10"/>
        <color theme="1"/>
        <rFont val="Calibri"/>
        <family val="2"/>
        <scheme val="minor"/>
      </rPr>
      <t>t</t>
    </r>
  </si>
  <si>
    <r>
      <t>e</t>
    </r>
    <r>
      <rPr>
        <b/>
        <i/>
        <vertAlign val="subscript"/>
        <sz val="10"/>
        <color theme="1"/>
        <rFont val="Calibri"/>
        <family val="2"/>
        <scheme val="minor"/>
      </rPr>
      <t>t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</si>
  <si>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r>
      <rPr>
        <b/>
        <sz val="10"/>
        <color theme="1"/>
        <rFont val="Calibri"/>
        <family val="2"/>
        <scheme val="minor"/>
      </rPr>
      <t>|</t>
    </r>
    <r>
      <rPr>
        <b/>
        <i/>
        <sz val="10"/>
        <color theme="1"/>
        <rFont val="Calibri"/>
        <family val="2"/>
        <scheme val="minor"/>
      </rPr>
      <t>e</t>
    </r>
    <r>
      <rPr>
        <b/>
        <i/>
        <vertAlign val="subscript"/>
        <sz val="10"/>
        <color theme="1"/>
        <rFont val="Calibri"/>
        <family val="2"/>
        <scheme val="minor"/>
      </rPr>
      <t>t</t>
    </r>
    <r>
      <rPr>
        <b/>
        <sz val="10"/>
        <color theme="1"/>
        <rFont val="Calibri"/>
        <family val="2"/>
        <scheme val="minor"/>
      </rPr>
      <t>|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</si>
</sst>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000"/>
    <numFmt numFmtId="167" formatCode="0.00000000"/>
  </numFmts>
  <fonts count="12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  <font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vertAlign val="subscript"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right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5" fontId="0" fillId="2" borderId="2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7" fontId="0" fillId="2" borderId="2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5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7" fontId="0" fillId="2" borderId="0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5" fontId="0" fillId="2" borderId="7" xfId="0" applyNumberFormat="1" applyFill="1" applyBorder="1" applyAlignment="1">
      <alignment horizontal="center"/>
    </xf>
    <xf numFmtId="165" fontId="3" fillId="2" borderId="7" xfId="0" applyNumberFormat="1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7" fontId="0" fillId="2" borderId="7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6" fillId="0" borderId="0" xfId="0" applyFont="1"/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8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29</xdr:row>
      <xdr:rowOff>28575</xdr:rowOff>
    </xdr:from>
    <xdr:to>
      <xdr:col>6</xdr:col>
      <xdr:colOff>552450</xdr:colOff>
      <xdr:row>30</xdr:row>
      <xdr:rowOff>57150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829050" y="4781550"/>
          <a:ext cx="257175" cy="190500"/>
        </a:xfrm>
        <a:prstGeom prst="up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266700</xdr:colOff>
      <xdr:row>29</xdr:row>
      <xdr:rowOff>47625</xdr:rowOff>
    </xdr:from>
    <xdr:to>
      <xdr:col>7</xdr:col>
      <xdr:colOff>523875</xdr:colOff>
      <xdr:row>30</xdr:row>
      <xdr:rowOff>76200</xdr:rowOff>
    </xdr:to>
    <xdr:sp macro="" textlink="">
      <xdr:nvSpPr>
        <xdr:cNvPr id="4" name="Up Arrow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552950" y="4800600"/>
          <a:ext cx="257175" cy="190500"/>
        </a:xfrm>
        <a:prstGeom prst="up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200025</xdr:colOff>
      <xdr:row>29</xdr:row>
      <xdr:rowOff>57150</xdr:rowOff>
    </xdr:from>
    <xdr:to>
      <xdr:col>8</xdr:col>
      <xdr:colOff>457200</xdr:colOff>
      <xdr:row>30</xdr:row>
      <xdr:rowOff>76200</xdr:rowOff>
    </xdr:to>
    <xdr:sp macro="" textlink="">
      <xdr:nvSpPr>
        <xdr:cNvPr id="5" name="Up Arr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334000" y="4810125"/>
          <a:ext cx="257175" cy="180975"/>
        </a:xfrm>
        <a:prstGeom prst="up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9</xdr:col>
      <xdr:colOff>180975</xdr:colOff>
      <xdr:row>2</xdr:row>
      <xdr:rowOff>66675</xdr:rowOff>
    </xdr:from>
    <xdr:to>
      <xdr:col>12</xdr:col>
      <xdr:colOff>485775</xdr:colOff>
      <xdr:row>12</xdr:row>
      <xdr:rowOff>19050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31B8A9-8FF4-4893-8046-5F7034EE4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476250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533400</xdr:colOff>
      <xdr:row>12</xdr:row>
      <xdr:rowOff>133350</xdr:rowOff>
    </xdr:from>
    <xdr:to>
      <xdr:col>12</xdr:col>
      <xdr:colOff>104775</xdr:colOff>
      <xdr:row>17</xdr:row>
      <xdr:rowOff>76200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42CE447-0390-4978-BECD-D6BE678E9D7E}"/>
            </a:ext>
          </a:extLst>
        </xdr:cNvPr>
        <xdr:cNvSpPr/>
      </xdr:nvSpPr>
      <xdr:spPr>
        <a:xfrm>
          <a:off x="6391275" y="2162175"/>
          <a:ext cx="1400175" cy="752475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Source: http://www.federalreserve.gov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34"/>
  <sheetViews>
    <sheetView showGridLines="0" tabSelected="1" workbookViewId="0"/>
  </sheetViews>
  <sheetFormatPr defaultRowHeight="12.75" x14ac:dyDescent="0.2"/>
  <cols>
    <col min="1" max="1" width="5.140625" customWidth="1"/>
    <col min="6" max="7" width="11.28515625" customWidth="1"/>
    <col min="8" max="8" width="12.7109375" customWidth="1"/>
    <col min="9" max="9" width="10.85546875" customWidth="1"/>
    <col min="13" max="13" width="7.42578125" customWidth="1"/>
  </cols>
  <sheetData>
    <row r="1" spans="2:10" ht="15" x14ac:dyDescent="0.2">
      <c r="B1" s="29" t="s">
        <v>10</v>
      </c>
    </row>
    <row r="2" spans="2:10" ht="17.25" customHeight="1" x14ac:dyDescent="0.2">
      <c r="B2" s="36"/>
      <c r="C2" s="36"/>
      <c r="D2" s="37" t="s">
        <v>11</v>
      </c>
      <c r="E2" s="37" t="s">
        <v>12</v>
      </c>
      <c r="F2" s="37" t="s">
        <v>13</v>
      </c>
      <c r="G2" s="37" t="s">
        <v>14</v>
      </c>
      <c r="H2" s="37" t="s">
        <v>15</v>
      </c>
      <c r="I2" s="37" t="s">
        <v>16</v>
      </c>
    </row>
    <row r="3" spans="2:10" x14ac:dyDescent="0.2">
      <c r="B3" s="30" t="s">
        <v>0</v>
      </c>
      <c r="C3" s="31" t="s">
        <v>1</v>
      </c>
      <c r="D3" s="31" t="s">
        <v>2</v>
      </c>
      <c r="E3" s="31" t="s">
        <v>3</v>
      </c>
      <c r="F3" s="31" t="s">
        <v>4</v>
      </c>
      <c r="G3" s="31" t="s">
        <v>6</v>
      </c>
      <c r="H3" s="31" t="s">
        <v>5</v>
      </c>
      <c r="I3" s="32" t="s">
        <v>7</v>
      </c>
    </row>
    <row r="4" spans="2:10" x14ac:dyDescent="0.2">
      <c r="B4" s="8">
        <v>1</v>
      </c>
      <c r="C4" s="9">
        <v>38412</v>
      </c>
      <c r="D4" s="10">
        <v>1.2424999999999999</v>
      </c>
      <c r="E4" s="11">
        <v>1.2344999999999999</v>
      </c>
      <c r="F4" s="10">
        <f>D4-E4</f>
        <v>8.0000000000000071E-3</v>
      </c>
      <c r="G4" s="10">
        <f>100*ABS(F4/D4)</f>
        <v>0.64386317907444723</v>
      </c>
      <c r="H4" s="12">
        <f t="shared" ref="H4:H25" si="0">F4^2</f>
        <v>6.4000000000000119E-5</v>
      </c>
      <c r="I4" s="13">
        <f t="shared" ref="I4:I25" si="1">ABS(F4)</f>
        <v>8.0000000000000071E-3</v>
      </c>
      <c r="J4" s="3"/>
    </row>
    <row r="5" spans="2:10" x14ac:dyDescent="0.2">
      <c r="B5" s="14">
        <v>2</v>
      </c>
      <c r="C5" s="15">
        <v>38413</v>
      </c>
      <c r="D5" s="16">
        <v>1.2395</v>
      </c>
      <c r="E5" s="17">
        <v>1.2361</v>
      </c>
      <c r="F5" s="16">
        <f t="shared" ref="F5:F25" si="2">D5-E5</f>
        <v>3.4000000000000696E-3</v>
      </c>
      <c r="G5" s="16">
        <f t="shared" ref="G5:G25" si="3">100*ABS(F5/D5)</f>
        <v>0.27430415490117543</v>
      </c>
      <c r="H5" s="18">
        <f t="shared" si="0"/>
        <v>1.1560000000000474E-5</v>
      </c>
      <c r="I5" s="19">
        <f t="shared" si="1"/>
        <v>3.4000000000000696E-3</v>
      </c>
      <c r="J5" s="3"/>
    </row>
    <row r="6" spans="2:10" x14ac:dyDescent="0.2">
      <c r="B6" s="14">
        <v>3</v>
      </c>
      <c r="C6" s="15">
        <v>38414</v>
      </c>
      <c r="D6" s="16">
        <v>1.2463</v>
      </c>
      <c r="E6" s="17">
        <v>1.23678</v>
      </c>
      <c r="F6" s="16">
        <f t="shared" si="2"/>
        <v>9.5199999999999729E-3</v>
      </c>
      <c r="G6" s="16">
        <f t="shared" si="3"/>
        <v>0.76386102864478644</v>
      </c>
      <c r="H6" s="18">
        <f t="shared" si="0"/>
        <v>9.0630399999999491E-5</v>
      </c>
      <c r="I6" s="19">
        <f t="shared" si="1"/>
        <v>9.5199999999999729E-3</v>
      </c>
      <c r="J6" s="3"/>
    </row>
    <row r="7" spans="2:10" x14ac:dyDescent="0.2">
      <c r="B7" s="14">
        <v>4</v>
      </c>
      <c r="C7" s="15">
        <v>38415</v>
      </c>
      <c r="D7" s="16">
        <v>1.2323999999999999</v>
      </c>
      <c r="E7" s="17">
        <v>1.23868</v>
      </c>
      <c r="F7" s="16">
        <f t="shared" si="2"/>
        <v>-6.2800000000000633E-3</v>
      </c>
      <c r="G7" s="16">
        <f t="shared" si="3"/>
        <v>0.50957481337228683</v>
      </c>
      <c r="H7" s="18">
        <f t="shared" si="0"/>
        <v>3.9438400000000798E-5</v>
      </c>
      <c r="I7" s="19">
        <f t="shared" si="1"/>
        <v>6.2800000000000633E-3</v>
      </c>
      <c r="J7" s="3"/>
    </row>
    <row r="8" spans="2:10" x14ac:dyDescent="0.2">
      <c r="B8" s="14">
        <v>5</v>
      </c>
      <c r="C8" s="15">
        <v>38418</v>
      </c>
      <c r="D8" s="16">
        <v>1.23</v>
      </c>
      <c r="E8" s="17">
        <v>1.23743</v>
      </c>
      <c r="F8" s="16">
        <f t="shared" si="2"/>
        <v>-7.4300000000000477E-3</v>
      </c>
      <c r="G8" s="16">
        <f t="shared" si="3"/>
        <v>0.60406504065041033</v>
      </c>
      <c r="H8" s="18">
        <f t="shared" si="0"/>
        <v>5.5204900000000709E-5</v>
      </c>
      <c r="I8" s="19">
        <f t="shared" si="1"/>
        <v>7.4300000000000477E-3</v>
      </c>
      <c r="J8" s="3"/>
    </row>
    <row r="9" spans="2:10" x14ac:dyDescent="0.2">
      <c r="B9" s="14">
        <v>6</v>
      </c>
      <c r="C9" s="15">
        <v>38419</v>
      </c>
      <c r="D9" s="16">
        <v>1.2162999999999999</v>
      </c>
      <c r="E9" s="17">
        <v>1.23594</v>
      </c>
      <c r="F9" s="16">
        <f t="shared" si="2"/>
        <v>-1.9640000000000102E-2</v>
      </c>
      <c r="G9" s="16">
        <f t="shared" si="3"/>
        <v>1.6147332072679523</v>
      </c>
      <c r="H9" s="18">
        <f t="shared" si="0"/>
        <v>3.8572960000000402E-4</v>
      </c>
      <c r="I9" s="19">
        <f t="shared" si="1"/>
        <v>1.9640000000000102E-2</v>
      </c>
      <c r="J9" s="3"/>
    </row>
    <row r="10" spans="2:10" x14ac:dyDescent="0.2">
      <c r="B10" s="14">
        <v>7</v>
      </c>
      <c r="C10" s="15">
        <v>38420</v>
      </c>
      <c r="D10" s="16">
        <v>1.2063999999999999</v>
      </c>
      <c r="E10" s="17">
        <v>1.23201</v>
      </c>
      <c r="F10" s="16">
        <f t="shared" si="2"/>
        <v>-2.5610000000000133E-2</v>
      </c>
      <c r="G10" s="16">
        <f t="shared" si="3"/>
        <v>2.122844827586218</v>
      </c>
      <c r="H10" s="18">
        <f t="shared" si="0"/>
        <v>6.5587210000000681E-4</v>
      </c>
      <c r="I10" s="19">
        <f t="shared" si="1"/>
        <v>2.5610000000000133E-2</v>
      </c>
      <c r="J10" s="3"/>
    </row>
    <row r="11" spans="2:10" x14ac:dyDescent="0.2">
      <c r="B11" s="14">
        <v>8</v>
      </c>
      <c r="C11" s="15">
        <v>38421</v>
      </c>
      <c r="D11" s="16">
        <v>1.2050000000000001</v>
      </c>
      <c r="E11" s="17">
        <v>1.22689</v>
      </c>
      <c r="F11" s="16">
        <f t="shared" si="2"/>
        <v>-2.1889999999999965E-2</v>
      </c>
      <c r="G11" s="16">
        <f t="shared" si="3"/>
        <v>1.8165975103734411</v>
      </c>
      <c r="H11" s="18">
        <f t="shared" si="0"/>
        <v>4.7917209999999845E-4</v>
      </c>
      <c r="I11" s="19">
        <f t="shared" si="1"/>
        <v>2.1889999999999965E-2</v>
      </c>
      <c r="J11" s="3"/>
    </row>
    <row r="12" spans="2:10" x14ac:dyDescent="0.2">
      <c r="B12" s="14">
        <v>9</v>
      </c>
      <c r="C12" s="15">
        <v>38422</v>
      </c>
      <c r="D12" s="16">
        <v>1.2040999999999999</v>
      </c>
      <c r="E12" s="17">
        <v>1.22251</v>
      </c>
      <c r="F12" s="16">
        <f t="shared" si="2"/>
        <v>-1.8410000000000037E-2</v>
      </c>
      <c r="G12" s="16">
        <f t="shared" si="3"/>
        <v>1.52894277883897</v>
      </c>
      <c r="H12" s="18">
        <f t="shared" si="0"/>
        <v>3.3892810000000139E-4</v>
      </c>
      <c r="I12" s="19">
        <f t="shared" si="1"/>
        <v>1.8410000000000037E-2</v>
      </c>
      <c r="J12" s="3"/>
    </row>
    <row r="13" spans="2:10" x14ac:dyDescent="0.2">
      <c r="B13" s="14">
        <v>10</v>
      </c>
      <c r="C13" s="15">
        <v>38425</v>
      </c>
      <c r="D13" s="16">
        <v>1.2087000000000001</v>
      </c>
      <c r="E13" s="17">
        <v>1.2188300000000001</v>
      </c>
      <c r="F13" s="16">
        <f t="shared" si="2"/>
        <v>-1.0129999999999972E-2</v>
      </c>
      <c r="G13" s="16">
        <f t="shared" si="3"/>
        <v>0.83809051046578742</v>
      </c>
      <c r="H13" s="18">
        <f t="shared" si="0"/>
        <v>1.0261689999999943E-4</v>
      </c>
      <c r="I13" s="19">
        <f t="shared" si="1"/>
        <v>1.0129999999999972E-2</v>
      </c>
      <c r="J13" s="3"/>
    </row>
    <row r="14" spans="2:10" x14ac:dyDescent="0.2">
      <c r="B14" s="14">
        <v>11</v>
      </c>
      <c r="C14" s="15">
        <v>38426</v>
      </c>
      <c r="D14" s="16">
        <v>1.2063999999999999</v>
      </c>
      <c r="E14" s="17">
        <v>1.2168000000000001</v>
      </c>
      <c r="F14" s="16">
        <f t="shared" si="2"/>
        <v>-1.0400000000000187E-2</v>
      </c>
      <c r="G14" s="16">
        <f t="shared" si="3"/>
        <v>0.86206896551725698</v>
      </c>
      <c r="H14" s="18">
        <f t="shared" si="0"/>
        <v>1.0816000000000388E-4</v>
      </c>
      <c r="I14" s="19">
        <f t="shared" si="1"/>
        <v>1.0400000000000187E-2</v>
      </c>
      <c r="J14" s="3"/>
    </row>
    <row r="15" spans="2:10" x14ac:dyDescent="0.2">
      <c r="B15" s="14">
        <v>12</v>
      </c>
      <c r="C15" s="15">
        <v>38427</v>
      </c>
      <c r="D15" s="16">
        <v>1.2038</v>
      </c>
      <c r="E15" s="17">
        <v>1.21472</v>
      </c>
      <c r="F15" s="16">
        <f t="shared" si="2"/>
        <v>-1.0920000000000041E-2</v>
      </c>
      <c r="G15" s="16">
        <f t="shared" si="3"/>
        <v>0.907127429805619</v>
      </c>
      <c r="H15" s="18">
        <f t="shared" si="0"/>
        <v>1.1924640000000088E-4</v>
      </c>
      <c r="I15" s="19">
        <f t="shared" si="1"/>
        <v>1.0920000000000041E-2</v>
      </c>
      <c r="J15" s="3"/>
    </row>
    <row r="16" spans="2:10" x14ac:dyDescent="0.2">
      <c r="B16" s="14">
        <v>13</v>
      </c>
      <c r="C16" s="15">
        <v>38428</v>
      </c>
      <c r="D16" s="16">
        <v>1.2028000000000001</v>
      </c>
      <c r="E16" s="17">
        <v>1.21254</v>
      </c>
      <c r="F16" s="16">
        <f t="shared" si="2"/>
        <v>-9.7399999999998599E-3</v>
      </c>
      <c r="G16" s="16">
        <f t="shared" si="3"/>
        <v>0.80977718656467068</v>
      </c>
      <c r="H16" s="18">
        <f t="shared" si="0"/>
        <v>9.4867599999997275E-5</v>
      </c>
      <c r="I16" s="19">
        <f t="shared" si="1"/>
        <v>9.7399999999998599E-3</v>
      </c>
      <c r="J16" s="3"/>
    </row>
    <row r="17" spans="2:11" x14ac:dyDescent="0.2">
      <c r="B17" s="14">
        <v>14</v>
      </c>
      <c r="C17" s="15">
        <v>38429</v>
      </c>
      <c r="D17" s="16">
        <v>1.2027000000000001</v>
      </c>
      <c r="E17" s="17">
        <v>1.2105900000000001</v>
      </c>
      <c r="F17" s="16">
        <f t="shared" si="2"/>
        <v>-7.8899999999999526E-3</v>
      </c>
      <c r="G17" s="16">
        <f t="shared" si="3"/>
        <v>0.65602394612122328</v>
      </c>
      <c r="H17" s="18">
        <f t="shared" si="0"/>
        <v>6.2252099999999248E-5</v>
      </c>
      <c r="I17" s="19">
        <f t="shared" si="1"/>
        <v>7.8899999999999526E-3</v>
      </c>
      <c r="J17" s="3"/>
      <c r="K17" s="2"/>
    </row>
    <row r="18" spans="2:11" x14ac:dyDescent="0.2">
      <c r="B18" s="14">
        <v>15</v>
      </c>
      <c r="C18" s="15">
        <v>38432</v>
      </c>
      <c r="D18" s="16">
        <v>1.2110000000000001</v>
      </c>
      <c r="E18" s="17">
        <v>1.2090099999999999</v>
      </c>
      <c r="F18" s="16">
        <f t="shared" si="2"/>
        <v>1.9900000000001583E-3</v>
      </c>
      <c r="G18" s="16">
        <f t="shared" si="3"/>
        <v>0.16432700247730456</v>
      </c>
      <c r="H18" s="18">
        <f t="shared" si="0"/>
        <v>3.9601000000006298E-6</v>
      </c>
      <c r="I18" s="19">
        <f t="shared" si="1"/>
        <v>1.9900000000001583E-3</v>
      </c>
      <c r="J18" s="3"/>
      <c r="K18" s="2"/>
    </row>
    <row r="19" spans="2:11" x14ac:dyDescent="0.2">
      <c r="B19" s="14">
        <v>16</v>
      </c>
      <c r="C19" s="15">
        <v>38433</v>
      </c>
      <c r="D19" s="16">
        <v>1.2017</v>
      </c>
      <c r="E19" s="17">
        <v>1.2094100000000001</v>
      </c>
      <c r="F19" s="16">
        <f t="shared" si="2"/>
        <v>-7.7100000000001057E-3</v>
      </c>
      <c r="G19" s="16">
        <f t="shared" si="3"/>
        <v>0.64159107930432768</v>
      </c>
      <c r="H19" s="18">
        <f t="shared" si="0"/>
        <v>5.9444100000001629E-5</v>
      </c>
      <c r="I19" s="19">
        <f t="shared" si="1"/>
        <v>7.7100000000001057E-3</v>
      </c>
      <c r="J19" s="3"/>
      <c r="K19" s="2"/>
    </row>
    <row r="20" spans="2:11" x14ac:dyDescent="0.2">
      <c r="B20" s="14">
        <v>17</v>
      </c>
      <c r="C20" s="15">
        <v>38434</v>
      </c>
      <c r="D20" s="16">
        <v>1.2133</v>
      </c>
      <c r="E20" s="17">
        <v>1.20787</v>
      </c>
      <c r="F20" s="16">
        <f t="shared" si="2"/>
        <v>5.4300000000000459E-3</v>
      </c>
      <c r="G20" s="16">
        <f t="shared" si="3"/>
        <v>0.44753976757603608</v>
      </c>
      <c r="H20" s="18">
        <f t="shared" si="0"/>
        <v>2.9484900000000498E-5</v>
      </c>
      <c r="I20" s="19">
        <f t="shared" si="1"/>
        <v>5.4300000000000459E-3</v>
      </c>
      <c r="J20" s="3"/>
    </row>
    <row r="21" spans="2:11" x14ac:dyDescent="0.2">
      <c r="B21" s="14">
        <v>18</v>
      </c>
      <c r="C21" s="15">
        <v>38435</v>
      </c>
      <c r="D21" s="16">
        <v>1.2150000000000001</v>
      </c>
      <c r="E21" s="17">
        <v>1.20895</v>
      </c>
      <c r="F21" s="16">
        <f t="shared" si="2"/>
        <v>6.0500000000001108E-3</v>
      </c>
      <c r="G21" s="16">
        <f t="shared" si="3"/>
        <v>0.49794238683128478</v>
      </c>
      <c r="H21" s="18">
        <f t="shared" si="0"/>
        <v>3.6602500000001342E-5</v>
      </c>
      <c r="I21" s="19">
        <f t="shared" si="1"/>
        <v>6.0500000000001108E-3</v>
      </c>
      <c r="J21" s="3"/>
    </row>
    <row r="22" spans="2:11" x14ac:dyDescent="0.2">
      <c r="B22" s="14">
        <v>19</v>
      </c>
      <c r="C22" s="15">
        <v>38436</v>
      </c>
      <c r="D22" s="16">
        <v>1.218</v>
      </c>
      <c r="E22" s="17">
        <v>1.2101599999999999</v>
      </c>
      <c r="F22" s="16">
        <f t="shared" si="2"/>
        <v>7.8400000000000691E-3</v>
      </c>
      <c r="G22" s="16">
        <f t="shared" si="3"/>
        <v>0.64367816091954599</v>
      </c>
      <c r="H22" s="18">
        <f t="shared" si="0"/>
        <v>6.1465600000001081E-5</v>
      </c>
      <c r="I22" s="19">
        <f t="shared" si="1"/>
        <v>7.8400000000000691E-3</v>
      </c>
      <c r="J22" s="3"/>
    </row>
    <row r="23" spans="2:11" x14ac:dyDescent="0.2">
      <c r="B23" s="14">
        <v>20</v>
      </c>
      <c r="C23" s="15">
        <v>38439</v>
      </c>
      <c r="D23" s="16">
        <v>1.2234</v>
      </c>
      <c r="E23" s="17">
        <v>1.21173</v>
      </c>
      <c r="F23" s="16">
        <f t="shared" si="2"/>
        <v>1.1670000000000069E-2</v>
      </c>
      <c r="G23" s="16">
        <f t="shared" si="3"/>
        <v>0.95389897008337987</v>
      </c>
      <c r="H23" s="18">
        <f t="shared" si="0"/>
        <v>1.3618890000000161E-4</v>
      </c>
      <c r="I23" s="19">
        <f t="shared" si="1"/>
        <v>1.1670000000000069E-2</v>
      </c>
      <c r="J23" s="3"/>
    </row>
    <row r="24" spans="2:11" x14ac:dyDescent="0.2">
      <c r="B24" s="14">
        <v>21</v>
      </c>
      <c r="C24" s="15">
        <v>38440</v>
      </c>
      <c r="D24" s="16">
        <v>1.2135</v>
      </c>
      <c r="E24" s="17">
        <v>1.2140599999999999</v>
      </c>
      <c r="F24" s="16">
        <f t="shared" si="2"/>
        <v>-5.5999999999989392E-4</v>
      </c>
      <c r="G24" s="16">
        <f t="shared" si="3"/>
        <v>4.6147507210539257E-2</v>
      </c>
      <c r="H24" s="18">
        <f t="shared" si="0"/>
        <v>3.1359999999988121E-7</v>
      </c>
      <c r="I24" s="19">
        <f t="shared" si="1"/>
        <v>5.5999999999989392E-4</v>
      </c>
      <c r="J24" s="3"/>
    </row>
    <row r="25" spans="2:11" x14ac:dyDescent="0.2">
      <c r="B25" s="14">
        <v>22</v>
      </c>
      <c r="C25" s="15">
        <v>38441</v>
      </c>
      <c r="D25" s="16">
        <v>1.2163999999999999</v>
      </c>
      <c r="E25" s="17">
        <v>1.2139500000000001</v>
      </c>
      <c r="F25" s="16">
        <f t="shared" si="2"/>
        <v>2.4499999999998412E-3</v>
      </c>
      <c r="G25" s="16">
        <f t="shared" si="3"/>
        <v>0.20141400854980612</v>
      </c>
      <c r="H25" s="18">
        <f t="shared" si="0"/>
        <v>6.0024999999992221E-6</v>
      </c>
      <c r="I25" s="19">
        <f t="shared" si="1"/>
        <v>2.4499999999998412E-3</v>
      </c>
      <c r="J25" s="3"/>
    </row>
    <row r="26" spans="2:11" x14ac:dyDescent="0.2">
      <c r="B26" s="20">
        <v>23</v>
      </c>
      <c r="C26" s="21">
        <v>38442</v>
      </c>
      <c r="D26" s="22"/>
      <c r="E26" s="23">
        <v>1.21444</v>
      </c>
      <c r="F26" s="24"/>
      <c r="G26" s="24"/>
      <c r="H26" s="25"/>
      <c r="I26" s="26"/>
      <c r="J26" s="3"/>
    </row>
    <row r="27" spans="2:11" x14ac:dyDescent="0.2">
      <c r="B27" s="33"/>
      <c r="C27" s="15"/>
      <c r="D27" s="34"/>
      <c r="E27" s="35"/>
      <c r="F27" s="16"/>
      <c r="G27" s="16"/>
      <c r="H27" s="18"/>
      <c r="I27" s="16"/>
      <c r="J27" s="3"/>
    </row>
    <row r="28" spans="2:11" x14ac:dyDescent="0.2">
      <c r="B28" s="2"/>
      <c r="F28" s="1" t="s">
        <v>8</v>
      </c>
      <c r="G28" s="6">
        <f>SUM(G4:G25)</f>
        <v>17.54841346213647</v>
      </c>
      <c r="H28" s="7">
        <f>SUM(H4:H25)</f>
        <v>2.9411408000000186E-3</v>
      </c>
      <c r="I28" s="6">
        <f>SUM(I4:I25)</f>
        <v>0.2129600000000007</v>
      </c>
      <c r="J28" s="3"/>
    </row>
    <row r="29" spans="2:11" x14ac:dyDescent="0.2">
      <c r="F29" s="1" t="s">
        <v>9</v>
      </c>
      <c r="G29" s="6">
        <f>G28/22</f>
        <v>0.7976551573698395</v>
      </c>
      <c r="H29" s="7">
        <f>H28/22</f>
        <v>1.3368821818181902E-4</v>
      </c>
      <c r="I29" s="27">
        <f>I28/22</f>
        <v>9.6800000000000323E-3</v>
      </c>
      <c r="J29" s="3"/>
    </row>
    <row r="30" spans="2:11" x14ac:dyDescent="0.2">
      <c r="H30" s="5"/>
    </row>
    <row r="31" spans="2:11" x14ac:dyDescent="0.2">
      <c r="F31" s="4"/>
    </row>
    <row r="32" spans="2:11" x14ac:dyDescent="0.2">
      <c r="F32" s="4"/>
      <c r="G32" s="28" t="s">
        <v>6</v>
      </c>
      <c r="H32" s="1" t="s">
        <v>5</v>
      </c>
      <c r="I32" s="1" t="s">
        <v>7</v>
      </c>
    </row>
    <row r="33" spans="6:6" x14ac:dyDescent="0.2">
      <c r="F33" s="4"/>
    </row>
    <row r="34" spans="6:6" x14ac:dyDescent="0.2">
      <c r="F34" s="4"/>
    </row>
  </sheetData>
  <phoneticPr fontId="1" type="noConversion"/>
  <pageMargins left="0.75" right="0.75" top="1" bottom="1" header="0.5" footer="0.5"/>
  <pageSetup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Exchange Rate Canada/U.S. Dollar (n = 23 days)</dc:title>
  <dc:subject>Chapter 14 - Examples</dc:subject>
  <dc:creator>David P. Doane</dc:creator>
  <dc:description>Copyright (c) 2022 by McGraw-Hill.  This material is intended solely for educational use by licensed users of Connect. It may not be copied or resold.</dc:description>
  <cp:lastModifiedBy>David Doane</cp:lastModifiedBy>
  <cp:lastPrinted>2020-03-25T19:28:06Z</cp:lastPrinted>
  <dcterms:created xsi:type="dcterms:W3CDTF">2005-04-21T16:03:16Z</dcterms:created>
  <dcterms:modified xsi:type="dcterms:W3CDTF">2020-03-25T19:28:08Z</dcterms:modified>
</cp:coreProperties>
</file>