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E73DE8A5-61E1-4961-9C60-ED169821842F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K10" i="1" l="1"/>
  <c r="K9" i="1"/>
  <c r="K8" i="1"/>
  <c r="K4" i="1" l="1"/>
  <c r="K5" i="1"/>
  <c r="K6" i="1"/>
  <c r="K7" i="1"/>
</calcChain>
</file>

<file path=xl/sharedStrings.xml><?xml version="1.0" encoding="utf-8"?>
<sst xmlns="http://schemas.openxmlformats.org/spreadsheetml/2006/main" count="42" uniqueCount="9">
  <si>
    <t>Year</t>
  </si>
  <si>
    <t>Total</t>
  </si>
  <si>
    <t>Qtr1</t>
  </si>
  <si>
    <t>Qtr2</t>
  </si>
  <si>
    <t>Qtr3</t>
  </si>
  <si>
    <t>Qtr4</t>
  </si>
  <si>
    <t>Qtr</t>
  </si>
  <si>
    <t>Planes</t>
  </si>
  <si>
    <t>U.S. Manufactured General Aviation Shipments, 2012-2019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</si>
</sst>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" fontId="0" fillId="4" borderId="2" xfId="0" applyNumberFormat="1" applyFill="1" applyBorder="1" applyAlignment="1">
      <alignment horizontal="right"/>
    </xf>
    <xf numFmtId="1" fontId="0" fillId="4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12</xdr:row>
      <xdr:rowOff>9525</xdr:rowOff>
    </xdr:from>
    <xdr:to>
      <xdr:col>8</xdr:col>
      <xdr:colOff>314325</xdr:colOff>
      <xdr:row>21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FB7653-7FBF-4973-BC02-487E3156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9812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552451</xdr:colOff>
      <xdr:row>11</xdr:row>
      <xdr:rowOff>161924</xdr:rowOff>
    </xdr:from>
    <xdr:to>
      <xdr:col>10</xdr:col>
      <xdr:colOff>590550</xdr:colOff>
      <xdr:row>21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1820013-C736-4B0D-B103-890A29EEDA6B}"/>
            </a:ext>
          </a:extLst>
        </xdr:cNvPr>
        <xdr:cNvSpPr/>
      </xdr:nvSpPr>
      <xdr:spPr>
        <a:xfrm>
          <a:off x="5105401" y="1971674"/>
          <a:ext cx="2162174" cy="14573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Aviation Manufacturers Association (www.gama.aero). Quarterly shipments may not add to annual total because some manufacturers only report annual totals.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K35"/>
  <sheetViews>
    <sheetView showGridLines="0" tabSelected="1" workbookViewId="0"/>
  </sheetViews>
  <sheetFormatPr defaultRowHeight="12.75" x14ac:dyDescent="0.2"/>
  <cols>
    <col min="1" max="1" width="5.7109375" customWidth="1"/>
    <col min="2" max="3" width="9.140625" style="14"/>
    <col min="4" max="4" width="13.85546875" style="14" customWidth="1"/>
    <col min="6" max="6" width="11.5703125" customWidth="1"/>
    <col min="7" max="7" width="5.42578125" customWidth="1"/>
    <col min="8" max="8" width="6.28515625" customWidth="1"/>
    <col min="9" max="9" width="5.5703125" customWidth="1"/>
    <col min="10" max="10" width="7.28515625" customWidth="1"/>
    <col min="11" max="11" width="7.85546875" customWidth="1"/>
  </cols>
  <sheetData>
    <row r="1" spans="2:11" ht="15" x14ac:dyDescent="0.2">
      <c r="B1" s="4" t="s">
        <v>8</v>
      </c>
    </row>
    <row r="3" spans="2:11" x14ac:dyDescent="0.2">
      <c r="B3" s="5" t="s">
        <v>0</v>
      </c>
      <c r="C3" s="18" t="s">
        <v>6</v>
      </c>
      <c r="D3" s="19" t="s">
        <v>7</v>
      </c>
      <c r="F3" s="5" t="s">
        <v>0</v>
      </c>
      <c r="G3" s="6" t="s">
        <v>2</v>
      </c>
      <c r="H3" s="6" t="s">
        <v>3</v>
      </c>
      <c r="I3" s="6" t="s">
        <v>4</v>
      </c>
      <c r="J3" s="6" t="s">
        <v>5</v>
      </c>
      <c r="K3" s="7" t="s">
        <v>1</v>
      </c>
    </row>
    <row r="4" spans="2:11" x14ac:dyDescent="0.2">
      <c r="B4" s="10">
        <v>2012</v>
      </c>
      <c r="C4" s="15" t="s">
        <v>2</v>
      </c>
      <c r="D4" s="11">
        <v>305</v>
      </c>
      <c r="F4" s="8">
        <v>2012</v>
      </c>
      <c r="G4" s="21">
        <v>305</v>
      </c>
      <c r="H4" s="21">
        <v>358</v>
      </c>
      <c r="I4" s="21">
        <v>339</v>
      </c>
      <c r="J4" s="21">
        <v>514</v>
      </c>
      <c r="K4" s="24">
        <f t="shared" ref="K4:K11" si="0">SUM(G4:J4)</f>
        <v>1516</v>
      </c>
    </row>
    <row r="5" spans="2:11" x14ac:dyDescent="0.2">
      <c r="B5" s="8"/>
      <c r="C5" s="16" t="s">
        <v>3</v>
      </c>
      <c r="D5" s="12">
        <v>358</v>
      </c>
      <c r="F5" s="8">
        <v>2013</v>
      </c>
      <c r="G5" s="21">
        <v>329</v>
      </c>
      <c r="H5" s="21">
        <v>413</v>
      </c>
      <c r="I5" s="21">
        <v>353</v>
      </c>
      <c r="J5" s="21">
        <v>520</v>
      </c>
      <c r="K5" s="24">
        <f t="shared" si="0"/>
        <v>1615</v>
      </c>
    </row>
    <row r="6" spans="2:11" x14ac:dyDescent="0.2">
      <c r="B6" s="8"/>
      <c r="C6" s="16" t="s">
        <v>4</v>
      </c>
      <c r="D6" s="12">
        <v>339</v>
      </c>
      <c r="F6" s="8">
        <v>2014</v>
      </c>
      <c r="G6" s="21">
        <v>345</v>
      </c>
      <c r="H6" s="21">
        <v>380</v>
      </c>
      <c r="I6" s="21">
        <v>379</v>
      </c>
      <c r="J6" s="21">
        <v>527</v>
      </c>
      <c r="K6" s="24">
        <f t="shared" si="0"/>
        <v>1631</v>
      </c>
    </row>
    <row r="7" spans="2:11" x14ac:dyDescent="0.2">
      <c r="B7" s="9"/>
      <c r="C7" s="17" t="s">
        <v>5</v>
      </c>
      <c r="D7" s="13">
        <v>514</v>
      </c>
      <c r="F7" s="8">
        <v>2015</v>
      </c>
      <c r="G7" s="21">
        <v>296</v>
      </c>
      <c r="H7" s="21">
        <v>374</v>
      </c>
      <c r="I7" s="21">
        <v>378</v>
      </c>
      <c r="J7" s="21">
        <v>544</v>
      </c>
      <c r="K7" s="24">
        <f t="shared" si="0"/>
        <v>1592</v>
      </c>
    </row>
    <row r="8" spans="2:11" x14ac:dyDescent="0.2">
      <c r="B8" s="10">
        <v>2013</v>
      </c>
      <c r="C8" s="15" t="s">
        <v>2</v>
      </c>
      <c r="D8" s="11">
        <v>329</v>
      </c>
      <c r="F8" s="8">
        <v>2016</v>
      </c>
      <c r="G8" s="21">
        <v>280</v>
      </c>
      <c r="H8" s="21">
        <v>357</v>
      </c>
      <c r="I8" s="21">
        <v>385</v>
      </c>
      <c r="J8" s="21">
        <v>509</v>
      </c>
      <c r="K8" s="24">
        <f t="shared" si="0"/>
        <v>1531</v>
      </c>
    </row>
    <row r="9" spans="2:11" x14ac:dyDescent="0.2">
      <c r="B9" s="8"/>
      <c r="C9" s="16" t="s">
        <v>3</v>
      </c>
      <c r="D9" s="12">
        <v>413</v>
      </c>
      <c r="F9" s="8">
        <v>2017</v>
      </c>
      <c r="G9" s="21">
        <v>311</v>
      </c>
      <c r="H9" s="21">
        <v>379</v>
      </c>
      <c r="I9" s="21">
        <v>377</v>
      </c>
      <c r="J9" s="21">
        <v>532</v>
      </c>
      <c r="K9" s="24">
        <f t="shared" si="0"/>
        <v>1599</v>
      </c>
    </row>
    <row r="10" spans="2:11" x14ac:dyDescent="0.2">
      <c r="B10" s="8"/>
      <c r="C10" s="16" t="s">
        <v>4</v>
      </c>
      <c r="D10" s="12">
        <v>353</v>
      </c>
      <c r="F10" s="8">
        <v>2018</v>
      </c>
      <c r="G10" s="21">
        <v>315</v>
      </c>
      <c r="H10" s="21">
        <v>428</v>
      </c>
      <c r="I10" s="21">
        <v>416</v>
      </c>
      <c r="J10" s="21">
        <v>587</v>
      </c>
      <c r="K10" s="24">
        <f t="shared" si="0"/>
        <v>1746</v>
      </c>
    </row>
    <row r="11" spans="2:11" x14ac:dyDescent="0.2">
      <c r="B11" s="9"/>
      <c r="C11" s="17" t="s">
        <v>5</v>
      </c>
      <c r="D11" s="13">
        <v>520</v>
      </c>
      <c r="F11" s="9">
        <v>2019</v>
      </c>
      <c r="G11" s="22">
        <v>366</v>
      </c>
      <c r="H11" s="22">
        <v>401</v>
      </c>
      <c r="I11" s="22">
        <v>423</v>
      </c>
      <c r="J11" s="23">
        <v>581</v>
      </c>
      <c r="K11" s="25">
        <f t="shared" si="0"/>
        <v>1771</v>
      </c>
    </row>
    <row r="12" spans="2:11" x14ac:dyDescent="0.2">
      <c r="B12" s="10">
        <v>2014</v>
      </c>
      <c r="C12" s="15" t="s">
        <v>2</v>
      </c>
      <c r="D12" s="11">
        <v>345</v>
      </c>
    </row>
    <row r="13" spans="2:11" x14ac:dyDescent="0.2">
      <c r="B13" s="8"/>
      <c r="C13" s="16" t="s">
        <v>3</v>
      </c>
      <c r="D13" s="12">
        <v>380</v>
      </c>
    </row>
    <row r="14" spans="2:11" x14ac:dyDescent="0.2">
      <c r="B14" s="8"/>
      <c r="C14" s="16" t="s">
        <v>4</v>
      </c>
      <c r="D14" s="12">
        <v>379</v>
      </c>
    </row>
    <row r="15" spans="2:11" x14ac:dyDescent="0.2">
      <c r="B15" s="9"/>
      <c r="C15" s="17" t="s">
        <v>5</v>
      </c>
      <c r="D15" s="13">
        <v>527</v>
      </c>
    </row>
    <row r="16" spans="2:11" x14ac:dyDescent="0.2">
      <c r="B16" s="10">
        <v>2015</v>
      </c>
      <c r="C16" s="15" t="s">
        <v>2</v>
      </c>
      <c r="D16" s="11">
        <v>296</v>
      </c>
    </row>
    <row r="17" spans="2:4" x14ac:dyDescent="0.2">
      <c r="B17" s="8"/>
      <c r="C17" s="16" t="s">
        <v>3</v>
      </c>
      <c r="D17" s="12">
        <v>374</v>
      </c>
    </row>
    <row r="18" spans="2:4" x14ac:dyDescent="0.2">
      <c r="B18" s="8"/>
      <c r="C18" s="16" t="s">
        <v>4</v>
      </c>
      <c r="D18" s="12">
        <v>378</v>
      </c>
    </row>
    <row r="19" spans="2:4" x14ac:dyDescent="0.2">
      <c r="B19" s="9"/>
      <c r="C19" s="17" t="s">
        <v>5</v>
      </c>
      <c r="D19" s="13">
        <v>544</v>
      </c>
    </row>
    <row r="20" spans="2:4" x14ac:dyDescent="0.2">
      <c r="B20" s="10">
        <v>2016</v>
      </c>
      <c r="C20" s="15" t="s">
        <v>2</v>
      </c>
      <c r="D20" s="11">
        <v>280</v>
      </c>
    </row>
    <row r="21" spans="2:4" x14ac:dyDescent="0.2">
      <c r="B21" s="8"/>
      <c r="C21" s="16" t="s">
        <v>3</v>
      </c>
      <c r="D21" s="12">
        <v>357</v>
      </c>
    </row>
    <row r="22" spans="2:4" x14ac:dyDescent="0.2">
      <c r="B22" s="8"/>
      <c r="C22" s="16" t="s">
        <v>4</v>
      </c>
      <c r="D22" s="12">
        <v>385</v>
      </c>
    </row>
    <row r="23" spans="2:4" x14ac:dyDescent="0.2">
      <c r="B23" s="9"/>
      <c r="C23" s="17" t="s">
        <v>5</v>
      </c>
      <c r="D23" s="13">
        <v>509</v>
      </c>
    </row>
    <row r="24" spans="2:4" x14ac:dyDescent="0.2">
      <c r="B24" s="10">
        <v>2017</v>
      </c>
      <c r="C24" s="15" t="s">
        <v>2</v>
      </c>
      <c r="D24" s="11">
        <v>311</v>
      </c>
    </row>
    <row r="25" spans="2:4" x14ac:dyDescent="0.2">
      <c r="B25" s="8"/>
      <c r="C25" s="16" t="s">
        <v>3</v>
      </c>
      <c r="D25" s="12">
        <v>379</v>
      </c>
    </row>
    <row r="26" spans="2:4" x14ac:dyDescent="0.2">
      <c r="B26" s="8"/>
      <c r="C26" s="16" t="s">
        <v>4</v>
      </c>
      <c r="D26" s="12">
        <v>377</v>
      </c>
    </row>
    <row r="27" spans="2:4" x14ac:dyDescent="0.2">
      <c r="B27" s="9"/>
      <c r="C27" s="17" t="s">
        <v>5</v>
      </c>
      <c r="D27" s="13">
        <v>532</v>
      </c>
    </row>
    <row r="28" spans="2:4" x14ac:dyDescent="0.2">
      <c r="B28" s="10">
        <v>2018</v>
      </c>
      <c r="C28" s="15" t="s">
        <v>2</v>
      </c>
      <c r="D28" s="11">
        <v>315</v>
      </c>
    </row>
    <row r="29" spans="2:4" x14ac:dyDescent="0.2">
      <c r="B29" s="8"/>
      <c r="C29" s="16" t="s">
        <v>3</v>
      </c>
      <c r="D29" s="12">
        <v>428</v>
      </c>
    </row>
    <row r="30" spans="2:4" x14ac:dyDescent="0.2">
      <c r="B30" s="8"/>
      <c r="C30" s="16" t="s">
        <v>4</v>
      </c>
      <c r="D30" s="12">
        <v>416</v>
      </c>
    </row>
    <row r="31" spans="2:4" x14ac:dyDescent="0.2">
      <c r="B31" s="9"/>
      <c r="C31" s="17" t="s">
        <v>5</v>
      </c>
      <c r="D31" s="13">
        <v>587</v>
      </c>
    </row>
    <row r="32" spans="2:4" x14ac:dyDescent="0.2">
      <c r="B32" s="10">
        <v>2019</v>
      </c>
      <c r="C32" s="15" t="s">
        <v>2</v>
      </c>
      <c r="D32" s="11">
        <v>367</v>
      </c>
    </row>
    <row r="33" spans="2:4" x14ac:dyDescent="0.2">
      <c r="B33" s="8"/>
      <c r="C33" s="16" t="s">
        <v>3</v>
      </c>
      <c r="D33" s="12">
        <v>402</v>
      </c>
    </row>
    <row r="34" spans="2:4" x14ac:dyDescent="0.2">
      <c r="B34" s="8"/>
      <c r="C34" s="16" t="s">
        <v>4</v>
      </c>
      <c r="D34" s="12">
        <v>423</v>
      </c>
    </row>
    <row r="35" spans="2:4" x14ac:dyDescent="0.2">
      <c r="B35" s="9"/>
      <c r="C35" s="17" t="s">
        <v>5</v>
      </c>
      <c r="D35" s="20">
        <v>581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9"/>
  <sheetViews>
    <sheetView topLeftCell="A15" workbookViewId="0">
      <selection activeCell="A3" sqref="A3:D25"/>
    </sheetView>
  </sheetViews>
  <sheetFormatPr defaultRowHeight="12.75" x14ac:dyDescent="0.2"/>
  <cols>
    <col min="1" max="48" width="7" customWidth="1"/>
  </cols>
  <sheetData>
    <row r="2" spans="1:9" x14ac:dyDescent="0.2">
      <c r="G2" s="1">
        <v>2004</v>
      </c>
      <c r="I2" s="3">
        <v>416</v>
      </c>
    </row>
    <row r="3" spans="1:9" x14ac:dyDescent="0.2">
      <c r="A3" s="3">
        <v>416</v>
      </c>
      <c r="B3" s="3">
        <v>466</v>
      </c>
      <c r="C3" s="3">
        <v>641</v>
      </c>
      <c r="D3" s="3">
        <v>790</v>
      </c>
      <c r="G3" s="1"/>
      <c r="I3" s="3">
        <v>466</v>
      </c>
    </row>
    <row r="4" spans="1:9" x14ac:dyDescent="0.2">
      <c r="G4" s="1"/>
      <c r="I4" s="3">
        <v>641</v>
      </c>
    </row>
    <row r="5" spans="1:9" x14ac:dyDescent="0.2">
      <c r="A5" s="3">
        <v>496</v>
      </c>
      <c r="B5" s="3">
        <v>726</v>
      </c>
      <c r="C5" s="3">
        <v>700</v>
      </c>
      <c r="D5" s="3">
        <v>888</v>
      </c>
      <c r="G5" s="1"/>
      <c r="I5" s="3">
        <v>790</v>
      </c>
    </row>
    <row r="6" spans="1:9" x14ac:dyDescent="0.2">
      <c r="G6" s="1">
        <v>2005</v>
      </c>
      <c r="I6" s="3">
        <v>496</v>
      </c>
    </row>
    <row r="7" spans="1:9" x14ac:dyDescent="0.2">
      <c r="A7" s="3">
        <v>676</v>
      </c>
      <c r="B7" s="3">
        <v>785</v>
      </c>
      <c r="C7" s="3">
        <v>786</v>
      </c>
      <c r="D7" s="3">
        <v>900</v>
      </c>
      <c r="G7" s="1"/>
      <c r="I7" s="3">
        <v>726</v>
      </c>
    </row>
    <row r="8" spans="1:9" x14ac:dyDescent="0.2">
      <c r="G8" s="1"/>
      <c r="I8" s="3">
        <v>700</v>
      </c>
    </row>
    <row r="9" spans="1:9" x14ac:dyDescent="0.2">
      <c r="A9" s="3">
        <v>628</v>
      </c>
      <c r="B9" s="3">
        <v>790</v>
      </c>
      <c r="C9" s="3">
        <v>787</v>
      </c>
      <c r="D9" s="3">
        <v>1074</v>
      </c>
      <c r="G9" s="2"/>
      <c r="I9" s="3">
        <v>888</v>
      </c>
    </row>
    <row r="10" spans="1:9" x14ac:dyDescent="0.2">
      <c r="G10" s="1">
        <v>2006</v>
      </c>
      <c r="I10" s="3">
        <v>676</v>
      </c>
    </row>
    <row r="11" spans="1:9" x14ac:dyDescent="0.2">
      <c r="A11" s="3">
        <v>558</v>
      </c>
      <c r="B11" s="3">
        <v>878</v>
      </c>
      <c r="C11" s="3">
        <v>860</v>
      </c>
      <c r="D11" s="3">
        <v>783</v>
      </c>
      <c r="G11" s="1"/>
      <c r="I11" s="3">
        <v>785</v>
      </c>
    </row>
    <row r="12" spans="1:9" x14ac:dyDescent="0.2">
      <c r="G12" s="1"/>
      <c r="I12" s="3">
        <v>786</v>
      </c>
    </row>
    <row r="13" spans="1:9" x14ac:dyDescent="0.2">
      <c r="A13" s="3">
        <v>310</v>
      </c>
      <c r="B13" s="3">
        <v>408</v>
      </c>
      <c r="C13" s="3">
        <v>390</v>
      </c>
      <c r="D13" s="3">
        <v>477</v>
      </c>
      <c r="G13" s="1"/>
      <c r="I13" s="3">
        <v>900</v>
      </c>
    </row>
    <row r="14" spans="1:9" x14ac:dyDescent="0.2">
      <c r="G14" s="1">
        <v>2007</v>
      </c>
      <c r="I14" s="3">
        <v>628</v>
      </c>
    </row>
    <row r="15" spans="1:9" x14ac:dyDescent="0.2">
      <c r="A15" s="3">
        <v>243</v>
      </c>
      <c r="B15" s="3">
        <v>377</v>
      </c>
      <c r="C15" s="3">
        <v>281</v>
      </c>
      <c r="D15" s="3">
        <v>433</v>
      </c>
      <c r="G15" s="1"/>
      <c r="I15" s="3">
        <v>790</v>
      </c>
    </row>
    <row r="16" spans="1:9" x14ac:dyDescent="0.2">
      <c r="G16" s="1"/>
      <c r="I16" s="3">
        <v>787</v>
      </c>
    </row>
    <row r="17" spans="1:9" x14ac:dyDescent="0.2">
      <c r="A17" s="3">
        <v>268</v>
      </c>
      <c r="B17" s="3">
        <v>289</v>
      </c>
      <c r="C17" s="3">
        <v>286</v>
      </c>
      <c r="D17" s="3">
        <v>480</v>
      </c>
      <c r="G17" s="2"/>
      <c r="I17" s="3">
        <v>1074</v>
      </c>
    </row>
    <row r="18" spans="1:9" x14ac:dyDescent="0.2">
      <c r="G18" s="1">
        <v>2008</v>
      </c>
      <c r="I18" s="3">
        <v>558</v>
      </c>
    </row>
    <row r="19" spans="1:9" x14ac:dyDescent="0.2">
      <c r="A19" s="3">
        <v>305</v>
      </c>
      <c r="B19" s="3">
        <v>358</v>
      </c>
      <c r="C19" s="3">
        <v>339</v>
      </c>
      <c r="D19" s="3">
        <v>514</v>
      </c>
      <c r="G19" s="1"/>
      <c r="I19" s="3">
        <v>878</v>
      </c>
    </row>
    <row r="20" spans="1:9" x14ac:dyDescent="0.2">
      <c r="G20" s="1"/>
      <c r="I20" s="3">
        <v>860</v>
      </c>
    </row>
    <row r="21" spans="1:9" x14ac:dyDescent="0.2">
      <c r="A21" s="3">
        <v>329</v>
      </c>
      <c r="B21" s="3">
        <v>413</v>
      </c>
      <c r="C21" s="3">
        <v>353</v>
      </c>
      <c r="D21" s="3">
        <v>520</v>
      </c>
      <c r="G21" s="1"/>
      <c r="I21" s="3">
        <v>783</v>
      </c>
    </row>
    <row r="22" spans="1:9" x14ac:dyDescent="0.2">
      <c r="G22" s="1">
        <v>2009</v>
      </c>
      <c r="I22" s="3">
        <v>310</v>
      </c>
    </row>
    <row r="23" spans="1:9" x14ac:dyDescent="0.2">
      <c r="A23" s="3">
        <v>345</v>
      </c>
      <c r="B23" s="3">
        <v>380</v>
      </c>
      <c r="C23" s="3">
        <v>379</v>
      </c>
      <c r="D23" s="3">
        <v>527</v>
      </c>
      <c r="G23" s="1"/>
      <c r="I23" s="3">
        <v>408</v>
      </c>
    </row>
    <row r="24" spans="1:9" x14ac:dyDescent="0.2">
      <c r="G24" s="1"/>
      <c r="I24" s="3">
        <v>390</v>
      </c>
    </row>
    <row r="25" spans="1:9" x14ac:dyDescent="0.2">
      <c r="A25" s="3">
        <v>296</v>
      </c>
      <c r="B25" s="3">
        <v>374</v>
      </c>
      <c r="C25" s="3">
        <v>378</v>
      </c>
      <c r="D25" s="3">
        <v>544</v>
      </c>
      <c r="G25" s="2"/>
      <c r="I25" s="3">
        <v>477</v>
      </c>
    </row>
    <row r="26" spans="1:9" x14ac:dyDescent="0.2">
      <c r="G26" s="1">
        <v>2010</v>
      </c>
      <c r="I26" s="3">
        <v>243</v>
      </c>
    </row>
    <row r="27" spans="1:9" x14ac:dyDescent="0.2">
      <c r="G27" s="1"/>
      <c r="I27" s="3">
        <v>377</v>
      </c>
    </row>
    <row r="28" spans="1:9" x14ac:dyDescent="0.2">
      <c r="G28" s="1"/>
      <c r="I28" s="3">
        <v>281</v>
      </c>
    </row>
    <row r="29" spans="1:9" x14ac:dyDescent="0.2">
      <c r="G29" s="1"/>
      <c r="I29" s="3">
        <v>433</v>
      </c>
    </row>
    <row r="30" spans="1:9" x14ac:dyDescent="0.2">
      <c r="G30" s="1">
        <v>2011</v>
      </c>
      <c r="I30" s="3">
        <v>268</v>
      </c>
    </row>
    <row r="31" spans="1:9" x14ac:dyDescent="0.2">
      <c r="G31" s="1"/>
      <c r="I31" s="3">
        <v>289</v>
      </c>
    </row>
    <row r="32" spans="1:9" x14ac:dyDescent="0.2">
      <c r="G32" s="1"/>
      <c r="I32" s="3">
        <v>286</v>
      </c>
    </row>
    <row r="33" spans="7:9" x14ac:dyDescent="0.2">
      <c r="G33" s="2"/>
      <c r="I33" s="3">
        <v>480</v>
      </c>
    </row>
    <row r="34" spans="7:9" x14ac:dyDescent="0.2">
      <c r="G34" s="1">
        <v>2012</v>
      </c>
      <c r="I34" s="3">
        <v>305</v>
      </c>
    </row>
    <row r="35" spans="7:9" x14ac:dyDescent="0.2">
      <c r="G35" s="1"/>
      <c r="I35" s="3">
        <v>358</v>
      </c>
    </row>
    <row r="36" spans="7:9" x14ac:dyDescent="0.2">
      <c r="G36" s="1"/>
      <c r="I36" s="3">
        <v>339</v>
      </c>
    </row>
    <row r="37" spans="7:9" x14ac:dyDescent="0.2">
      <c r="G37" s="1"/>
      <c r="I37" s="3">
        <v>514</v>
      </c>
    </row>
    <row r="38" spans="7:9" x14ac:dyDescent="0.2">
      <c r="G38">
        <v>2013</v>
      </c>
      <c r="I38" s="3">
        <v>329</v>
      </c>
    </row>
    <row r="39" spans="7:9" x14ac:dyDescent="0.2">
      <c r="I39" s="3">
        <v>413</v>
      </c>
    </row>
    <row r="40" spans="7:9" x14ac:dyDescent="0.2">
      <c r="I40" s="3">
        <v>353</v>
      </c>
    </row>
    <row r="41" spans="7:9" x14ac:dyDescent="0.2">
      <c r="I41" s="3">
        <v>520</v>
      </c>
    </row>
    <row r="42" spans="7:9" x14ac:dyDescent="0.2">
      <c r="G42">
        <v>2014</v>
      </c>
      <c r="I42" s="3">
        <v>345</v>
      </c>
    </row>
    <row r="43" spans="7:9" x14ac:dyDescent="0.2">
      <c r="I43" s="3">
        <v>380</v>
      </c>
    </row>
    <row r="44" spans="7:9" x14ac:dyDescent="0.2">
      <c r="I44" s="3">
        <v>379</v>
      </c>
    </row>
    <row r="45" spans="7:9" x14ac:dyDescent="0.2">
      <c r="I45" s="3">
        <v>527</v>
      </c>
    </row>
    <row r="46" spans="7:9" x14ac:dyDescent="0.2">
      <c r="G46">
        <v>2015</v>
      </c>
      <c r="I46" s="3">
        <v>296</v>
      </c>
    </row>
    <row r="47" spans="7:9" x14ac:dyDescent="0.2">
      <c r="I47" s="3">
        <v>374</v>
      </c>
    </row>
    <row r="48" spans="7:9" x14ac:dyDescent="0.2">
      <c r="I48" s="3">
        <v>378</v>
      </c>
    </row>
    <row r="49" spans="9:9" x14ac:dyDescent="0.2">
      <c r="I49" s="3">
        <v>544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General Aviation Shipments, 2012-2019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2020-03-25T22:46:18Z</cp:lastPrinted>
  <dcterms:created xsi:type="dcterms:W3CDTF">2004-06-17T15:00:30Z</dcterms:created>
  <dcterms:modified xsi:type="dcterms:W3CDTF">2020-09-14T00:26:19Z</dcterms:modified>
</cp:coreProperties>
</file>