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6406A955-A1F5-4469-850E-A1DB639997A2}" xr6:coauthVersionLast="45" xr6:coauthVersionMax="45" xr10:uidLastSave="{00000000-0000-0000-0000-000000000000}"/>
  <bookViews>
    <workbookView xWindow="32685" yWindow="2550" windowWidth="17520" windowHeight="1186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4" i="1"/>
</calcChain>
</file>

<file path=xl/sharedStrings.xml><?xml version="1.0" encoding="utf-8"?>
<sst xmlns="http://schemas.openxmlformats.org/spreadsheetml/2006/main" count="25" uniqueCount="25">
  <si>
    <t>Total</t>
  </si>
  <si>
    <t>Revolving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</si>
  <si>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</si>
  <si>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</si>
  <si>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</si>
  <si>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</si>
  <si>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</si>
  <si>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</si>
  <si>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</si>
  <si>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</si>
  <si>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</si>
  <si>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</si>
  <si>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</si>
  <si>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</si>
  <si>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</si>
  <si>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</si>
  <si>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</si>
  <si>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</si>
  <si>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</si>
  <si>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</si>
  <si>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Nonrevolving</t>
  </si>
  <si>
    <t>Consumer Credit Outstanding: 2000-2019 (billions of dollars)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</si>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</sst>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1" fontId="2" fillId="2" borderId="4" xfId="0" applyNumberFormat="1" applyFont="1" applyFill="1" applyBorder="1" applyAlignment="1">
      <alignment horizontal="right" vertical="top" wrapText="1"/>
    </xf>
    <xf numFmtId="1" fontId="2" fillId="2" borderId="5" xfId="0" applyNumberFormat="1" applyFont="1" applyFill="1" applyBorder="1" applyAlignment="1">
      <alignment horizontal="right" vertical="top" wrapText="1"/>
    </xf>
    <xf numFmtId="1" fontId="2" fillId="2" borderId="0" xfId="0" applyNumberFormat="1" applyFont="1" applyFill="1" applyBorder="1" applyAlignment="1">
      <alignment horizontal="right" vertical="top" wrapText="1"/>
    </xf>
    <xf numFmtId="1" fontId="2" fillId="2" borderId="6" xfId="0" applyNumberFormat="1" applyFont="1" applyFill="1" applyBorder="1" applyAlignment="1">
      <alignment horizontal="right" vertical="top" wrapText="1"/>
    </xf>
    <xf numFmtId="1" fontId="0" fillId="2" borderId="0" xfId="0" applyNumberFormat="1" applyFill="1" applyBorder="1" applyAlignment="1">
      <alignment horizontal="right"/>
    </xf>
    <xf numFmtId="1" fontId="0" fillId="2" borderId="6" xfId="0" applyNumberFormat="1" applyFill="1" applyBorder="1" applyAlignment="1">
      <alignment horizontal="right"/>
    </xf>
    <xf numFmtId="1" fontId="0" fillId="2" borderId="7" xfId="0" applyNumberFormat="1" applyFill="1" applyBorder="1" applyAlignment="1">
      <alignment horizontal="right"/>
    </xf>
    <xf numFmtId="1" fontId="0" fillId="2" borderId="8" xfId="0" applyNumberFormat="1" applyFill="1" applyBorder="1" applyAlignment="1">
      <alignment horizontal="right"/>
    </xf>
    <xf numFmtId="0" fontId="3" fillId="3" borderId="9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top" wrapText="1"/>
    </xf>
    <xf numFmtId="0" fontId="2" fillId="2" borderId="2" xfId="0" quotePrefix="1" applyFont="1" applyFill="1" applyBorder="1" applyAlignment="1">
      <alignment horizontal="center" vertical="top" wrapText="1"/>
    </xf>
    <xf numFmtId="0" fontId="2" fillId="2" borderId="3" xfId="0" quotePrefix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565179352581"/>
                  <c:y val="8.842592592592592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Data!$C$4:$C$23</c:f>
              <c:numCache>
                <c:formatCode>0</c:formatCode>
                <c:ptCount val="20"/>
                <c:pt idx="0">
                  <c:v>1722</c:v>
                </c:pt>
                <c:pt idx="1">
                  <c:v>1868</c:v>
                </c:pt>
                <c:pt idx="2">
                  <c:v>1972</c:v>
                </c:pt>
                <c:pt idx="3">
                  <c:v>2077</c:v>
                </c:pt>
                <c:pt idx="4">
                  <c:v>2193</c:v>
                </c:pt>
                <c:pt idx="5">
                  <c:v>2291</c:v>
                </c:pt>
                <c:pt idx="6">
                  <c:v>2457</c:v>
                </c:pt>
                <c:pt idx="7">
                  <c:v>2610</c:v>
                </c:pt>
                <c:pt idx="8">
                  <c:v>2644</c:v>
                </c:pt>
                <c:pt idx="9">
                  <c:v>2555</c:v>
                </c:pt>
                <c:pt idx="10">
                  <c:v>2647</c:v>
                </c:pt>
                <c:pt idx="11">
                  <c:v>2759</c:v>
                </c:pt>
                <c:pt idx="12">
                  <c:v>2921</c:v>
                </c:pt>
                <c:pt idx="13">
                  <c:v>3097</c:v>
                </c:pt>
                <c:pt idx="14">
                  <c:v>3313</c:v>
                </c:pt>
                <c:pt idx="15">
                  <c:v>3411</c:v>
                </c:pt>
                <c:pt idx="16">
                  <c:v>3644</c:v>
                </c:pt>
                <c:pt idx="17">
                  <c:v>3828</c:v>
                </c:pt>
                <c:pt idx="18">
                  <c:v>4010</c:v>
                </c:pt>
                <c:pt idx="19">
                  <c:v>4176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C-41CD-AC26-CD15D379912F}"/>
            </c:ext>
          </c:extLst>
        </c:ser>
        <c:ser>
          <c:idx val="1"/>
          <c:order val="1"/>
          <c:tx>
            <c:strRef>
              <c:f>Data!$D$3</c:f>
              <c:strCache>
                <c:ptCount val="1"/>
                <c:pt idx="0">
                  <c:v>Revolving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856517935258093E-2"/>
                  <c:y val="-5.02548118985126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Data!$D$4:$D$23</c:f>
              <c:numCache>
                <c:formatCode>0</c:formatCode>
                <c:ptCount val="20"/>
                <c:pt idx="0">
                  <c:v>683</c:v>
                </c:pt>
                <c:pt idx="1">
                  <c:v>715</c:v>
                </c:pt>
                <c:pt idx="2">
                  <c:v>751</c:v>
                </c:pt>
                <c:pt idx="3">
                  <c:v>768</c:v>
                </c:pt>
                <c:pt idx="4">
                  <c:v>800</c:v>
                </c:pt>
                <c:pt idx="5">
                  <c:v>830</c:v>
                </c:pt>
                <c:pt idx="6">
                  <c:v>924</c:v>
                </c:pt>
                <c:pt idx="7">
                  <c:v>1002</c:v>
                </c:pt>
                <c:pt idx="8">
                  <c:v>1004</c:v>
                </c:pt>
                <c:pt idx="9">
                  <c:v>916</c:v>
                </c:pt>
                <c:pt idx="10">
                  <c:v>839</c:v>
                </c:pt>
                <c:pt idx="11">
                  <c:v>842</c:v>
                </c:pt>
                <c:pt idx="12">
                  <c:v>846</c:v>
                </c:pt>
                <c:pt idx="13">
                  <c:v>858</c:v>
                </c:pt>
                <c:pt idx="14">
                  <c:v>888</c:v>
                </c:pt>
                <c:pt idx="15">
                  <c:v>907</c:v>
                </c:pt>
                <c:pt idx="16">
                  <c:v>968</c:v>
                </c:pt>
                <c:pt idx="17">
                  <c:v>1022</c:v>
                </c:pt>
                <c:pt idx="18">
                  <c:v>1054</c:v>
                </c:pt>
                <c:pt idx="19">
                  <c:v>1086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C-41CD-AC26-CD15D379912F}"/>
            </c:ext>
          </c:extLst>
        </c:ser>
        <c:ser>
          <c:idx val="2"/>
          <c:order val="2"/>
          <c:tx>
            <c:strRef>
              <c:f>Data!$E$3</c:f>
              <c:strCache>
                <c:ptCount val="1"/>
                <c:pt idx="0">
                  <c:v>Nonrevolving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143482064741906E-2"/>
                  <c:y val="1.01213910761154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Data!$E$4:$E$23</c:f>
              <c:numCache>
                <c:formatCode>0</c:formatCode>
                <c:ptCount val="20"/>
                <c:pt idx="0">
                  <c:v>1039</c:v>
                </c:pt>
                <c:pt idx="1">
                  <c:v>1153</c:v>
                </c:pt>
                <c:pt idx="2">
                  <c:v>1221</c:v>
                </c:pt>
                <c:pt idx="3">
                  <c:v>1309</c:v>
                </c:pt>
                <c:pt idx="4">
                  <c:v>1393</c:v>
                </c:pt>
                <c:pt idx="5">
                  <c:v>1461</c:v>
                </c:pt>
                <c:pt idx="6">
                  <c:v>1533</c:v>
                </c:pt>
                <c:pt idx="7">
                  <c:v>1608</c:v>
                </c:pt>
                <c:pt idx="8">
                  <c:v>1640</c:v>
                </c:pt>
                <c:pt idx="9">
                  <c:v>1639</c:v>
                </c:pt>
                <c:pt idx="10">
                  <c:v>1808</c:v>
                </c:pt>
                <c:pt idx="11">
                  <c:v>1917</c:v>
                </c:pt>
                <c:pt idx="12">
                  <c:v>2075</c:v>
                </c:pt>
                <c:pt idx="13">
                  <c:v>2239</c:v>
                </c:pt>
                <c:pt idx="14">
                  <c:v>2425</c:v>
                </c:pt>
                <c:pt idx="15">
                  <c:v>2504</c:v>
                </c:pt>
                <c:pt idx="16">
                  <c:v>2676</c:v>
                </c:pt>
                <c:pt idx="17">
                  <c:v>2806</c:v>
                </c:pt>
                <c:pt idx="18">
                  <c:v>2956</c:v>
                </c:pt>
                <c:pt idx="19">
                  <c:v>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EC-41CD-AC26-CD15D3799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829512"/>
        <c:axId val="929449448"/>
      </c:lineChart>
      <c:catAx>
        <c:axId val="60182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49448"/>
        <c:crosses val="autoZero"/>
        <c:auto val="1"/>
        <c:lblAlgn val="ctr"/>
        <c:lblOffset val="100"/>
        <c:noMultiLvlLbl val="0"/>
      </c:catAx>
      <c:valAx>
        <c:axId val="92944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2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24</xdr:row>
      <xdr:rowOff>38100</xdr:rowOff>
    </xdr:from>
    <xdr:to>
      <xdr:col>4</xdr:col>
      <xdr:colOff>676275</xdr:colOff>
      <xdr:row>33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E41C27-2058-4B42-8680-317E58327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9528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28575</xdr:rowOff>
    </xdr:from>
    <xdr:to>
      <xdr:col>11</xdr:col>
      <xdr:colOff>1000125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B46F4E-F327-48C8-B9FC-26200A23A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9524</xdr:colOff>
      <xdr:row>20</xdr:row>
      <xdr:rowOff>28576</xdr:rowOff>
    </xdr:from>
    <xdr:to>
      <xdr:col>11</xdr:col>
      <xdr:colOff>561974</xdr:colOff>
      <xdr:row>28</xdr:row>
      <xdr:rowOff>104776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F16A7A08-9B88-4C91-B049-FD0955F977FB}"/>
            </a:ext>
          </a:extLst>
        </xdr:cNvPr>
        <xdr:cNvSpPr/>
      </xdr:nvSpPr>
      <xdr:spPr>
        <a:xfrm>
          <a:off x="3876674" y="3295651"/>
          <a:ext cx="4124325" cy="13716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https://www.federalreserve.gov. Data are for December 31 of each year. Units are billions of dollars, seasonally adjusted.</a:t>
          </a:r>
          <a:endParaRPr lang="en-US">
            <a:solidFill>
              <a:schemeClr val="tx1"/>
            </a:solidFill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covers most short- and intermediate-term credit extended to individuals, excluding real estate loans. </a:t>
          </a:r>
          <a:r>
            <a:rPr lang="en-US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Revolving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basically credit card debt.  </a:t>
          </a:r>
          <a:r>
            <a:rPr lang="en-US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Nonrevolving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includes car loans, loans for mobile homes, education, boats, trailers, or vacations.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3"/>
  <sheetViews>
    <sheetView showGridLines="0" tabSelected="1" workbookViewId="0"/>
  </sheetViews>
  <sheetFormatPr defaultRowHeight="12.75" x14ac:dyDescent="0.2"/>
  <cols>
    <col min="1" max="1" width="5.85546875" customWidth="1"/>
    <col min="2" max="2" width="7.85546875" customWidth="1"/>
    <col min="3" max="3" width="8.85546875" customWidth="1"/>
    <col min="4" max="4" width="12.5703125" customWidth="1"/>
    <col min="5" max="5" width="13.7109375" customWidth="1"/>
    <col min="11" max="12" width="17" customWidth="1"/>
  </cols>
  <sheetData>
    <row r="1" spans="2:6" ht="15" x14ac:dyDescent="0.2">
      <c r="B1" s="2" t="s">
        <v>21</v>
      </c>
    </row>
    <row r="3" spans="2:6" ht="12.75" customHeight="1" x14ac:dyDescent="0.2">
      <c r="B3" s="13" t="s">
        <v>2</v>
      </c>
      <c r="C3" s="3" t="s">
        <v>0</v>
      </c>
      <c r="D3" s="3" t="s">
        <v>1</v>
      </c>
      <c r="E3" s="4" t="s">
        <v>20</v>
      </c>
    </row>
    <row r="4" spans="2:6" x14ac:dyDescent="0.2">
      <c r="B4" s="14" t="s">
        <v>3</v>
      </c>
      <c r="C4" s="5">
        <f>SUM(D4,E4)</f>
        <v>1722</v>
      </c>
      <c r="D4" s="5">
        <v>683</v>
      </c>
      <c r="E4" s="6">
        <v>1039</v>
      </c>
    </row>
    <row r="5" spans="2:6" x14ac:dyDescent="0.2">
      <c r="B5" s="15" t="s">
        <v>4</v>
      </c>
      <c r="C5" s="7">
        <f t="shared" ref="C5:C17" si="0">SUM(D5,E5)</f>
        <v>1868</v>
      </c>
      <c r="D5" s="7">
        <v>715</v>
      </c>
      <c r="E5" s="8">
        <v>1153</v>
      </c>
    </row>
    <row r="6" spans="2:6" x14ac:dyDescent="0.2">
      <c r="B6" s="15" t="s">
        <v>5</v>
      </c>
      <c r="C6" s="7">
        <f t="shared" si="0"/>
        <v>1972</v>
      </c>
      <c r="D6" s="7">
        <v>751</v>
      </c>
      <c r="E6" s="8">
        <v>1221</v>
      </c>
    </row>
    <row r="7" spans="2:6" x14ac:dyDescent="0.2">
      <c r="B7" s="15" t="s">
        <v>6</v>
      </c>
      <c r="C7" s="7">
        <f t="shared" si="0"/>
        <v>2077</v>
      </c>
      <c r="D7" s="7">
        <v>768</v>
      </c>
      <c r="E7" s="8">
        <v>1309</v>
      </c>
    </row>
    <row r="8" spans="2:6" x14ac:dyDescent="0.2">
      <c r="B8" s="15" t="s">
        <v>7</v>
      </c>
      <c r="C8" s="7">
        <f t="shared" si="0"/>
        <v>2193</v>
      </c>
      <c r="D8" s="7">
        <v>800</v>
      </c>
      <c r="E8" s="8">
        <v>1393</v>
      </c>
    </row>
    <row r="9" spans="2:6" x14ac:dyDescent="0.2">
      <c r="B9" s="15" t="s">
        <v>8</v>
      </c>
      <c r="C9" s="7">
        <f t="shared" si="0"/>
        <v>2291</v>
      </c>
      <c r="D9" s="7">
        <v>830</v>
      </c>
      <c r="E9" s="8">
        <v>1461</v>
      </c>
    </row>
    <row r="10" spans="2:6" x14ac:dyDescent="0.2">
      <c r="B10" s="15" t="s">
        <v>9</v>
      </c>
      <c r="C10" s="7">
        <f t="shared" si="0"/>
        <v>2457</v>
      </c>
      <c r="D10" s="7">
        <v>924</v>
      </c>
      <c r="E10" s="8">
        <v>1533</v>
      </c>
      <c r="F10" s="1"/>
    </row>
    <row r="11" spans="2:6" x14ac:dyDescent="0.2">
      <c r="B11" s="15" t="s">
        <v>10</v>
      </c>
      <c r="C11" s="7">
        <f t="shared" si="0"/>
        <v>2610</v>
      </c>
      <c r="D11" s="7">
        <v>1002</v>
      </c>
      <c r="E11" s="8">
        <v>1608</v>
      </c>
      <c r="F11" s="1"/>
    </row>
    <row r="12" spans="2:6" x14ac:dyDescent="0.2">
      <c r="B12" s="15" t="s">
        <v>11</v>
      </c>
      <c r="C12" s="7">
        <f t="shared" si="0"/>
        <v>2644</v>
      </c>
      <c r="D12" s="7">
        <v>1004</v>
      </c>
      <c r="E12" s="8">
        <v>1640</v>
      </c>
      <c r="F12" s="1"/>
    </row>
    <row r="13" spans="2:6" x14ac:dyDescent="0.2">
      <c r="B13" s="15" t="s">
        <v>12</v>
      </c>
      <c r="C13" s="7">
        <f t="shared" si="0"/>
        <v>2555</v>
      </c>
      <c r="D13" s="7">
        <v>916</v>
      </c>
      <c r="E13" s="8">
        <v>1639</v>
      </c>
      <c r="F13" s="1"/>
    </row>
    <row r="14" spans="2:6" x14ac:dyDescent="0.2">
      <c r="B14" s="15" t="s">
        <v>13</v>
      </c>
      <c r="C14" s="7">
        <f t="shared" si="0"/>
        <v>2647</v>
      </c>
      <c r="D14" s="7">
        <v>839</v>
      </c>
      <c r="E14" s="8">
        <v>1808</v>
      </c>
      <c r="F14" s="1"/>
    </row>
    <row r="15" spans="2:6" x14ac:dyDescent="0.2">
      <c r="B15" s="15" t="s">
        <v>14</v>
      </c>
      <c r="C15" s="7">
        <f t="shared" si="0"/>
        <v>2759</v>
      </c>
      <c r="D15" s="7">
        <v>842</v>
      </c>
      <c r="E15" s="8">
        <v>1917</v>
      </c>
    </row>
    <row r="16" spans="2:6" x14ac:dyDescent="0.2">
      <c r="B16" s="15" t="s">
        <v>15</v>
      </c>
      <c r="C16" s="7">
        <f t="shared" si="0"/>
        <v>2921</v>
      </c>
      <c r="D16" s="7">
        <v>846</v>
      </c>
      <c r="E16" s="8">
        <v>2075</v>
      </c>
    </row>
    <row r="17" spans="2:5" x14ac:dyDescent="0.2">
      <c r="B17" s="15" t="s">
        <v>16</v>
      </c>
      <c r="C17" s="7">
        <f t="shared" si="0"/>
        <v>3097</v>
      </c>
      <c r="D17" s="7">
        <v>858</v>
      </c>
      <c r="E17" s="8">
        <v>2239</v>
      </c>
    </row>
    <row r="18" spans="2:5" x14ac:dyDescent="0.2">
      <c r="B18" s="15" t="s">
        <v>17</v>
      </c>
      <c r="C18" s="9">
        <v>3313</v>
      </c>
      <c r="D18" s="9">
        <v>888</v>
      </c>
      <c r="E18" s="10">
        <v>2425</v>
      </c>
    </row>
    <row r="19" spans="2:5" x14ac:dyDescent="0.2">
      <c r="B19" s="15" t="s">
        <v>18</v>
      </c>
      <c r="C19" s="9">
        <v>3411</v>
      </c>
      <c r="D19" s="9">
        <v>907</v>
      </c>
      <c r="E19" s="10">
        <v>2504</v>
      </c>
    </row>
    <row r="20" spans="2:5" x14ac:dyDescent="0.2">
      <c r="B20" s="15" t="s">
        <v>19</v>
      </c>
      <c r="C20" s="9">
        <v>3644</v>
      </c>
      <c r="D20" s="9">
        <v>968</v>
      </c>
      <c r="E20" s="10">
        <v>2676</v>
      </c>
    </row>
    <row r="21" spans="2:5" x14ac:dyDescent="0.2">
      <c r="B21" s="15" t="s">
        <v>22</v>
      </c>
      <c r="C21" s="9">
        <v>3828</v>
      </c>
      <c r="D21" s="9">
        <v>1022</v>
      </c>
      <c r="E21" s="10">
        <v>2806</v>
      </c>
    </row>
    <row r="22" spans="2:5" x14ac:dyDescent="0.2">
      <c r="B22" s="15" t="s">
        <v>23</v>
      </c>
      <c r="C22" s="9">
        <v>4010</v>
      </c>
      <c r="D22" s="9">
        <v>1054</v>
      </c>
      <c r="E22" s="10">
        <v>2956</v>
      </c>
    </row>
    <row r="23" spans="2:5" x14ac:dyDescent="0.2">
      <c r="B23" s="16" t="s">
        <v>24</v>
      </c>
      <c r="C23" s="11">
        <v>4176</v>
      </c>
      <c r="D23" s="11">
        <v>1086</v>
      </c>
      <c r="E23" s="12">
        <v>3090</v>
      </c>
    </row>
  </sheetData>
  <phoneticPr fontId="1" type="noConversion"/>
  <pageMargins left="0.75" right="0.75" top="1" bottom="1" header="0.5" footer="0.5"/>
  <pageSetup scale="96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Credit Outstanding: 2000-2019 (billions of dollars)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2020-03-25T23:21:23Z</cp:lastPrinted>
  <dcterms:created xsi:type="dcterms:W3CDTF">2004-06-16T18:03:14Z</dcterms:created>
  <dcterms:modified xsi:type="dcterms:W3CDTF">2020-03-25T23:21:34Z</dcterms:modified>
</cp:coreProperties>
</file>